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versity\Year 2\Mark Sandford\Alternative Propulsion Systems\"/>
    </mc:Choice>
  </mc:AlternateContent>
  <xr:revisionPtr revIDLastSave="0" documentId="13_ncr:1_{1D999F49-0928-4873-A85E-2E7FDB894C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obbie Sandford - WLTC_class_3" sheetId="1" r:id="rId1"/>
    <sheet name="Explenatio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U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L31" i="1"/>
  <c r="L34" i="1"/>
  <c r="L40" i="1"/>
  <c r="L48" i="1"/>
  <c r="L54" i="1"/>
  <c r="L68" i="1"/>
  <c r="L69" i="1"/>
  <c r="L71" i="1"/>
  <c r="L74" i="1"/>
  <c r="L80" i="1"/>
  <c r="L82" i="1"/>
  <c r="L88" i="1"/>
  <c r="L91" i="1"/>
  <c r="L93" i="1"/>
  <c r="L94" i="1"/>
  <c r="L111" i="1"/>
  <c r="L113" i="1"/>
  <c r="L123" i="1"/>
  <c r="L128" i="1"/>
  <c r="L129" i="1"/>
  <c r="L131" i="1"/>
  <c r="L133" i="1"/>
  <c r="L134" i="1"/>
  <c r="L154" i="1"/>
  <c r="L160" i="1"/>
  <c r="L162" i="1"/>
  <c r="L173" i="1"/>
  <c r="L174" i="1"/>
  <c r="L194" i="1"/>
  <c r="L199" i="1"/>
  <c r="L200" i="1"/>
  <c r="L202" i="1"/>
  <c r="L203" i="1"/>
  <c r="L204" i="1"/>
  <c r="L208" i="1"/>
  <c r="L213" i="1"/>
  <c r="L214" i="1"/>
  <c r="L222" i="1"/>
  <c r="L234" i="1"/>
  <c r="L240" i="1"/>
  <c r="L242" i="1"/>
  <c r="L254" i="1"/>
  <c r="L260" i="1"/>
  <c r="L262" i="1"/>
  <c r="L274" i="1"/>
  <c r="L280" i="1"/>
  <c r="L288" i="1"/>
  <c r="L289" i="1"/>
  <c r="L291" i="1"/>
  <c r="L302" i="1"/>
  <c r="L323" i="1"/>
  <c r="L329" i="1"/>
  <c r="L331" i="1"/>
  <c r="L334" i="1"/>
  <c r="L362" i="1"/>
  <c r="L364" i="1"/>
  <c r="L402" i="1"/>
  <c r="L408" i="1"/>
  <c r="L448" i="1"/>
  <c r="L454" i="1"/>
  <c r="L458" i="1"/>
  <c r="L459" i="1"/>
  <c r="L478" i="1"/>
  <c r="L479" i="1"/>
  <c r="L482" i="1"/>
  <c r="L483" i="1"/>
  <c r="L484" i="1"/>
  <c r="L488" i="1"/>
  <c r="L522" i="1"/>
  <c r="L523" i="1"/>
  <c r="L526" i="1"/>
  <c r="L528" i="1"/>
  <c r="L534" i="1"/>
  <c r="L546" i="1"/>
  <c r="L548" i="1"/>
  <c r="L551" i="1"/>
  <c r="L566" i="1"/>
  <c r="L583" i="1"/>
  <c r="L591" i="1"/>
  <c r="L593" i="1"/>
  <c r="L594" i="1"/>
  <c r="L602" i="1"/>
  <c r="L603" i="1"/>
  <c r="L628" i="1"/>
  <c r="L633" i="1"/>
  <c r="L634" i="1"/>
  <c r="L654" i="1"/>
  <c r="L658" i="1"/>
  <c r="L659" i="1"/>
  <c r="L661" i="1"/>
  <c r="L662" i="1"/>
  <c r="L663" i="1"/>
  <c r="L664" i="1"/>
  <c r="L666" i="1"/>
  <c r="L689" i="1"/>
  <c r="L706" i="1"/>
  <c r="L708" i="1"/>
  <c r="L709" i="1"/>
  <c r="L711" i="1"/>
  <c r="L723" i="1"/>
  <c r="L726" i="1"/>
  <c r="L734" i="1"/>
  <c r="L743" i="1"/>
  <c r="L763" i="1"/>
  <c r="L764" i="1"/>
  <c r="L766" i="1"/>
  <c r="L768" i="1"/>
  <c r="L769" i="1"/>
  <c r="L771" i="1"/>
  <c r="L773" i="1"/>
  <c r="L806" i="1"/>
  <c r="L811" i="1"/>
  <c r="L813" i="1"/>
  <c r="L814" i="1"/>
  <c r="L831" i="1"/>
  <c r="L833" i="1"/>
  <c r="L834" i="1"/>
  <c r="L839" i="1"/>
  <c r="L842" i="1"/>
  <c r="L843" i="1"/>
  <c r="L848" i="1"/>
  <c r="L868" i="1"/>
  <c r="L882" i="1"/>
  <c r="L883" i="1"/>
  <c r="L886" i="1"/>
  <c r="L888" i="1"/>
  <c r="L906" i="1"/>
  <c r="L908" i="1"/>
  <c r="L911" i="1"/>
  <c r="L942" i="1"/>
  <c r="L943" i="1"/>
  <c r="L946" i="1"/>
  <c r="L947" i="1"/>
  <c r="L948" i="1"/>
  <c r="L949" i="1"/>
  <c r="L951" i="1"/>
  <c r="L954" i="1"/>
  <c r="L963" i="1"/>
  <c r="L1008" i="1"/>
  <c r="L1011" i="1"/>
  <c r="L1022" i="1"/>
  <c r="L1023" i="1"/>
  <c r="L1024" i="1"/>
  <c r="L1026" i="1"/>
  <c r="L1049" i="1"/>
  <c r="L1062" i="1"/>
  <c r="L1063" i="1"/>
  <c r="L1066" i="1"/>
  <c r="L1083" i="1"/>
  <c r="L1084" i="1"/>
  <c r="L1086" i="1"/>
  <c r="L1088" i="1"/>
  <c r="L1113" i="1"/>
  <c r="L1122" i="1"/>
  <c r="L1123" i="1"/>
  <c r="L1124" i="1"/>
  <c r="L1128" i="1"/>
  <c r="L1129" i="1"/>
  <c r="L1130" i="1"/>
  <c r="L1131" i="1"/>
  <c r="L1133" i="1"/>
  <c r="L1162" i="1"/>
  <c r="L1163" i="1"/>
  <c r="L1182" i="1"/>
  <c r="L1184" i="1"/>
  <c r="L1185" i="1"/>
  <c r="L1186" i="1"/>
  <c r="L1188" i="1"/>
  <c r="L1209" i="1"/>
  <c r="L1214" i="1"/>
  <c r="L1218" i="1"/>
  <c r="L1219" i="1"/>
  <c r="L1222" i="1"/>
  <c r="L1223" i="1"/>
  <c r="L1224" i="1"/>
  <c r="L1228" i="1"/>
  <c r="L1242" i="1"/>
  <c r="L1268" i="1"/>
  <c r="L1271" i="1"/>
  <c r="L1282" i="1"/>
  <c r="L1283" i="1"/>
  <c r="L1284" i="1"/>
  <c r="L1285" i="1"/>
  <c r="L1286" i="1"/>
  <c r="L1288" i="1"/>
  <c r="L1342" i="1"/>
  <c r="L1343" i="1"/>
  <c r="L1344" i="1"/>
  <c r="L1371" i="1"/>
  <c r="L1373" i="1"/>
  <c r="L1382" i="1"/>
  <c r="L1383" i="1"/>
  <c r="L1428" i="1"/>
  <c r="L1429" i="1"/>
  <c r="L1442" i="1"/>
  <c r="L1443" i="1"/>
  <c r="L1444" i="1"/>
  <c r="L1466" i="1"/>
  <c r="L1470" i="1"/>
  <c r="L1471" i="1"/>
  <c r="L1488" i="1"/>
  <c r="L1489" i="1"/>
  <c r="L1504" i="1"/>
  <c r="L1522" i="1"/>
  <c r="L1529" i="1"/>
  <c r="L1530" i="1"/>
  <c r="L1531" i="1"/>
  <c r="L1533" i="1"/>
  <c r="L1534" i="1"/>
  <c r="L1538" i="1"/>
  <c r="L1539" i="1"/>
  <c r="L1553" i="1"/>
  <c r="L1566" i="1"/>
  <c r="L1586" i="1"/>
  <c r="L1588" i="1"/>
  <c r="L1589" i="1"/>
  <c r="L1591" i="1"/>
  <c r="L1593" i="1"/>
  <c r="L1604" i="1"/>
  <c r="L1623" i="1"/>
  <c r="L1629" i="1"/>
  <c r="L1630" i="1"/>
  <c r="L1631" i="1"/>
  <c r="L1644" i="1"/>
  <c r="L1646" i="1"/>
  <c r="L1686" i="1"/>
  <c r="L1688" i="1"/>
  <c r="L1689" i="1"/>
  <c r="L1690" i="1"/>
  <c r="L1691" i="1"/>
  <c r="L1693" i="1"/>
  <c r="L1708" i="1"/>
  <c r="L1709" i="1"/>
  <c r="L1710" i="1"/>
  <c r="L1732" i="1"/>
  <c r="L1733" i="1"/>
  <c r="L1734" i="1"/>
  <c r="L1746" i="1"/>
  <c r="L1748" i="1"/>
  <c r="L1766" i="1"/>
  <c r="L1769" i="1"/>
  <c r="L1770" i="1"/>
  <c r="L1771" i="1"/>
  <c r="L1772" i="1"/>
  <c r="L1784" i="1"/>
  <c r="L1785" i="1"/>
  <c r="L1786" i="1"/>
  <c r="L1788" i="1"/>
  <c r="L1789" i="1"/>
  <c r="L1790" i="1"/>
  <c r="V142" i="1"/>
  <c r="V150" i="1"/>
  <c r="V170" i="1"/>
  <c r="V174" i="1"/>
  <c r="V248" i="1"/>
  <c r="V274" i="1"/>
  <c r="V284" i="1"/>
  <c r="V483" i="1"/>
  <c r="V684" i="1"/>
  <c r="V705" i="1"/>
  <c r="V723" i="1"/>
  <c r="V910" i="1"/>
  <c r="V1031" i="1"/>
  <c r="V1036" i="1"/>
  <c r="V1145" i="1"/>
  <c r="V1185" i="1"/>
  <c r="V1344" i="1"/>
  <c r="V1345" i="1"/>
  <c r="V1473" i="1"/>
  <c r="V1489" i="1"/>
  <c r="V1491" i="1"/>
  <c r="V1551" i="1"/>
  <c r="U110" i="1"/>
  <c r="V110" i="1" s="1"/>
  <c r="U112" i="1"/>
  <c r="V112" i="1" s="1"/>
  <c r="U127" i="1"/>
  <c r="V127" i="1" s="1"/>
  <c r="U162" i="1"/>
  <c r="V162" i="1" s="1"/>
  <c r="U163" i="1"/>
  <c r="V163" i="1" s="1"/>
  <c r="U271" i="1"/>
  <c r="V271" i="1" s="1"/>
  <c r="U273" i="1"/>
  <c r="V273" i="1" s="1"/>
  <c r="U276" i="1"/>
  <c r="V276" i="1" s="1"/>
  <c r="U303" i="1"/>
  <c r="V303" i="1" s="1"/>
  <c r="U304" i="1"/>
  <c r="V304" i="1" s="1"/>
  <c r="U305" i="1"/>
  <c r="V305" i="1" s="1"/>
  <c r="U350" i="1"/>
  <c r="V350" i="1" s="1"/>
  <c r="U374" i="1"/>
  <c r="V374" i="1" s="1"/>
  <c r="U403" i="1"/>
  <c r="V403" i="1" s="1"/>
  <c r="U413" i="1"/>
  <c r="V413" i="1" s="1"/>
  <c r="U417" i="1"/>
  <c r="V417" i="1" s="1"/>
  <c r="U426" i="1"/>
  <c r="V426" i="1" s="1"/>
  <c r="U460" i="1"/>
  <c r="V460" i="1" s="1"/>
  <c r="U463" i="1"/>
  <c r="V463" i="1" s="1"/>
  <c r="U464" i="1"/>
  <c r="V464" i="1" s="1"/>
  <c r="U469" i="1"/>
  <c r="V469" i="1" s="1"/>
  <c r="U470" i="1"/>
  <c r="V470" i="1" s="1"/>
  <c r="U525" i="1"/>
  <c r="V525" i="1" s="1"/>
  <c r="U542" i="1"/>
  <c r="V542" i="1" s="1"/>
  <c r="U543" i="1"/>
  <c r="V543" i="1" s="1"/>
  <c r="U590" i="1"/>
  <c r="V590" i="1" s="1"/>
  <c r="U649" i="1"/>
  <c r="V649" i="1" s="1"/>
  <c r="U650" i="1"/>
  <c r="V650" i="1" s="1"/>
  <c r="U663" i="1"/>
  <c r="V663" i="1" s="1"/>
  <c r="U664" i="1"/>
  <c r="V664" i="1" s="1"/>
  <c r="U665" i="1"/>
  <c r="V665" i="1" s="1"/>
  <c r="U666" i="1"/>
  <c r="V666" i="1" s="1"/>
  <c r="U684" i="1"/>
  <c r="U686" i="1"/>
  <c r="V686" i="1" s="1"/>
  <c r="U689" i="1"/>
  <c r="V689" i="1" s="1"/>
  <c r="U697" i="1"/>
  <c r="V697" i="1" s="1"/>
  <c r="U698" i="1"/>
  <c r="V698" i="1" s="1"/>
  <c r="U734" i="1"/>
  <c r="V734" i="1" s="1"/>
  <c r="U735" i="1"/>
  <c r="V735" i="1" s="1"/>
  <c r="U762" i="1"/>
  <c r="V762" i="1" s="1"/>
  <c r="U764" i="1"/>
  <c r="V764" i="1" s="1"/>
  <c r="U766" i="1"/>
  <c r="V766" i="1" s="1"/>
  <c r="U768" i="1"/>
  <c r="V768" i="1" s="1"/>
  <c r="U772" i="1"/>
  <c r="V772" i="1" s="1"/>
  <c r="U773" i="1"/>
  <c r="V773" i="1" s="1"/>
  <c r="U774" i="1"/>
  <c r="V774" i="1" s="1"/>
  <c r="U828" i="1"/>
  <c r="V828" i="1" s="1"/>
  <c r="U829" i="1"/>
  <c r="V829" i="1" s="1"/>
  <c r="U830" i="1"/>
  <c r="V830" i="1" s="1"/>
  <c r="U833" i="1"/>
  <c r="V833" i="1" s="1"/>
  <c r="U835" i="1"/>
  <c r="V835" i="1" s="1"/>
  <c r="U842" i="1"/>
  <c r="V842" i="1" s="1"/>
  <c r="U843" i="1"/>
  <c r="V843" i="1" s="1"/>
  <c r="U844" i="1"/>
  <c r="V844" i="1" s="1"/>
  <c r="U868" i="1"/>
  <c r="V868" i="1" s="1"/>
  <c r="U906" i="1"/>
  <c r="V906" i="1" s="1"/>
  <c r="U912" i="1"/>
  <c r="V912" i="1" s="1"/>
  <c r="U924" i="1"/>
  <c r="V924" i="1" s="1"/>
  <c r="U943" i="1"/>
  <c r="V943" i="1" s="1"/>
  <c r="U944" i="1"/>
  <c r="V944" i="1" s="1"/>
  <c r="U945" i="1"/>
  <c r="V945" i="1" s="1"/>
  <c r="U946" i="1"/>
  <c r="V946" i="1" s="1"/>
  <c r="U983" i="1"/>
  <c r="V983" i="1" s="1"/>
  <c r="U1045" i="1"/>
  <c r="V1045" i="1" s="1"/>
  <c r="U1084" i="1"/>
  <c r="V1084" i="1" s="1"/>
  <c r="U1085" i="1"/>
  <c r="V1085" i="1" s="1"/>
  <c r="U1086" i="1"/>
  <c r="V1086" i="1" s="1"/>
  <c r="U1108" i="1"/>
  <c r="V1108" i="1" s="1"/>
  <c r="U1109" i="1"/>
  <c r="V1109" i="1" s="1"/>
  <c r="U1110" i="1"/>
  <c r="V1110" i="1" s="1"/>
  <c r="U1112" i="1"/>
  <c r="V1112" i="1" s="1"/>
  <c r="U1113" i="1"/>
  <c r="V1113" i="1" s="1"/>
  <c r="U1115" i="1"/>
  <c r="V1115" i="1" s="1"/>
  <c r="U1117" i="1"/>
  <c r="V1117" i="1" s="1"/>
  <c r="U1170" i="1"/>
  <c r="V1170" i="1" s="1"/>
  <c r="U1180" i="1"/>
  <c r="V1180" i="1" s="1"/>
  <c r="U1182" i="1"/>
  <c r="V1182" i="1" s="1"/>
  <c r="U1203" i="1"/>
  <c r="V1203" i="1" s="1"/>
  <c r="U1204" i="1"/>
  <c r="V1204" i="1" s="1"/>
  <c r="U1205" i="1"/>
  <c r="V1205" i="1" s="1"/>
  <c r="U1206" i="1"/>
  <c r="V1206" i="1" s="1"/>
  <c r="U1246" i="1"/>
  <c r="V1246" i="1" s="1"/>
  <c r="U1248" i="1"/>
  <c r="V1248" i="1" s="1"/>
  <c r="U1249" i="1"/>
  <c r="V1249" i="1" s="1"/>
  <c r="U1252" i="1"/>
  <c r="V1252" i="1" s="1"/>
  <c r="U1268" i="1"/>
  <c r="V1268" i="1" s="1"/>
  <c r="U1282" i="1"/>
  <c r="V1282" i="1" s="1"/>
  <c r="U1302" i="1"/>
  <c r="V1302" i="1" s="1"/>
  <c r="U1303" i="1"/>
  <c r="V1303" i="1" s="1"/>
  <c r="U1315" i="1"/>
  <c r="V1315" i="1" s="1"/>
  <c r="U1343" i="1"/>
  <c r="V1343" i="1" s="1"/>
  <c r="U1346" i="1"/>
  <c r="V1346" i="1" s="1"/>
  <c r="U1348" i="1"/>
  <c r="V1348" i="1" s="1"/>
  <c r="U1364" i="1"/>
  <c r="V1364" i="1" s="1"/>
  <c r="U1365" i="1"/>
  <c r="V1365" i="1" s="1"/>
  <c r="U1368" i="1"/>
  <c r="V1368" i="1" s="1"/>
  <c r="U1369" i="1"/>
  <c r="V1369" i="1" s="1"/>
  <c r="U1404" i="1"/>
  <c r="V1404" i="1" s="1"/>
  <c r="U1405" i="1"/>
  <c r="V1405" i="1" s="1"/>
  <c r="U1406" i="1"/>
  <c r="V1406" i="1" s="1"/>
  <c r="U1408" i="1"/>
  <c r="V1408" i="1" s="1"/>
  <c r="U1429" i="1"/>
  <c r="V1429" i="1" s="1"/>
  <c r="U1430" i="1"/>
  <c r="V1430" i="1" s="1"/>
  <c r="U1432" i="1"/>
  <c r="V1432" i="1" s="1"/>
  <c r="U1462" i="1"/>
  <c r="V1462" i="1" s="1"/>
  <c r="U1463" i="1"/>
  <c r="V1463" i="1" s="1"/>
  <c r="U1483" i="1"/>
  <c r="V1483" i="1" s="1"/>
  <c r="U1485" i="1"/>
  <c r="V1485" i="1" s="1"/>
  <c r="U1486" i="1"/>
  <c r="V1486" i="1" s="1"/>
  <c r="U1488" i="1"/>
  <c r="V1488" i="1" s="1"/>
  <c r="U1489" i="1"/>
  <c r="U1513" i="1"/>
  <c r="V1513" i="1" s="1"/>
  <c r="U1514" i="1"/>
  <c r="V1514" i="1" s="1"/>
  <c r="U1535" i="1"/>
  <c r="V1535" i="1" s="1"/>
  <c r="U1545" i="1"/>
  <c r="V1545" i="1" s="1"/>
  <c r="U1546" i="1"/>
  <c r="V1546" i="1" s="1"/>
  <c r="U1574" i="1"/>
  <c r="V1574" i="1" s="1"/>
  <c r="U1584" i="1"/>
  <c r="V1584" i="1" s="1"/>
  <c r="U1587" i="1"/>
  <c r="V1587" i="1" s="1"/>
  <c r="U1593" i="1"/>
  <c r="V1593" i="1" s="1"/>
  <c r="U1594" i="1"/>
  <c r="V1594" i="1" s="1"/>
  <c r="U1595" i="1"/>
  <c r="V1595" i="1" s="1"/>
  <c r="U1597" i="1"/>
  <c r="V1597" i="1" s="1"/>
  <c r="U1600" i="1"/>
  <c r="V1600" i="1" s="1"/>
  <c r="U1644" i="1"/>
  <c r="V1644" i="1" s="1"/>
  <c r="U1648" i="1"/>
  <c r="V1648" i="1" s="1"/>
  <c r="U1649" i="1"/>
  <c r="V1649" i="1" s="1"/>
  <c r="U1650" i="1"/>
  <c r="V1650" i="1" s="1"/>
  <c r="U1652" i="1"/>
  <c r="V1652" i="1" s="1"/>
  <c r="U1665" i="1"/>
  <c r="V1665" i="1" s="1"/>
  <c r="U1668" i="1"/>
  <c r="V1668" i="1" s="1"/>
  <c r="U1669" i="1"/>
  <c r="V1669" i="1" s="1"/>
  <c r="U1670" i="1"/>
  <c r="V1670" i="1" s="1"/>
  <c r="U1703" i="1"/>
  <c r="V1703" i="1" s="1"/>
  <c r="U1705" i="1"/>
  <c r="V1705" i="1" s="1"/>
  <c r="U1708" i="1"/>
  <c r="V1708" i="1" s="1"/>
  <c r="U1710" i="1"/>
  <c r="V1710" i="1" s="1"/>
  <c r="U1712" i="1"/>
  <c r="V1712" i="1" s="1"/>
  <c r="U1728" i="1"/>
  <c r="V1728" i="1" s="1"/>
  <c r="U1732" i="1"/>
  <c r="V1732" i="1" s="1"/>
  <c r="U1733" i="1"/>
  <c r="V1733" i="1" s="1"/>
  <c r="U1762" i="1"/>
  <c r="V1762" i="1" s="1"/>
  <c r="U1763" i="1"/>
  <c r="V1763" i="1" s="1"/>
  <c r="U1765" i="1"/>
  <c r="V1765" i="1" s="1"/>
  <c r="U1782" i="1"/>
  <c r="V1782" i="1" s="1"/>
  <c r="U1783" i="1"/>
  <c r="V1783" i="1" s="1"/>
  <c r="U1785" i="1"/>
  <c r="V1785" i="1" s="1"/>
  <c r="U1786" i="1"/>
  <c r="V1786" i="1" s="1"/>
  <c r="U1789" i="1"/>
  <c r="V1789" i="1" s="1"/>
  <c r="J8" i="1"/>
  <c r="T3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I691" i="1"/>
  <c r="I695" i="1"/>
  <c r="I696" i="1"/>
  <c r="I707" i="1"/>
  <c r="I712" i="1"/>
  <c r="I1415" i="1"/>
  <c r="H125" i="1"/>
  <c r="H266" i="1"/>
  <c r="H713" i="1"/>
  <c r="H936" i="1"/>
  <c r="H964" i="1"/>
  <c r="H985" i="1"/>
  <c r="H987" i="1"/>
  <c r="H1018" i="1"/>
  <c r="H1344" i="1"/>
  <c r="H1508" i="1"/>
  <c r="H1628" i="1"/>
  <c r="G9" i="1"/>
  <c r="U9" i="1" s="1"/>
  <c r="V9" i="1" s="1"/>
  <c r="G10" i="1"/>
  <c r="U10" i="1" s="1"/>
  <c r="V10" i="1" s="1"/>
  <c r="G11" i="1"/>
  <c r="U11" i="1" s="1"/>
  <c r="V11" i="1" s="1"/>
  <c r="G12" i="1"/>
  <c r="U12" i="1" s="1"/>
  <c r="V12" i="1" s="1"/>
  <c r="G13" i="1"/>
  <c r="G14" i="1"/>
  <c r="U14" i="1" s="1"/>
  <c r="V14" i="1" s="1"/>
  <c r="G15" i="1"/>
  <c r="G16" i="1"/>
  <c r="U16" i="1" s="1"/>
  <c r="V16" i="1" s="1"/>
  <c r="G17" i="1"/>
  <c r="U17" i="1" s="1"/>
  <c r="V17" i="1" s="1"/>
  <c r="G18" i="1"/>
  <c r="U18" i="1" s="1"/>
  <c r="V18" i="1" s="1"/>
  <c r="G19" i="1"/>
  <c r="U19" i="1" s="1"/>
  <c r="V19" i="1" s="1"/>
  <c r="G20" i="1"/>
  <c r="U20" i="1" s="1"/>
  <c r="V20" i="1" s="1"/>
  <c r="G21" i="1"/>
  <c r="U21" i="1" s="1"/>
  <c r="V21" i="1" s="1"/>
  <c r="G22" i="1"/>
  <c r="G23" i="1"/>
  <c r="U23" i="1" s="1"/>
  <c r="V23" i="1" s="1"/>
  <c r="G24" i="1"/>
  <c r="U24" i="1" s="1"/>
  <c r="V24" i="1" s="1"/>
  <c r="G25" i="1"/>
  <c r="U25" i="1" s="1"/>
  <c r="V25" i="1" s="1"/>
  <c r="G26" i="1"/>
  <c r="G27" i="1"/>
  <c r="G28" i="1"/>
  <c r="G29" i="1"/>
  <c r="U29" i="1" s="1"/>
  <c r="V29" i="1" s="1"/>
  <c r="G30" i="1"/>
  <c r="U30" i="1" s="1"/>
  <c r="V30" i="1" s="1"/>
  <c r="G31" i="1"/>
  <c r="U31" i="1" s="1"/>
  <c r="V31" i="1" s="1"/>
  <c r="G32" i="1"/>
  <c r="U32" i="1" s="1"/>
  <c r="V32" i="1" s="1"/>
  <c r="G33" i="1"/>
  <c r="G34" i="1"/>
  <c r="U34" i="1" s="1"/>
  <c r="V34" i="1" s="1"/>
  <c r="G35" i="1"/>
  <c r="G36" i="1"/>
  <c r="G37" i="1"/>
  <c r="U37" i="1" s="1"/>
  <c r="V37" i="1" s="1"/>
  <c r="G38" i="1"/>
  <c r="U38" i="1" s="1"/>
  <c r="V38" i="1" s="1"/>
  <c r="G39" i="1"/>
  <c r="U39" i="1" s="1"/>
  <c r="V39" i="1" s="1"/>
  <c r="G40" i="1"/>
  <c r="U40" i="1" s="1"/>
  <c r="V40" i="1" s="1"/>
  <c r="G41" i="1"/>
  <c r="U41" i="1" s="1"/>
  <c r="V41" i="1" s="1"/>
  <c r="G42" i="1"/>
  <c r="G43" i="1"/>
  <c r="G44" i="1"/>
  <c r="I44" i="1" s="1"/>
  <c r="G45" i="1"/>
  <c r="G46" i="1"/>
  <c r="U46" i="1" s="1"/>
  <c r="V46" i="1" s="1"/>
  <c r="G47" i="1"/>
  <c r="G48" i="1"/>
  <c r="U48" i="1" s="1"/>
  <c r="V48" i="1" s="1"/>
  <c r="G49" i="1"/>
  <c r="G50" i="1"/>
  <c r="I50" i="1" s="1"/>
  <c r="G51" i="1"/>
  <c r="G52" i="1"/>
  <c r="U52" i="1" s="1"/>
  <c r="V52" i="1" s="1"/>
  <c r="G53" i="1"/>
  <c r="G54" i="1"/>
  <c r="U54" i="1" s="1"/>
  <c r="V54" i="1" s="1"/>
  <c r="G55" i="1"/>
  <c r="G56" i="1"/>
  <c r="G57" i="1"/>
  <c r="G58" i="1"/>
  <c r="U58" i="1" s="1"/>
  <c r="V58" i="1" s="1"/>
  <c r="G59" i="1"/>
  <c r="U59" i="1" s="1"/>
  <c r="V59" i="1" s="1"/>
  <c r="G60" i="1"/>
  <c r="U60" i="1" s="1"/>
  <c r="V60" i="1" s="1"/>
  <c r="G61" i="1"/>
  <c r="U61" i="1" s="1"/>
  <c r="V61" i="1" s="1"/>
  <c r="G62" i="1"/>
  <c r="U62" i="1" s="1"/>
  <c r="V62" i="1" s="1"/>
  <c r="G63" i="1"/>
  <c r="U63" i="1" s="1"/>
  <c r="V63" i="1" s="1"/>
  <c r="G64" i="1"/>
  <c r="G65" i="1"/>
  <c r="U65" i="1" s="1"/>
  <c r="V65" i="1" s="1"/>
  <c r="G66" i="1"/>
  <c r="G67" i="1"/>
  <c r="U67" i="1" s="1"/>
  <c r="V67" i="1" s="1"/>
  <c r="G68" i="1"/>
  <c r="U68" i="1" s="1"/>
  <c r="V68" i="1" s="1"/>
  <c r="G69" i="1"/>
  <c r="U69" i="1" s="1"/>
  <c r="V69" i="1" s="1"/>
  <c r="G70" i="1"/>
  <c r="G71" i="1"/>
  <c r="U71" i="1" s="1"/>
  <c r="V71" i="1" s="1"/>
  <c r="G72" i="1"/>
  <c r="U72" i="1" s="1"/>
  <c r="V72" i="1" s="1"/>
  <c r="G73" i="1"/>
  <c r="G74" i="1"/>
  <c r="U74" i="1" s="1"/>
  <c r="V74" i="1" s="1"/>
  <c r="G75" i="1"/>
  <c r="G76" i="1"/>
  <c r="G77" i="1"/>
  <c r="U77" i="1" s="1"/>
  <c r="V77" i="1" s="1"/>
  <c r="G78" i="1"/>
  <c r="G79" i="1"/>
  <c r="U79" i="1" s="1"/>
  <c r="V79" i="1" s="1"/>
  <c r="G80" i="1"/>
  <c r="U80" i="1" s="1"/>
  <c r="V80" i="1" s="1"/>
  <c r="G81" i="1"/>
  <c r="G82" i="1"/>
  <c r="G83" i="1"/>
  <c r="U83" i="1" s="1"/>
  <c r="V83" i="1" s="1"/>
  <c r="G84" i="1"/>
  <c r="U84" i="1" s="1"/>
  <c r="V84" i="1" s="1"/>
  <c r="G85" i="1"/>
  <c r="U85" i="1" s="1"/>
  <c r="V85" i="1" s="1"/>
  <c r="G86" i="1"/>
  <c r="U86" i="1" s="1"/>
  <c r="V86" i="1" s="1"/>
  <c r="G87" i="1"/>
  <c r="G88" i="1"/>
  <c r="G89" i="1"/>
  <c r="G90" i="1"/>
  <c r="U90" i="1" s="1"/>
  <c r="V90" i="1" s="1"/>
  <c r="G91" i="1"/>
  <c r="U91" i="1" s="1"/>
  <c r="V91" i="1" s="1"/>
  <c r="G92" i="1"/>
  <c r="U92" i="1" s="1"/>
  <c r="V92" i="1" s="1"/>
  <c r="G93" i="1"/>
  <c r="U93" i="1" s="1"/>
  <c r="V93" i="1" s="1"/>
  <c r="G94" i="1"/>
  <c r="U94" i="1" s="1"/>
  <c r="V94" i="1" s="1"/>
  <c r="G95" i="1"/>
  <c r="G96" i="1"/>
  <c r="G97" i="1"/>
  <c r="I97" i="1" s="1"/>
  <c r="G98" i="1"/>
  <c r="G99" i="1"/>
  <c r="U99" i="1" s="1"/>
  <c r="V99" i="1" s="1"/>
  <c r="G100" i="1"/>
  <c r="U100" i="1" s="1"/>
  <c r="V100" i="1" s="1"/>
  <c r="G101" i="1"/>
  <c r="G102" i="1"/>
  <c r="I102" i="1" s="1"/>
  <c r="G103" i="1"/>
  <c r="U103" i="1" s="1"/>
  <c r="V103" i="1" s="1"/>
  <c r="G104" i="1"/>
  <c r="G105" i="1"/>
  <c r="U105" i="1" s="1"/>
  <c r="V105" i="1" s="1"/>
  <c r="G106" i="1"/>
  <c r="U106" i="1" s="1"/>
  <c r="V106" i="1" s="1"/>
  <c r="G107" i="1"/>
  <c r="G108" i="1"/>
  <c r="U108" i="1" s="1"/>
  <c r="V108" i="1" s="1"/>
  <c r="G109" i="1"/>
  <c r="U109" i="1" s="1"/>
  <c r="V109" i="1" s="1"/>
  <c r="G110" i="1"/>
  <c r="G111" i="1"/>
  <c r="U111" i="1" s="1"/>
  <c r="V111" i="1" s="1"/>
  <c r="G112" i="1"/>
  <c r="G113" i="1"/>
  <c r="G114" i="1"/>
  <c r="U114" i="1" s="1"/>
  <c r="V114" i="1" s="1"/>
  <c r="G115" i="1"/>
  <c r="G116" i="1"/>
  <c r="G117" i="1"/>
  <c r="G118" i="1"/>
  <c r="G119" i="1"/>
  <c r="U119" i="1" s="1"/>
  <c r="V119" i="1" s="1"/>
  <c r="G120" i="1"/>
  <c r="U120" i="1" s="1"/>
  <c r="V120" i="1" s="1"/>
  <c r="G121" i="1"/>
  <c r="U121" i="1" s="1"/>
  <c r="V121" i="1" s="1"/>
  <c r="G122" i="1"/>
  <c r="G123" i="1"/>
  <c r="U123" i="1" s="1"/>
  <c r="V123" i="1" s="1"/>
  <c r="G124" i="1"/>
  <c r="I124" i="1" s="1"/>
  <c r="G125" i="1"/>
  <c r="U125" i="1" s="1"/>
  <c r="V125" i="1" s="1"/>
  <c r="G126" i="1"/>
  <c r="I126" i="1" s="1"/>
  <c r="G127" i="1"/>
  <c r="G128" i="1"/>
  <c r="U128" i="1" s="1"/>
  <c r="V128" i="1" s="1"/>
  <c r="G129" i="1"/>
  <c r="G130" i="1"/>
  <c r="U130" i="1" s="1"/>
  <c r="V130" i="1" s="1"/>
  <c r="G131" i="1"/>
  <c r="U131" i="1" s="1"/>
  <c r="V131" i="1" s="1"/>
  <c r="G132" i="1"/>
  <c r="U132" i="1" s="1"/>
  <c r="V132" i="1" s="1"/>
  <c r="G133" i="1"/>
  <c r="G134" i="1"/>
  <c r="U134" i="1" s="1"/>
  <c r="V134" i="1" s="1"/>
  <c r="G135" i="1"/>
  <c r="G136" i="1"/>
  <c r="G137" i="1"/>
  <c r="U137" i="1" s="1"/>
  <c r="V137" i="1" s="1"/>
  <c r="G138" i="1"/>
  <c r="G139" i="1"/>
  <c r="U139" i="1" s="1"/>
  <c r="V139" i="1" s="1"/>
  <c r="G140" i="1"/>
  <c r="U140" i="1" s="1"/>
  <c r="V140" i="1" s="1"/>
  <c r="G141" i="1"/>
  <c r="I141" i="1" s="1"/>
  <c r="G142" i="1"/>
  <c r="U142" i="1" s="1"/>
  <c r="G143" i="1"/>
  <c r="U143" i="1" s="1"/>
  <c r="V143" i="1" s="1"/>
  <c r="G144" i="1"/>
  <c r="U144" i="1" s="1"/>
  <c r="V144" i="1" s="1"/>
  <c r="G145" i="1"/>
  <c r="U145" i="1" s="1"/>
  <c r="V145" i="1" s="1"/>
  <c r="G146" i="1"/>
  <c r="U146" i="1" s="1"/>
  <c r="V146" i="1" s="1"/>
  <c r="G147" i="1"/>
  <c r="G148" i="1"/>
  <c r="U148" i="1" s="1"/>
  <c r="V148" i="1" s="1"/>
  <c r="G149" i="1"/>
  <c r="U149" i="1" s="1"/>
  <c r="V149" i="1" s="1"/>
  <c r="G150" i="1"/>
  <c r="U150" i="1" s="1"/>
  <c r="G151" i="1"/>
  <c r="G152" i="1"/>
  <c r="U152" i="1" s="1"/>
  <c r="V152" i="1" s="1"/>
  <c r="G153" i="1"/>
  <c r="G154" i="1"/>
  <c r="U154" i="1" s="1"/>
  <c r="V154" i="1" s="1"/>
  <c r="G155" i="1"/>
  <c r="U155" i="1" s="1"/>
  <c r="V155" i="1" s="1"/>
  <c r="G156" i="1"/>
  <c r="U156" i="1" s="1"/>
  <c r="V156" i="1" s="1"/>
  <c r="G157" i="1"/>
  <c r="G158" i="1"/>
  <c r="G159" i="1"/>
  <c r="U159" i="1" s="1"/>
  <c r="V159" i="1" s="1"/>
  <c r="G160" i="1"/>
  <c r="G161" i="1"/>
  <c r="G162" i="1"/>
  <c r="I162" i="1" s="1"/>
  <c r="G163" i="1"/>
  <c r="G164" i="1"/>
  <c r="U164" i="1" s="1"/>
  <c r="V164" i="1" s="1"/>
  <c r="G165" i="1"/>
  <c r="U165" i="1" s="1"/>
  <c r="V165" i="1" s="1"/>
  <c r="G166" i="1"/>
  <c r="G167" i="1"/>
  <c r="G168" i="1"/>
  <c r="U168" i="1" s="1"/>
  <c r="V168" i="1" s="1"/>
  <c r="G169" i="1"/>
  <c r="G170" i="1"/>
  <c r="U170" i="1" s="1"/>
  <c r="G171" i="1"/>
  <c r="U171" i="1" s="1"/>
  <c r="V171" i="1" s="1"/>
  <c r="G172" i="1"/>
  <c r="U172" i="1" s="1"/>
  <c r="V172" i="1" s="1"/>
  <c r="G173" i="1"/>
  <c r="U173" i="1" s="1"/>
  <c r="V173" i="1" s="1"/>
  <c r="G174" i="1"/>
  <c r="U174" i="1" s="1"/>
  <c r="G175" i="1"/>
  <c r="G176" i="1"/>
  <c r="G177" i="1"/>
  <c r="U177" i="1" s="1"/>
  <c r="V177" i="1" s="1"/>
  <c r="G178" i="1"/>
  <c r="G179" i="1"/>
  <c r="U179" i="1" s="1"/>
  <c r="V179" i="1" s="1"/>
  <c r="G180" i="1"/>
  <c r="U180" i="1" s="1"/>
  <c r="V180" i="1" s="1"/>
  <c r="G181" i="1"/>
  <c r="I181" i="1" s="1"/>
  <c r="G182" i="1"/>
  <c r="G183" i="1"/>
  <c r="U183" i="1" s="1"/>
  <c r="V183" i="1" s="1"/>
  <c r="G184" i="1"/>
  <c r="U184" i="1" s="1"/>
  <c r="V184" i="1" s="1"/>
  <c r="G185" i="1"/>
  <c r="I185" i="1" s="1"/>
  <c r="G186" i="1"/>
  <c r="I186" i="1" s="1"/>
  <c r="G187" i="1"/>
  <c r="G188" i="1"/>
  <c r="U188" i="1" s="1"/>
  <c r="V188" i="1" s="1"/>
  <c r="G189" i="1"/>
  <c r="U189" i="1" s="1"/>
  <c r="V189" i="1" s="1"/>
  <c r="G190" i="1"/>
  <c r="G191" i="1"/>
  <c r="G192" i="1"/>
  <c r="I192" i="1" s="1"/>
  <c r="G193" i="1"/>
  <c r="U193" i="1" s="1"/>
  <c r="V193" i="1" s="1"/>
  <c r="G194" i="1"/>
  <c r="U194" i="1" s="1"/>
  <c r="V194" i="1" s="1"/>
  <c r="G195" i="1"/>
  <c r="G196" i="1"/>
  <c r="G197" i="1"/>
  <c r="G198" i="1"/>
  <c r="G199" i="1"/>
  <c r="U199" i="1" s="1"/>
  <c r="V199" i="1" s="1"/>
  <c r="G200" i="1"/>
  <c r="U200" i="1" s="1"/>
  <c r="V200" i="1" s="1"/>
  <c r="G201" i="1"/>
  <c r="G202" i="1"/>
  <c r="G203" i="1"/>
  <c r="U203" i="1" s="1"/>
  <c r="V203" i="1" s="1"/>
  <c r="G204" i="1"/>
  <c r="U204" i="1" s="1"/>
  <c r="V204" i="1" s="1"/>
  <c r="G205" i="1"/>
  <c r="U205" i="1" s="1"/>
  <c r="V205" i="1" s="1"/>
  <c r="G206" i="1"/>
  <c r="G207" i="1"/>
  <c r="G208" i="1"/>
  <c r="U208" i="1" s="1"/>
  <c r="V208" i="1" s="1"/>
  <c r="G209" i="1"/>
  <c r="G210" i="1"/>
  <c r="G211" i="1"/>
  <c r="U211" i="1" s="1"/>
  <c r="V211" i="1" s="1"/>
  <c r="G212" i="1"/>
  <c r="U212" i="1" s="1"/>
  <c r="V212" i="1" s="1"/>
  <c r="G213" i="1"/>
  <c r="G214" i="1"/>
  <c r="U214" i="1" s="1"/>
  <c r="V214" i="1" s="1"/>
  <c r="G215" i="1"/>
  <c r="I215" i="1" s="1"/>
  <c r="G216" i="1"/>
  <c r="U216" i="1" s="1"/>
  <c r="V216" i="1" s="1"/>
  <c r="G217" i="1"/>
  <c r="U217" i="1" s="1"/>
  <c r="V217" i="1" s="1"/>
  <c r="G218" i="1"/>
  <c r="I218" i="1" s="1"/>
  <c r="G219" i="1"/>
  <c r="I219" i="1" s="1"/>
  <c r="G220" i="1"/>
  <c r="G221" i="1"/>
  <c r="G222" i="1"/>
  <c r="G223" i="1"/>
  <c r="U223" i="1" s="1"/>
  <c r="V223" i="1" s="1"/>
  <c r="G224" i="1"/>
  <c r="U224" i="1" s="1"/>
  <c r="V224" i="1" s="1"/>
  <c r="G225" i="1"/>
  <c r="U225" i="1" s="1"/>
  <c r="V225" i="1" s="1"/>
  <c r="G226" i="1"/>
  <c r="U226" i="1" s="1"/>
  <c r="V226" i="1" s="1"/>
  <c r="G227" i="1"/>
  <c r="G228" i="1"/>
  <c r="U228" i="1" s="1"/>
  <c r="V228" i="1" s="1"/>
  <c r="G229" i="1"/>
  <c r="U229" i="1" s="1"/>
  <c r="V229" i="1" s="1"/>
  <c r="G230" i="1"/>
  <c r="U230" i="1" s="1"/>
  <c r="V230" i="1" s="1"/>
  <c r="G231" i="1"/>
  <c r="U231" i="1" s="1"/>
  <c r="V231" i="1" s="1"/>
  <c r="G232" i="1"/>
  <c r="U232" i="1" s="1"/>
  <c r="V232" i="1" s="1"/>
  <c r="G233" i="1"/>
  <c r="G234" i="1"/>
  <c r="U234" i="1" s="1"/>
  <c r="V234" i="1" s="1"/>
  <c r="G235" i="1"/>
  <c r="G236" i="1"/>
  <c r="G237" i="1"/>
  <c r="U237" i="1" s="1"/>
  <c r="V237" i="1" s="1"/>
  <c r="G238" i="1"/>
  <c r="U238" i="1" s="1"/>
  <c r="V238" i="1" s="1"/>
  <c r="G239" i="1"/>
  <c r="U239" i="1" s="1"/>
  <c r="V239" i="1" s="1"/>
  <c r="G240" i="1"/>
  <c r="U240" i="1" s="1"/>
  <c r="V240" i="1" s="1"/>
  <c r="G241" i="1"/>
  <c r="G242" i="1"/>
  <c r="G243" i="1"/>
  <c r="U243" i="1" s="1"/>
  <c r="V243" i="1" s="1"/>
  <c r="G244" i="1"/>
  <c r="G245" i="1"/>
  <c r="G246" i="1"/>
  <c r="G247" i="1"/>
  <c r="U247" i="1" s="1"/>
  <c r="V247" i="1" s="1"/>
  <c r="G248" i="1"/>
  <c r="U248" i="1" s="1"/>
  <c r="G249" i="1"/>
  <c r="U249" i="1" s="1"/>
  <c r="V249" i="1" s="1"/>
  <c r="G250" i="1"/>
  <c r="G251" i="1"/>
  <c r="U251" i="1" s="1"/>
  <c r="V251" i="1" s="1"/>
  <c r="G252" i="1"/>
  <c r="U252" i="1" s="1"/>
  <c r="V252" i="1" s="1"/>
  <c r="G253" i="1"/>
  <c r="G254" i="1"/>
  <c r="U254" i="1" s="1"/>
  <c r="V254" i="1" s="1"/>
  <c r="G255" i="1"/>
  <c r="G256" i="1"/>
  <c r="U256" i="1" s="1"/>
  <c r="V256" i="1" s="1"/>
  <c r="G257" i="1"/>
  <c r="G258" i="1"/>
  <c r="U258" i="1" s="1"/>
  <c r="V258" i="1" s="1"/>
  <c r="G259" i="1"/>
  <c r="G260" i="1"/>
  <c r="U260" i="1" s="1"/>
  <c r="V260" i="1" s="1"/>
  <c r="G261" i="1"/>
  <c r="U261" i="1" s="1"/>
  <c r="V261" i="1" s="1"/>
  <c r="G262" i="1"/>
  <c r="G263" i="1"/>
  <c r="U263" i="1" s="1"/>
  <c r="V263" i="1" s="1"/>
  <c r="G264" i="1"/>
  <c r="U264" i="1" s="1"/>
  <c r="V264" i="1" s="1"/>
  <c r="G265" i="1"/>
  <c r="U265" i="1" s="1"/>
  <c r="V265" i="1" s="1"/>
  <c r="G266" i="1"/>
  <c r="G267" i="1"/>
  <c r="G268" i="1"/>
  <c r="U268" i="1" s="1"/>
  <c r="V268" i="1" s="1"/>
  <c r="G269" i="1"/>
  <c r="G270" i="1"/>
  <c r="U270" i="1" s="1"/>
  <c r="V270" i="1" s="1"/>
  <c r="G271" i="1"/>
  <c r="G272" i="1"/>
  <c r="U272" i="1" s="1"/>
  <c r="V272" i="1" s="1"/>
  <c r="G273" i="1"/>
  <c r="I273" i="1" s="1"/>
  <c r="G274" i="1"/>
  <c r="U274" i="1" s="1"/>
  <c r="G275" i="1"/>
  <c r="I275" i="1" s="1"/>
  <c r="G276" i="1"/>
  <c r="I276" i="1" s="1"/>
  <c r="G277" i="1"/>
  <c r="I277" i="1" s="1"/>
  <c r="G278" i="1"/>
  <c r="U278" i="1" s="1"/>
  <c r="V278" i="1" s="1"/>
  <c r="G279" i="1"/>
  <c r="U279" i="1" s="1"/>
  <c r="V279" i="1" s="1"/>
  <c r="G280" i="1"/>
  <c r="U280" i="1" s="1"/>
  <c r="V280" i="1" s="1"/>
  <c r="G281" i="1"/>
  <c r="I281" i="1" s="1"/>
  <c r="G282" i="1"/>
  <c r="U282" i="1" s="1"/>
  <c r="V282" i="1" s="1"/>
  <c r="G283" i="1"/>
  <c r="U283" i="1" s="1"/>
  <c r="V283" i="1" s="1"/>
  <c r="G284" i="1"/>
  <c r="U284" i="1" s="1"/>
  <c r="G285" i="1"/>
  <c r="U285" i="1" s="1"/>
  <c r="V285" i="1" s="1"/>
  <c r="G286" i="1"/>
  <c r="U286" i="1" s="1"/>
  <c r="V286" i="1" s="1"/>
  <c r="G287" i="1"/>
  <c r="U287" i="1" s="1"/>
  <c r="V287" i="1" s="1"/>
  <c r="G288" i="1"/>
  <c r="U288" i="1" s="1"/>
  <c r="V288" i="1" s="1"/>
  <c r="G289" i="1"/>
  <c r="U289" i="1" s="1"/>
  <c r="V289" i="1" s="1"/>
  <c r="G290" i="1"/>
  <c r="G291" i="1"/>
  <c r="U291" i="1" s="1"/>
  <c r="V291" i="1" s="1"/>
  <c r="G292" i="1"/>
  <c r="U292" i="1" s="1"/>
  <c r="V292" i="1" s="1"/>
  <c r="G293" i="1"/>
  <c r="G294" i="1"/>
  <c r="U294" i="1" s="1"/>
  <c r="V294" i="1" s="1"/>
  <c r="G295" i="1"/>
  <c r="G296" i="1"/>
  <c r="G297" i="1"/>
  <c r="G298" i="1"/>
  <c r="G299" i="1"/>
  <c r="U299" i="1" s="1"/>
  <c r="V299" i="1" s="1"/>
  <c r="G300" i="1"/>
  <c r="U300" i="1" s="1"/>
  <c r="V300" i="1" s="1"/>
  <c r="G301" i="1"/>
  <c r="G302" i="1"/>
  <c r="G303" i="1"/>
  <c r="G304" i="1"/>
  <c r="G305" i="1"/>
  <c r="G306" i="1"/>
  <c r="U306" i="1" s="1"/>
  <c r="V306" i="1" s="1"/>
  <c r="G307" i="1"/>
  <c r="G308" i="1"/>
  <c r="U308" i="1" s="1"/>
  <c r="V308" i="1" s="1"/>
  <c r="G309" i="1"/>
  <c r="I309" i="1" s="1"/>
  <c r="G310" i="1"/>
  <c r="U310" i="1" s="1"/>
  <c r="V310" i="1" s="1"/>
  <c r="G311" i="1"/>
  <c r="U311" i="1" s="1"/>
  <c r="V311" i="1" s="1"/>
  <c r="G312" i="1"/>
  <c r="U312" i="1" s="1"/>
  <c r="V312" i="1" s="1"/>
  <c r="G313" i="1"/>
  <c r="G314" i="1"/>
  <c r="U314" i="1" s="1"/>
  <c r="V314" i="1" s="1"/>
  <c r="G315" i="1"/>
  <c r="I315" i="1" s="1"/>
  <c r="G316" i="1"/>
  <c r="G317" i="1"/>
  <c r="I317" i="1" s="1"/>
  <c r="G318" i="1"/>
  <c r="I318" i="1" s="1"/>
  <c r="G319" i="1"/>
  <c r="U319" i="1" s="1"/>
  <c r="V319" i="1" s="1"/>
  <c r="G320" i="1"/>
  <c r="U320" i="1" s="1"/>
  <c r="V320" i="1" s="1"/>
  <c r="G321" i="1"/>
  <c r="G322" i="1"/>
  <c r="U322" i="1" s="1"/>
  <c r="V322" i="1" s="1"/>
  <c r="G323" i="1"/>
  <c r="U323" i="1" s="1"/>
  <c r="V323" i="1" s="1"/>
  <c r="G324" i="1"/>
  <c r="U324" i="1" s="1"/>
  <c r="V324" i="1" s="1"/>
  <c r="G325" i="1"/>
  <c r="U325" i="1" s="1"/>
  <c r="V325" i="1" s="1"/>
  <c r="G326" i="1"/>
  <c r="U326" i="1" s="1"/>
  <c r="V326" i="1" s="1"/>
  <c r="G327" i="1"/>
  <c r="U327" i="1" s="1"/>
  <c r="V327" i="1" s="1"/>
  <c r="G328" i="1"/>
  <c r="U328" i="1" s="1"/>
  <c r="V328" i="1" s="1"/>
  <c r="G329" i="1"/>
  <c r="U329" i="1" s="1"/>
  <c r="V329" i="1" s="1"/>
  <c r="G330" i="1"/>
  <c r="U330" i="1" s="1"/>
  <c r="V330" i="1" s="1"/>
  <c r="G331" i="1"/>
  <c r="U331" i="1" s="1"/>
  <c r="V331" i="1" s="1"/>
  <c r="G332" i="1"/>
  <c r="U332" i="1" s="1"/>
  <c r="V332" i="1" s="1"/>
  <c r="G333" i="1"/>
  <c r="G334" i="1"/>
  <c r="U334" i="1" s="1"/>
  <c r="V334" i="1" s="1"/>
  <c r="G335" i="1"/>
  <c r="G336" i="1"/>
  <c r="U336" i="1" s="1"/>
  <c r="V336" i="1" s="1"/>
  <c r="G337" i="1"/>
  <c r="U337" i="1" s="1"/>
  <c r="V337" i="1" s="1"/>
  <c r="G338" i="1"/>
  <c r="G339" i="1"/>
  <c r="U339" i="1" s="1"/>
  <c r="V339" i="1" s="1"/>
  <c r="G340" i="1"/>
  <c r="G341" i="1"/>
  <c r="U341" i="1" s="1"/>
  <c r="V341" i="1" s="1"/>
  <c r="G342" i="1"/>
  <c r="G343" i="1"/>
  <c r="U343" i="1" s="1"/>
  <c r="V343" i="1" s="1"/>
  <c r="G344" i="1"/>
  <c r="I344" i="1" s="1"/>
  <c r="G345" i="1"/>
  <c r="I345" i="1" s="1"/>
  <c r="G346" i="1"/>
  <c r="I346" i="1" s="1"/>
  <c r="G347" i="1"/>
  <c r="G348" i="1"/>
  <c r="U348" i="1" s="1"/>
  <c r="V348" i="1" s="1"/>
  <c r="G349" i="1"/>
  <c r="U349" i="1" s="1"/>
  <c r="V349" i="1" s="1"/>
  <c r="G350" i="1"/>
  <c r="G351" i="1"/>
  <c r="U351" i="1" s="1"/>
  <c r="V351" i="1" s="1"/>
  <c r="G352" i="1"/>
  <c r="U352" i="1" s="1"/>
  <c r="V352" i="1" s="1"/>
  <c r="G353" i="1"/>
  <c r="G354" i="1"/>
  <c r="U354" i="1" s="1"/>
  <c r="V354" i="1" s="1"/>
  <c r="G355" i="1"/>
  <c r="G356" i="1"/>
  <c r="U356" i="1" s="1"/>
  <c r="V356" i="1" s="1"/>
  <c r="G357" i="1"/>
  <c r="G358" i="1"/>
  <c r="G359" i="1"/>
  <c r="U359" i="1" s="1"/>
  <c r="V359" i="1" s="1"/>
  <c r="G360" i="1"/>
  <c r="U360" i="1" s="1"/>
  <c r="V360" i="1" s="1"/>
  <c r="G361" i="1"/>
  <c r="U361" i="1" s="1"/>
  <c r="V361" i="1" s="1"/>
  <c r="G362" i="1"/>
  <c r="U362" i="1" s="1"/>
  <c r="V362" i="1" s="1"/>
  <c r="G363" i="1"/>
  <c r="U363" i="1" s="1"/>
  <c r="V363" i="1" s="1"/>
  <c r="G364" i="1"/>
  <c r="U364" i="1" s="1"/>
  <c r="V364" i="1" s="1"/>
  <c r="G365" i="1"/>
  <c r="U365" i="1" s="1"/>
  <c r="V365" i="1" s="1"/>
  <c r="G366" i="1"/>
  <c r="G367" i="1"/>
  <c r="G368" i="1"/>
  <c r="U368" i="1" s="1"/>
  <c r="V368" i="1" s="1"/>
  <c r="G369" i="1"/>
  <c r="G370" i="1"/>
  <c r="U370" i="1" s="1"/>
  <c r="V370" i="1" s="1"/>
  <c r="G371" i="1"/>
  <c r="U371" i="1" s="1"/>
  <c r="V371" i="1" s="1"/>
  <c r="G372" i="1"/>
  <c r="I372" i="1" s="1"/>
  <c r="G373" i="1"/>
  <c r="U373" i="1" s="1"/>
  <c r="V373" i="1" s="1"/>
  <c r="G374" i="1"/>
  <c r="G375" i="1"/>
  <c r="G376" i="1"/>
  <c r="G377" i="1"/>
  <c r="G378" i="1"/>
  <c r="G379" i="1"/>
  <c r="U379" i="1" s="1"/>
  <c r="V379" i="1" s="1"/>
  <c r="G380" i="1"/>
  <c r="U380" i="1" s="1"/>
  <c r="V380" i="1" s="1"/>
  <c r="G381" i="1"/>
  <c r="I381" i="1" s="1"/>
  <c r="G382" i="1"/>
  <c r="G383" i="1"/>
  <c r="U383" i="1" s="1"/>
  <c r="V383" i="1" s="1"/>
  <c r="G384" i="1"/>
  <c r="U384" i="1" s="1"/>
  <c r="V384" i="1" s="1"/>
  <c r="G385" i="1"/>
  <c r="U385" i="1" s="1"/>
  <c r="V385" i="1" s="1"/>
  <c r="G386" i="1"/>
  <c r="U386" i="1" s="1"/>
  <c r="V386" i="1" s="1"/>
  <c r="G387" i="1"/>
  <c r="G388" i="1"/>
  <c r="U388" i="1" s="1"/>
  <c r="V388" i="1" s="1"/>
  <c r="G389" i="1"/>
  <c r="G390" i="1"/>
  <c r="U390" i="1" s="1"/>
  <c r="V390" i="1" s="1"/>
  <c r="G391" i="1"/>
  <c r="U391" i="1" s="1"/>
  <c r="V391" i="1" s="1"/>
  <c r="G392" i="1"/>
  <c r="U392" i="1" s="1"/>
  <c r="V392" i="1" s="1"/>
  <c r="G393" i="1"/>
  <c r="U393" i="1" s="1"/>
  <c r="V393" i="1" s="1"/>
  <c r="G394" i="1"/>
  <c r="U394" i="1" s="1"/>
  <c r="V394" i="1" s="1"/>
  <c r="G395" i="1"/>
  <c r="U395" i="1" s="1"/>
  <c r="V395" i="1" s="1"/>
  <c r="G396" i="1"/>
  <c r="G397" i="1"/>
  <c r="U397" i="1" s="1"/>
  <c r="V397" i="1" s="1"/>
  <c r="G398" i="1"/>
  <c r="G399" i="1"/>
  <c r="U399" i="1" s="1"/>
  <c r="V399" i="1" s="1"/>
  <c r="G400" i="1"/>
  <c r="G401" i="1"/>
  <c r="G402" i="1"/>
  <c r="G403" i="1"/>
  <c r="G404" i="1"/>
  <c r="U404" i="1" s="1"/>
  <c r="V404" i="1" s="1"/>
  <c r="G405" i="1"/>
  <c r="U405" i="1" s="1"/>
  <c r="V405" i="1" s="1"/>
  <c r="G406" i="1"/>
  <c r="G407" i="1"/>
  <c r="G408" i="1"/>
  <c r="U408" i="1" s="1"/>
  <c r="V408" i="1" s="1"/>
  <c r="G409" i="1"/>
  <c r="U409" i="1" s="1"/>
  <c r="V409" i="1" s="1"/>
  <c r="G410" i="1"/>
  <c r="G411" i="1"/>
  <c r="G412" i="1"/>
  <c r="G413" i="1"/>
  <c r="I413" i="1" s="1"/>
  <c r="G414" i="1"/>
  <c r="U414" i="1" s="1"/>
  <c r="V414" i="1" s="1"/>
  <c r="G415" i="1"/>
  <c r="U415" i="1" s="1"/>
  <c r="V415" i="1" s="1"/>
  <c r="G416" i="1"/>
  <c r="U416" i="1" s="1"/>
  <c r="V416" i="1" s="1"/>
  <c r="G417" i="1"/>
  <c r="G418" i="1"/>
  <c r="U418" i="1" s="1"/>
  <c r="V418" i="1" s="1"/>
  <c r="G419" i="1"/>
  <c r="U419" i="1" s="1"/>
  <c r="V419" i="1" s="1"/>
  <c r="G420" i="1"/>
  <c r="U420" i="1" s="1"/>
  <c r="V420" i="1" s="1"/>
  <c r="G421" i="1"/>
  <c r="G422" i="1"/>
  <c r="G423" i="1"/>
  <c r="U423" i="1" s="1"/>
  <c r="V423" i="1" s="1"/>
  <c r="G424" i="1"/>
  <c r="G425" i="1"/>
  <c r="U425" i="1" s="1"/>
  <c r="V425" i="1" s="1"/>
  <c r="G426" i="1"/>
  <c r="G427" i="1"/>
  <c r="G428" i="1"/>
  <c r="U428" i="1" s="1"/>
  <c r="V428" i="1" s="1"/>
  <c r="G429" i="1"/>
  <c r="U429" i="1" s="1"/>
  <c r="V429" i="1" s="1"/>
  <c r="G430" i="1"/>
  <c r="U430" i="1" s="1"/>
  <c r="V430" i="1" s="1"/>
  <c r="G431" i="1"/>
  <c r="U431" i="1" s="1"/>
  <c r="V431" i="1" s="1"/>
  <c r="G432" i="1"/>
  <c r="U432" i="1" s="1"/>
  <c r="V432" i="1" s="1"/>
  <c r="G433" i="1"/>
  <c r="U433" i="1" s="1"/>
  <c r="V433" i="1" s="1"/>
  <c r="G434" i="1"/>
  <c r="U434" i="1" s="1"/>
  <c r="V434" i="1" s="1"/>
  <c r="G435" i="1"/>
  <c r="G436" i="1"/>
  <c r="G437" i="1"/>
  <c r="U437" i="1" s="1"/>
  <c r="V437" i="1" s="1"/>
  <c r="G438" i="1"/>
  <c r="U438" i="1" s="1"/>
  <c r="V438" i="1" s="1"/>
  <c r="G439" i="1"/>
  <c r="U439" i="1" s="1"/>
  <c r="V439" i="1" s="1"/>
  <c r="G440" i="1"/>
  <c r="G441" i="1"/>
  <c r="G442" i="1"/>
  <c r="G443" i="1"/>
  <c r="U443" i="1" s="1"/>
  <c r="V443" i="1" s="1"/>
  <c r="G444" i="1"/>
  <c r="U444" i="1" s="1"/>
  <c r="V444" i="1" s="1"/>
  <c r="G445" i="1"/>
  <c r="U445" i="1" s="1"/>
  <c r="V445" i="1" s="1"/>
  <c r="G446" i="1"/>
  <c r="G447" i="1"/>
  <c r="G448" i="1"/>
  <c r="U448" i="1" s="1"/>
  <c r="V448" i="1" s="1"/>
  <c r="G449" i="1"/>
  <c r="U449" i="1" s="1"/>
  <c r="V449" i="1" s="1"/>
  <c r="G450" i="1"/>
  <c r="U450" i="1" s="1"/>
  <c r="V450" i="1" s="1"/>
  <c r="G451" i="1"/>
  <c r="U451" i="1" s="1"/>
  <c r="V451" i="1" s="1"/>
  <c r="G452" i="1"/>
  <c r="U452" i="1" s="1"/>
  <c r="V452" i="1" s="1"/>
  <c r="G453" i="1"/>
  <c r="G454" i="1"/>
  <c r="U454" i="1" s="1"/>
  <c r="V454" i="1" s="1"/>
  <c r="G455" i="1"/>
  <c r="G456" i="1"/>
  <c r="U456" i="1" s="1"/>
  <c r="V456" i="1" s="1"/>
  <c r="G457" i="1"/>
  <c r="G458" i="1"/>
  <c r="U458" i="1" s="1"/>
  <c r="V458" i="1" s="1"/>
  <c r="G459" i="1"/>
  <c r="U459" i="1" s="1"/>
  <c r="V459" i="1" s="1"/>
  <c r="G460" i="1"/>
  <c r="G461" i="1"/>
  <c r="U461" i="1" s="1"/>
  <c r="V461" i="1" s="1"/>
  <c r="G462" i="1"/>
  <c r="G463" i="1"/>
  <c r="G464" i="1"/>
  <c r="I464" i="1" s="1"/>
  <c r="G465" i="1"/>
  <c r="G466" i="1"/>
  <c r="G467" i="1"/>
  <c r="U467" i="1" s="1"/>
  <c r="V467" i="1" s="1"/>
  <c r="G468" i="1"/>
  <c r="U468" i="1" s="1"/>
  <c r="V468" i="1" s="1"/>
  <c r="G469" i="1"/>
  <c r="I469" i="1" s="1"/>
  <c r="G470" i="1"/>
  <c r="G471" i="1"/>
  <c r="U471" i="1" s="1"/>
  <c r="V471" i="1" s="1"/>
  <c r="G472" i="1"/>
  <c r="I472" i="1" s="1"/>
  <c r="G473" i="1"/>
  <c r="G474" i="1"/>
  <c r="U474" i="1" s="1"/>
  <c r="V474" i="1" s="1"/>
  <c r="G475" i="1"/>
  <c r="G476" i="1"/>
  <c r="U476" i="1" s="1"/>
  <c r="V476" i="1" s="1"/>
  <c r="G477" i="1"/>
  <c r="U477" i="1" s="1"/>
  <c r="V477" i="1" s="1"/>
  <c r="G478" i="1"/>
  <c r="G479" i="1"/>
  <c r="U479" i="1" s="1"/>
  <c r="V479" i="1" s="1"/>
  <c r="G480" i="1"/>
  <c r="G481" i="1"/>
  <c r="U481" i="1" s="1"/>
  <c r="V481" i="1" s="1"/>
  <c r="G482" i="1"/>
  <c r="U482" i="1" s="1"/>
  <c r="V482" i="1" s="1"/>
  <c r="G483" i="1"/>
  <c r="U483" i="1" s="1"/>
  <c r="G484" i="1"/>
  <c r="U484" i="1" s="1"/>
  <c r="V484" i="1" s="1"/>
  <c r="G485" i="1"/>
  <c r="U485" i="1" s="1"/>
  <c r="V485" i="1" s="1"/>
  <c r="G486" i="1"/>
  <c r="U486" i="1" s="1"/>
  <c r="V486" i="1" s="1"/>
  <c r="G487" i="1"/>
  <c r="G488" i="1"/>
  <c r="U488" i="1" s="1"/>
  <c r="V488" i="1" s="1"/>
  <c r="G489" i="1"/>
  <c r="U489" i="1" s="1"/>
  <c r="V489" i="1" s="1"/>
  <c r="G490" i="1"/>
  <c r="G491" i="1"/>
  <c r="I491" i="1" s="1"/>
  <c r="G492" i="1"/>
  <c r="G493" i="1"/>
  <c r="G494" i="1"/>
  <c r="U494" i="1" s="1"/>
  <c r="V494" i="1" s="1"/>
  <c r="G495" i="1"/>
  <c r="G496" i="1"/>
  <c r="G497" i="1"/>
  <c r="U497" i="1" s="1"/>
  <c r="V497" i="1" s="1"/>
  <c r="G498" i="1"/>
  <c r="G499" i="1"/>
  <c r="U499" i="1" s="1"/>
  <c r="V499" i="1" s="1"/>
  <c r="G500" i="1"/>
  <c r="U500" i="1" s="1"/>
  <c r="V500" i="1" s="1"/>
  <c r="G501" i="1"/>
  <c r="G502" i="1"/>
  <c r="U502" i="1" s="1"/>
  <c r="V502" i="1" s="1"/>
  <c r="G503" i="1"/>
  <c r="U503" i="1" s="1"/>
  <c r="V503" i="1" s="1"/>
  <c r="G504" i="1"/>
  <c r="U504" i="1" s="1"/>
  <c r="V504" i="1" s="1"/>
  <c r="G505" i="1"/>
  <c r="U505" i="1" s="1"/>
  <c r="V505" i="1" s="1"/>
  <c r="G506" i="1"/>
  <c r="G507" i="1"/>
  <c r="G508" i="1"/>
  <c r="U508" i="1" s="1"/>
  <c r="V508" i="1" s="1"/>
  <c r="G509" i="1"/>
  <c r="U509" i="1" s="1"/>
  <c r="V509" i="1" s="1"/>
  <c r="G510" i="1"/>
  <c r="U510" i="1" s="1"/>
  <c r="V510" i="1" s="1"/>
  <c r="G511" i="1"/>
  <c r="I511" i="1" s="1"/>
  <c r="G512" i="1"/>
  <c r="U512" i="1" s="1"/>
  <c r="V512" i="1" s="1"/>
  <c r="G513" i="1"/>
  <c r="G514" i="1"/>
  <c r="G515" i="1"/>
  <c r="G516" i="1"/>
  <c r="G517" i="1"/>
  <c r="G518" i="1"/>
  <c r="G519" i="1"/>
  <c r="U519" i="1" s="1"/>
  <c r="V519" i="1" s="1"/>
  <c r="G520" i="1"/>
  <c r="G521" i="1"/>
  <c r="U521" i="1" s="1"/>
  <c r="V521" i="1" s="1"/>
  <c r="G522" i="1"/>
  <c r="G523" i="1"/>
  <c r="U523" i="1" s="1"/>
  <c r="V523" i="1" s="1"/>
  <c r="G524" i="1"/>
  <c r="U524" i="1" s="1"/>
  <c r="V524" i="1" s="1"/>
  <c r="G525" i="1"/>
  <c r="G526" i="1"/>
  <c r="U526" i="1" s="1"/>
  <c r="V526" i="1" s="1"/>
  <c r="G527" i="1"/>
  <c r="U527" i="1" s="1"/>
  <c r="V527" i="1" s="1"/>
  <c r="G528" i="1"/>
  <c r="U528" i="1" s="1"/>
  <c r="V528" i="1" s="1"/>
  <c r="G529" i="1"/>
  <c r="G530" i="1"/>
  <c r="G531" i="1"/>
  <c r="I531" i="1" s="1"/>
  <c r="G532" i="1"/>
  <c r="U532" i="1" s="1"/>
  <c r="V532" i="1" s="1"/>
  <c r="G533" i="1"/>
  <c r="U533" i="1" s="1"/>
  <c r="V533" i="1" s="1"/>
  <c r="G534" i="1"/>
  <c r="U534" i="1" s="1"/>
  <c r="V534" i="1" s="1"/>
  <c r="G535" i="1"/>
  <c r="G536" i="1"/>
  <c r="G537" i="1"/>
  <c r="G538" i="1"/>
  <c r="I538" i="1" s="1"/>
  <c r="G539" i="1"/>
  <c r="U539" i="1" s="1"/>
  <c r="V539" i="1" s="1"/>
  <c r="G540" i="1"/>
  <c r="U540" i="1" s="1"/>
  <c r="V540" i="1" s="1"/>
  <c r="G541" i="1"/>
  <c r="G542" i="1"/>
  <c r="G543" i="1"/>
  <c r="G544" i="1"/>
  <c r="U544" i="1" s="1"/>
  <c r="V544" i="1" s="1"/>
  <c r="G545" i="1"/>
  <c r="U545" i="1" s="1"/>
  <c r="V545" i="1" s="1"/>
  <c r="G546" i="1"/>
  <c r="U546" i="1" s="1"/>
  <c r="V546" i="1" s="1"/>
  <c r="G547" i="1"/>
  <c r="G548" i="1"/>
  <c r="U548" i="1" s="1"/>
  <c r="V548" i="1" s="1"/>
  <c r="G549" i="1"/>
  <c r="U549" i="1" s="1"/>
  <c r="V549" i="1" s="1"/>
  <c r="G550" i="1"/>
  <c r="U550" i="1" s="1"/>
  <c r="V550" i="1" s="1"/>
  <c r="G551" i="1"/>
  <c r="U551" i="1" s="1"/>
  <c r="V551" i="1" s="1"/>
  <c r="G552" i="1"/>
  <c r="U552" i="1" s="1"/>
  <c r="V552" i="1" s="1"/>
  <c r="G553" i="1"/>
  <c r="G554" i="1"/>
  <c r="U554" i="1" s="1"/>
  <c r="V554" i="1" s="1"/>
  <c r="G555" i="1"/>
  <c r="G556" i="1"/>
  <c r="G557" i="1"/>
  <c r="G558" i="1"/>
  <c r="U558" i="1" s="1"/>
  <c r="V558" i="1" s="1"/>
  <c r="G559" i="1"/>
  <c r="U559" i="1" s="1"/>
  <c r="V559" i="1" s="1"/>
  <c r="G560" i="1"/>
  <c r="U560" i="1" s="1"/>
  <c r="V560" i="1" s="1"/>
  <c r="G561" i="1"/>
  <c r="I561" i="1" s="1"/>
  <c r="G562" i="1"/>
  <c r="I562" i="1" s="1"/>
  <c r="G563" i="1"/>
  <c r="U563" i="1" s="1"/>
  <c r="V563" i="1" s="1"/>
  <c r="G564" i="1"/>
  <c r="I564" i="1" s="1"/>
  <c r="G565" i="1"/>
  <c r="G566" i="1"/>
  <c r="G567" i="1"/>
  <c r="G568" i="1"/>
  <c r="U568" i="1" s="1"/>
  <c r="V568" i="1" s="1"/>
  <c r="G569" i="1"/>
  <c r="I569" i="1" s="1"/>
  <c r="G570" i="1"/>
  <c r="U570" i="1" s="1"/>
  <c r="V570" i="1" s="1"/>
  <c r="G571" i="1"/>
  <c r="U571" i="1" s="1"/>
  <c r="V571" i="1" s="1"/>
  <c r="G572" i="1"/>
  <c r="G573" i="1"/>
  <c r="G574" i="1"/>
  <c r="U574" i="1" s="1"/>
  <c r="V574" i="1" s="1"/>
  <c r="G575" i="1"/>
  <c r="G576" i="1"/>
  <c r="G577" i="1"/>
  <c r="U577" i="1" s="1"/>
  <c r="V577" i="1" s="1"/>
  <c r="G578" i="1"/>
  <c r="G579" i="1"/>
  <c r="U579" i="1" s="1"/>
  <c r="V579" i="1" s="1"/>
  <c r="G580" i="1"/>
  <c r="U580" i="1" s="1"/>
  <c r="V580" i="1" s="1"/>
  <c r="G581" i="1"/>
  <c r="U581" i="1" s="1"/>
  <c r="V581" i="1" s="1"/>
  <c r="G582" i="1"/>
  <c r="U582" i="1" s="1"/>
  <c r="V582" i="1" s="1"/>
  <c r="G583" i="1"/>
  <c r="U583" i="1" s="1"/>
  <c r="V583" i="1" s="1"/>
  <c r="G584" i="1"/>
  <c r="U584" i="1" s="1"/>
  <c r="V584" i="1" s="1"/>
  <c r="G585" i="1"/>
  <c r="U585" i="1" s="1"/>
  <c r="V585" i="1" s="1"/>
  <c r="G586" i="1"/>
  <c r="G587" i="1"/>
  <c r="G588" i="1"/>
  <c r="G589" i="1"/>
  <c r="G590" i="1"/>
  <c r="I590" i="1" s="1"/>
  <c r="G591" i="1"/>
  <c r="U591" i="1" s="1"/>
  <c r="V591" i="1" s="1"/>
  <c r="G592" i="1"/>
  <c r="U592" i="1" s="1"/>
  <c r="V592" i="1" s="1"/>
  <c r="G593" i="1"/>
  <c r="U593" i="1" s="1"/>
  <c r="V593" i="1" s="1"/>
  <c r="G594" i="1"/>
  <c r="U594" i="1" s="1"/>
  <c r="V594" i="1" s="1"/>
  <c r="G595" i="1"/>
  <c r="G596" i="1"/>
  <c r="G597" i="1"/>
  <c r="G598" i="1"/>
  <c r="G599" i="1"/>
  <c r="G600" i="1"/>
  <c r="G601" i="1"/>
  <c r="U601" i="1" s="1"/>
  <c r="V601" i="1" s="1"/>
  <c r="G602" i="1"/>
  <c r="G603" i="1"/>
  <c r="U603" i="1" s="1"/>
  <c r="V603" i="1" s="1"/>
  <c r="G604" i="1"/>
  <c r="U604" i="1" s="1"/>
  <c r="V604" i="1" s="1"/>
  <c r="G605" i="1"/>
  <c r="U605" i="1" s="1"/>
  <c r="V605" i="1" s="1"/>
  <c r="G606" i="1"/>
  <c r="U606" i="1" s="1"/>
  <c r="V606" i="1" s="1"/>
  <c r="G607" i="1"/>
  <c r="U607" i="1" s="1"/>
  <c r="V607" i="1" s="1"/>
  <c r="G608" i="1"/>
  <c r="U608" i="1" s="1"/>
  <c r="V608" i="1" s="1"/>
  <c r="G609" i="1"/>
  <c r="U609" i="1" s="1"/>
  <c r="V609" i="1" s="1"/>
  <c r="G610" i="1"/>
  <c r="U610" i="1" s="1"/>
  <c r="V610" i="1" s="1"/>
  <c r="G611" i="1"/>
  <c r="U611" i="1" s="1"/>
  <c r="V611" i="1" s="1"/>
  <c r="G612" i="1"/>
  <c r="U612" i="1" s="1"/>
  <c r="V612" i="1" s="1"/>
  <c r="G613" i="1"/>
  <c r="U613" i="1" s="1"/>
  <c r="V613" i="1" s="1"/>
  <c r="G614" i="1"/>
  <c r="U614" i="1" s="1"/>
  <c r="V614" i="1" s="1"/>
  <c r="G615" i="1"/>
  <c r="U615" i="1" s="1"/>
  <c r="V615" i="1" s="1"/>
  <c r="G616" i="1"/>
  <c r="U616" i="1" s="1"/>
  <c r="V616" i="1" s="1"/>
  <c r="G617" i="1"/>
  <c r="G618" i="1"/>
  <c r="G619" i="1"/>
  <c r="U619" i="1" s="1"/>
  <c r="V619" i="1" s="1"/>
  <c r="G620" i="1"/>
  <c r="G621" i="1"/>
  <c r="G622" i="1"/>
  <c r="G623" i="1"/>
  <c r="U623" i="1" s="1"/>
  <c r="V623" i="1" s="1"/>
  <c r="G624" i="1"/>
  <c r="U624" i="1" s="1"/>
  <c r="V624" i="1" s="1"/>
  <c r="G625" i="1"/>
  <c r="U625" i="1" s="1"/>
  <c r="V625" i="1" s="1"/>
  <c r="G626" i="1"/>
  <c r="U626" i="1" s="1"/>
  <c r="V626" i="1" s="1"/>
  <c r="G627" i="1"/>
  <c r="G628" i="1"/>
  <c r="U628" i="1" s="1"/>
  <c r="V628" i="1" s="1"/>
  <c r="G629" i="1"/>
  <c r="G630" i="1"/>
  <c r="U630" i="1" s="1"/>
  <c r="V630" i="1" s="1"/>
  <c r="G631" i="1"/>
  <c r="U631" i="1" s="1"/>
  <c r="V631" i="1" s="1"/>
  <c r="G632" i="1"/>
  <c r="U632" i="1" s="1"/>
  <c r="V632" i="1" s="1"/>
  <c r="G633" i="1"/>
  <c r="G634" i="1"/>
  <c r="U634" i="1" s="1"/>
  <c r="V634" i="1" s="1"/>
  <c r="G635" i="1"/>
  <c r="G636" i="1"/>
  <c r="U636" i="1" s="1"/>
  <c r="V636" i="1" s="1"/>
  <c r="G637" i="1"/>
  <c r="U637" i="1" s="1"/>
  <c r="V637" i="1" s="1"/>
  <c r="G638" i="1"/>
  <c r="U638" i="1" s="1"/>
  <c r="V638" i="1" s="1"/>
  <c r="G639" i="1"/>
  <c r="U639" i="1" s="1"/>
  <c r="V639" i="1" s="1"/>
  <c r="G640" i="1"/>
  <c r="U640" i="1" s="1"/>
  <c r="V640" i="1" s="1"/>
  <c r="G641" i="1"/>
  <c r="I641" i="1" s="1"/>
  <c r="G642" i="1"/>
  <c r="U642" i="1" s="1"/>
  <c r="V642" i="1" s="1"/>
  <c r="G643" i="1"/>
  <c r="U643" i="1" s="1"/>
  <c r="V643" i="1" s="1"/>
  <c r="G644" i="1"/>
  <c r="U644" i="1" s="1"/>
  <c r="V644" i="1" s="1"/>
  <c r="G645" i="1"/>
  <c r="U645" i="1" s="1"/>
  <c r="V645" i="1" s="1"/>
  <c r="G646" i="1"/>
  <c r="G647" i="1"/>
  <c r="U647" i="1" s="1"/>
  <c r="V647" i="1" s="1"/>
  <c r="G648" i="1"/>
  <c r="G649" i="1"/>
  <c r="I649" i="1" s="1"/>
  <c r="G650" i="1"/>
  <c r="G651" i="1"/>
  <c r="G652" i="1"/>
  <c r="U652" i="1" s="1"/>
  <c r="V652" i="1" s="1"/>
  <c r="G653" i="1"/>
  <c r="G654" i="1"/>
  <c r="U654" i="1" s="1"/>
  <c r="V654" i="1" s="1"/>
  <c r="G655" i="1"/>
  <c r="G656" i="1"/>
  <c r="U656" i="1" s="1"/>
  <c r="V656" i="1" s="1"/>
  <c r="G657" i="1"/>
  <c r="G658" i="1"/>
  <c r="G659" i="1"/>
  <c r="U659" i="1" s="1"/>
  <c r="V659" i="1" s="1"/>
  <c r="G660" i="1"/>
  <c r="U660" i="1" s="1"/>
  <c r="V660" i="1" s="1"/>
  <c r="G661" i="1"/>
  <c r="G662" i="1"/>
  <c r="G663" i="1"/>
  <c r="G664" i="1"/>
  <c r="G665" i="1"/>
  <c r="G666" i="1"/>
  <c r="I666" i="1" s="1"/>
  <c r="G667" i="1"/>
  <c r="G668" i="1"/>
  <c r="U668" i="1" s="1"/>
  <c r="V668" i="1" s="1"/>
  <c r="G669" i="1"/>
  <c r="U669" i="1" s="1"/>
  <c r="V669" i="1" s="1"/>
  <c r="G670" i="1"/>
  <c r="U670" i="1" s="1"/>
  <c r="V670" i="1" s="1"/>
  <c r="G671" i="1"/>
  <c r="U671" i="1" s="1"/>
  <c r="V671" i="1" s="1"/>
  <c r="G672" i="1"/>
  <c r="U672" i="1" s="1"/>
  <c r="V672" i="1" s="1"/>
  <c r="G673" i="1"/>
  <c r="G674" i="1"/>
  <c r="U674" i="1" s="1"/>
  <c r="V674" i="1" s="1"/>
  <c r="G675" i="1"/>
  <c r="G676" i="1"/>
  <c r="G677" i="1"/>
  <c r="G678" i="1"/>
  <c r="G679" i="1"/>
  <c r="U679" i="1" s="1"/>
  <c r="V679" i="1" s="1"/>
  <c r="G680" i="1"/>
  <c r="U680" i="1" s="1"/>
  <c r="V680" i="1" s="1"/>
  <c r="G681" i="1"/>
  <c r="U681" i="1" s="1"/>
  <c r="V681" i="1" s="1"/>
  <c r="G682" i="1"/>
  <c r="U682" i="1" s="1"/>
  <c r="V682" i="1" s="1"/>
  <c r="G683" i="1"/>
  <c r="U683" i="1" s="1"/>
  <c r="V683" i="1" s="1"/>
  <c r="G684" i="1"/>
  <c r="I684" i="1" s="1"/>
  <c r="G685" i="1"/>
  <c r="G686" i="1"/>
  <c r="I686" i="1" s="1"/>
  <c r="G687" i="1"/>
  <c r="G688" i="1"/>
  <c r="U688" i="1" s="1"/>
  <c r="V688" i="1" s="1"/>
  <c r="G689" i="1"/>
  <c r="G690" i="1"/>
  <c r="U690" i="1" s="1"/>
  <c r="V690" i="1" s="1"/>
  <c r="G691" i="1"/>
  <c r="U691" i="1" s="1"/>
  <c r="V691" i="1" s="1"/>
  <c r="G692" i="1"/>
  <c r="U692" i="1" s="1"/>
  <c r="V692" i="1" s="1"/>
  <c r="G693" i="1"/>
  <c r="G694" i="1"/>
  <c r="U694" i="1" s="1"/>
  <c r="V694" i="1" s="1"/>
  <c r="G695" i="1"/>
  <c r="U695" i="1" s="1"/>
  <c r="V695" i="1" s="1"/>
  <c r="G696" i="1"/>
  <c r="U696" i="1" s="1"/>
  <c r="V696" i="1" s="1"/>
  <c r="G697" i="1"/>
  <c r="G698" i="1"/>
  <c r="I698" i="1" s="1"/>
  <c r="G699" i="1"/>
  <c r="U699" i="1" s="1"/>
  <c r="V699" i="1" s="1"/>
  <c r="G700" i="1"/>
  <c r="U700" i="1" s="1"/>
  <c r="V700" i="1" s="1"/>
  <c r="G701" i="1"/>
  <c r="G702" i="1"/>
  <c r="G703" i="1"/>
  <c r="U703" i="1" s="1"/>
  <c r="V703" i="1" s="1"/>
  <c r="G704" i="1"/>
  <c r="U704" i="1" s="1"/>
  <c r="V704" i="1" s="1"/>
  <c r="G705" i="1"/>
  <c r="U705" i="1" s="1"/>
  <c r="G706" i="1"/>
  <c r="U706" i="1" s="1"/>
  <c r="V706" i="1" s="1"/>
  <c r="G707" i="1"/>
  <c r="U707" i="1" s="1"/>
  <c r="V707" i="1" s="1"/>
  <c r="G708" i="1"/>
  <c r="U708" i="1" s="1"/>
  <c r="V708" i="1" s="1"/>
  <c r="G709" i="1"/>
  <c r="U709" i="1" s="1"/>
  <c r="V709" i="1" s="1"/>
  <c r="G710" i="1"/>
  <c r="U710" i="1" s="1"/>
  <c r="V710" i="1" s="1"/>
  <c r="G711" i="1"/>
  <c r="G712" i="1"/>
  <c r="U712" i="1" s="1"/>
  <c r="V712" i="1" s="1"/>
  <c r="G713" i="1"/>
  <c r="G714" i="1"/>
  <c r="U714" i="1" s="1"/>
  <c r="V714" i="1" s="1"/>
  <c r="G715" i="1"/>
  <c r="G716" i="1"/>
  <c r="U716" i="1" s="1"/>
  <c r="V716" i="1" s="1"/>
  <c r="G717" i="1"/>
  <c r="U717" i="1" s="1"/>
  <c r="V717" i="1" s="1"/>
  <c r="G718" i="1"/>
  <c r="G719" i="1"/>
  <c r="U719" i="1" s="1"/>
  <c r="V719" i="1" s="1"/>
  <c r="G720" i="1"/>
  <c r="G721" i="1"/>
  <c r="U721" i="1" s="1"/>
  <c r="V721" i="1" s="1"/>
  <c r="G722" i="1"/>
  <c r="I722" i="1" s="1"/>
  <c r="G723" i="1"/>
  <c r="U723" i="1" s="1"/>
  <c r="G724" i="1"/>
  <c r="G725" i="1"/>
  <c r="U725" i="1" s="1"/>
  <c r="V725" i="1" s="1"/>
  <c r="G726" i="1"/>
  <c r="U726" i="1" s="1"/>
  <c r="V726" i="1" s="1"/>
  <c r="G727" i="1"/>
  <c r="U727" i="1" s="1"/>
  <c r="V727" i="1" s="1"/>
  <c r="G728" i="1"/>
  <c r="G729" i="1"/>
  <c r="U729" i="1" s="1"/>
  <c r="V729" i="1" s="1"/>
  <c r="G730" i="1"/>
  <c r="U730" i="1" s="1"/>
  <c r="V730" i="1" s="1"/>
  <c r="G731" i="1"/>
  <c r="U731" i="1" s="1"/>
  <c r="V731" i="1" s="1"/>
  <c r="G732" i="1"/>
  <c r="U732" i="1" s="1"/>
  <c r="V732" i="1" s="1"/>
  <c r="G733" i="1"/>
  <c r="I733" i="1" s="1"/>
  <c r="G734" i="1"/>
  <c r="G735" i="1"/>
  <c r="I735" i="1" s="1"/>
  <c r="G736" i="1"/>
  <c r="G737" i="1"/>
  <c r="U737" i="1" s="1"/>
  <c r="V737" i="1" s="1"/>
  <c r="G738" i="1"/>
  <c r="I738" i="1" s="1"/>
  <c r="G739" i="1"/>
  <c r="U739" i="1" s="1"/>
  <c r="V739" i="1" s="1"/>
  <c r="G740" i="1"/>
  <c r="I740" i="1" s="1"/>
  <c r="G741" i="1"/>
  <c r="G742" i="1"/>
  <c r="U742" i="1" s="1"/>
  <c r="V742" i="1" s="1"/>
  <c r="G743" i="1"/>
  <c r="U743" i="1" s="1"/>
  <c r="V743" i="1" s="1"/>
  <c r="G744" i="1"/>
  <c r="U744" i="1" s="1"/>
  <c r="V744" i="1" s="1"/>
  <c r="G745" i="1"/>
  <c r="U745" i="1" s="1"/>
  <c r="V745" i="1" s="1"/>
  <c r="G746" i="1"/>
  <c r="G747" i="1"/>
  <c r="U747" i="1" s="1"/>
  <c r="V747" i="1" s="1"/>
  <c r="G748" i="1"/>
  <c r="U748" i="1" s="1"/>
  <c r="V748" i="1" s="1"/>
  <c r="G749" i="1"/>
  <c r="U749" i="1" s="1"/>
  <c r="V749" i="1" s="1"/>
  <c r="G750" i="1"/>
  <c r="U750" i="1" s="1"/>
  <c r="V750" i="1" s="1"/>
  <c r="G751" i="1"/>
  <c r="U751" i="1" s="1"/>
  <c r="V751" i="1" s="1"/>
  <c r="G752" i="1"/>
  <c r="U752" i="1" s="1"/>
  <c r="V752" i="1" s="1"/>
  <c r="G753" i="1"/>
  <c r="G754" i="1"/>
  <c r="U754" i="1" s="1"/>
  <c r="V754" i="1" s="1"/>
  <c r="G755" i="1"/>
  <c r="G756" i="1"/>
  <c r="U756" i="1" s="1"/>
  <c r="V756" i="1" s="1"/>
  <c r="G757" i="1"/>
  <c r="G758" i="1"/>
  <c r="G759" i="1"/>
  <c r="U759" i="1" s="1"/>
  <c r="V759" i="1" s="1"/>
  <c r="G760" i="1"/>
  <c r="G761" i="1"/>
  <c r="U761" i="1" s="1"/>
  <c r="V761" i="1" s="1"/>
  <c r="G762" i="1"/>
  <c r="G763" i="1"/>
  <c r="U763" i="1" s="1"/>
  <c r="V763" i="1" s="1"/>
  <c r="G764" i="1"/>
  <c r="G765" i="1"/>
  <c r="I765" i="1" s="1"/>
  <c r="G766" i="1"/>
  <c r="I766" i="1" s="1"/>
  <c r="G767" i="1"/>
  <c r="G768" i="1"/>
  <c r="G769" i="1"/>
  <c r="U769" i="1" s="1"/>
  <c r="V769" i="1" s="1"/>
  <c r="G770" i="1"/>
  <c r="U770" i="1" s="1"/>
  <c r="V770" i="1" s="1"/>
  <c r="G771" i="1"/>
  <c r="U771" i="1" s="1"/>
  <c r="V771" i="1" s="1"/>
  <c r="G772" i="1"/>
  <c r="I772" i="1" s="1"/>
  <c r="G773" i="1"/>
  <c r="G774" i="1"/>
  <c r="G775" i="1"/>
  <c r="G776" i="1"/>
  <c r="G777" i="1"/>
  <c r="U777" i="1" s="1"/>
  <c r="V777" i="1" s="1"/>
  <c r="G778" i="1"/>
  <c r="G779" i="1"/>
  <c r="U779" i="1" s="1"/>
  <c r="V779" i="1" s="1"/>
  <c r="G780" i="1"/>
  <c r="U780" i="1" s="1"/>
  <c r="V780" i="1" s="1"/>
  <c r="G781" i="1"/>
  <c r="G782" i="1"/>
  <c r="G783" i="1"/>
  <c r="U783" i="1" s="1"/>
  <c r="V783" i="1" s="1"/>
  <c r="G784" i="1"/>
  <c r="U784" i="1" s="1"/>
  <c r="V784" i="1" s="1"/>
  <c r="G785" i="1"/>
  <c r="U785" i="1" s="1"/>
  <c r="V785" i="1" s="1"/>
  <c r="G786" i="1"/>
  <c r="I786" i="1" s="1"/>
  <c r="G787" i="1"/>
  <c r="G788" i="1"/>
  <c r="U788" i="1" s="1"/>
  <c r="V788" i="1" s="1"/>
  <c r="G789" i="1"/>
  <c r="U789" i="1" s="1"/>
  <c r="V789" i="1" s="1"/>
  <c r="G790" i="1"/>
  <c r="U790" i="1" s="1"/>
  <c r="V790" i="1" s="1"/>
  <c r="G791" i="1"/>
  <c r="U791" i="1" s="1"/>
  <c r="V791" i="1" s="1"/>
  <c r="G792" i="1"/>
  <c r="U792" i="1" s="1"/>
  <c r="V792" i="1" s="1"/>
  <c r="G793" i="1"/>
  <c r="G794" i="1"/>
  <c r="U794" i="1" s="1"/>
  <c r="V794" i="1" s="1"/>
  <c r="G795" i="1"/>
  <c r="U795" i="1" s="1"/>
  <c r="V795" i="1" s="1"/>
  <c r="G796" i="1"/>
  <c r="G797" i="1"/>
  <c r="U797" i="1" s="1"/>
  <c r="V797" i="1" s="1"/>
  <c r="G798" i="1"/>
  <c r="G799" i="1"/>
  <c r="U799" i="1" s="1"/>
  <c r="V799" i="1" s="1"/>
  <c r="G800" i="1"/>
  <c r="U800" i="1" s="1"/>
  <c r="V800" i="1" s="1"/>
  <c r="G801" i="1"/>
  <c r="G802" i="1"/>
  <c r="G803" i="1"/>
  <c r="U803" i="1" s="1"/>
  <c r="V803" i="1" s="1"/>
  <c r="G804" i="1"/>
  <c r="U804" i="1" s="1"/>
  <c r="V804" i="1" s="1"/>
  <c r="G805" i="1"/>
  <c r="G806" i="1"/>
  <c r="G807" i="1"/>
  <c r="G808" i="1"/>
  <c r="G809" i="1"/>
  <c r="U809" i="1" s="1"/>
  <c r="V809" i="1" s="1"/>
  <c r="G810" i="1"/>
  <c r="U810" i="1" s="1"/>
  <c r="V810" i="1" s="1"/>
  <c r="G811" i="1"/>
  <c r="U811" i="1" s="1"/>
  <c r="V811" i="1" s="1"/>
  <c r="G812" i="1"/>
  <c r="I812" i="1" s="1"/>
  <c r="G813" i="1"/>
  <c r="G814" i="1"/>
  <c r="U814" i="1" s="1"/>
  <c r="V814" i="1" s="1"/>
  <c r="G815" i="1"/>
  <c r="G816" i="1"/>
  <c r="U816" i="1" s="1"/>
  <c r="V816" i="1" s="1"/>
  <c r="G817" i="1"/>
  <c r="G818" i="1"/>
  <c r="G819" i="1"/>
  <c r="U819" i="1" s="1"/>
  <c r="V819" i="1" s="1"/>
  <c r="G820" i="1"/>
  <c r="U820" i="1" s="1"/>
  <c r="V820" i="1" s="1"/>
  <c r="G821" i="1"/>
  <c r="G822" i="1"/>
  <c r="U822" i="1" s="1"/>
  <c r="V822" i="1" s="1"/>
  <c r="G823" i="1"/>
  <c r="U823" i="1" s="1"/>
  <c r="V823" i="1" s="1"/>
  <c r="G824" i="1"/>
  <c r="U824" i="1" s="1"/>
  <c r="V824" i="1" s="1"/>
  <c r="G825" i="1"/>
  <c r="U825" i="1" s="1"/>
  <c r="V825" i="1" s="1"/>
  <c r="G826" i="1"/>
  <c r="U826" i="1" s="1"/>
  <c r="V826" i="1" s="1"/>
  <c r="G827" i="1"/>
  <c r="U827" i="1" s="1"/>
  <c r="V827" i="1" s="1"/>
  <c r="G828" i="1"/>
  <c r="G829" i="1"/>
  <c r="G830" i="1"/>
  <c r="G831" i="1"/>
  <c r="U831" i="1" s="1"/>
  <c r="V831" i="1" s="1"/>
  <c r="G832" i="1"/>
  <c r="U832" i="1" s="1"/>
  <c r="V832" i="1" s="1"/>
  <c r="G833" i="1"/>
  <c r="I833" i="1" s="1"/>
  <c r="G834" i="1"/>
  <c r="U834" i="1" s="1"/>
  <c r="V834" i="1" s="1"/>
  <c r="G835" i="1"/>
  <c r="I835" i="1" s="1"/>
  <c r="G836" i="1"/>
  <c r="U836" i="1" s="1"/>
  <c r="V836" i="1" s="1"/>
  <c r="G837" i="1"/>
  <c r="U837" i="1" s="1"/>
  <c r="V837" i="1" s="1"/>
  <c r="G838" i="1"/>
  <c r="U838" i="1" s="1"/>
  <c r="V838" i="1" s="1"/>
  <c r="G839" i="1"/>
  <c r="U839" i="1" s="1"/>
  <c r="V839" i="1" s="1"/>
  <c r="G840" i="1"/>
  <c r="G841" i="1"/>
  <c r="G842" i="1"/>
  <c r="I842" i="1" s="1"/>
  <c r="G843" i="1"/>
  <c r="G844" i="1"/>
  <c r="I844" i="1" s="1"/>
  <c r="G845" i="1"/>
  <c r="I845" i="1" s="1"/>
  <c r="G846" i="1"/>
  <c r="U846" i="1" s="1"/>
  <c r="V846" i="1" s="1"/>
  <c r="G847" i="1"/>
  <c r="G848" i="1"/>
  <c r="U848" i="1" s="1"/>
  <c r="V848" i="1" s="1"/>
  <c r="G849" i="1"/>
  <c r="U849" i="1" s="1"/>
  <c r="V849" i="1" s="1"/>
  <c r="G850" i="1"/>
  <c r="U850" i="1" s="1"/>
  <c r="V850" i="1" s="1"/>
  <c r="G851" i="1"/>
  <c r="U851" i="1" s="1"/>
  <c r="V851" i="1" s="1"/>
  <c r="G852" i="1"/>
  <c r="U852" i="1" s="1"/>
  <c r="V852" i="1" s="1"/>
  <c r="G853" i="1"/>
  <c r="G854" i="1"/>
  <c r="U854" i="1" s="1"/>
  <c r="V854" i="1" s="1"/>
  <c r="G855" i="1"/>
  <c r="G856" i="1"/>
  <c r="U856" i="1" s="1"/>
  <c r="V856" i="1" s="1"/>
  <c r="G857" i="1"/>
  <c r="G858" i="1"/>
  <c r="U858" i="1" s="1"/>
  <c r="V858" i="1" s="1"/>
  <c r="G859" i="1"/>
  <c r="U859" i="1" s="1"/>
  <c r="V859" i="1" s="1"/>
  <c r="G860" i="1"/>
  <c r="U860" i="1" s="1"/>
  <c r="V860" i="1" s="1"/>
  <c r="G861" i="1"/>
  <c r="G862" i="1"/>
  <c r="G863" i="1"/>
  <c r="U863" i="1" s="1"/>
  <c r="V863" i="1" s="1"/>
  <c r="G864" i="1"/>
  <c r="U864" i="1" s="1"/>
  <c r="V864" i="1" s="1"/>
  <c r="G865" i="1"/>
  <c r="I865" i="1" s="1"/>
  <c r="G866" i="1"/>
  <c r="G867" i="1"/>
  <c r="G868" i="1"/>
  <c r="G869" i="1"/>
  <c r="G870" i="1"/>
  <c r="U870" i="1" s="1"/>
  <c r="V870" i="1" s="1"/>
  <c r="G871" i="1"/>
  <c r="G872" i="1"/>
  <c r="G873" i="1"/>
  <c r="I873" i="1" s="1"/>
  <c r="G874" i="1"/>
  <c r="U874" i="1" s="1"/>
  <c r="V874" i="1" s="1"/>
  <c r="G875" i="1"/>
  <c r="I875" i="1" s="1"/>
  <c r="G876" i="1"/>
  <c r="U876" i="1" s="1"/>
  <c r="V876" i="1" s="1"/>
  <c r="G877" i="1"/>
  <c r="U877" i="1" s="1"/>
  <c r="V877" i="1" s="1"/>
  <c r="G878" i="1"/>
  <c r="I878" i="1" s="1"/>
  <c r="G879" i="1"/>
  <c r="U879" i="1" s="1"/>
  <c r="V879" i="1" s="1"/>
  <c r="G880" i="1"/>
  <c r="I880" i="1" s="1"/>
  <c r="G881" i="1"/>
  <c r="U881" i="1" s="1"/>
  <c r="V881" i="1" s="1"/>
  <c r="G882" i="1"/>
  <c r="U882" i="1" s="1"/>
  <c r="V882" i="1" s="1"/>
  <c r="G883" i="1"/>
  <c r="U883" i="1" s="1"/>
  <c r="V883" i="1" s="1"/>
  <c r="G884" i="1"/>
  <c r="U884" i="1" s="1"/>
  <c r="V884" i="1" s="1"/>
  <c r="G885" i="1"/>
  <c r="U885" i="1" s="1"/>
  <c r="V885" i="1" s="1"/>
  <c r="G886" i="1"/>
  <c r="U886" i="1" s="1"/>
  <c r="V886" i="1" s="1"/>
  <c r="G887" i="1"/>
  <c r="G888" i="1"/>
  <c r="U888" i="1" s="1"/>
  <c r="V888" i="1" s="1"/>
  <c r="G889" i="1"/>
  <c r="U889" i="1" s="1"/>
  <c r="V889" i="1" s="1"/>
  <c r="G890" i="1"/>
  <c r="U890" i="1" s="1"/>
  <c r="V890" i="1" s="1"/>
  <c r="G891" i="1"/>
  <c r="U891" i="1" s="1"/>
  <c r="V891" i="1" s="1"/>
  <c r="G892" i="1"/>
  <c r="U892" i="1" s="1"/>
  <c r="V892" i="1" s="1"/>
  <c r="G893" i="1"/>
  <c r="G894" i="1"/>
  <c r="U894" i="1" s="1"/>
  <c r="V894" i="1" s="1"/>
  <c r="G895" i="1"/>
  <c r="G896" i="1"/>
  <c r="G897" i="1"/>
  <c r="G898" i="1"/>
  <c r="G899" i="1"/>
  <c r="U899" i="1" s="1"/>
  <c r="V899" i="1" s="1"/>
  <c r="G900" i="1"/>
  <c r="U900" i="1" s="1"/>
  <c r="V900" i="1" s="1"/>
  <c r="G901" i="1"/>
  <c r="U901" i="1" s="1"/>
  <c r="V901" i="1" s="1"/>
  <c r="G902" i="1"/>
  <c r="G903" i="1"/>
  <c r="U903" i="1" s="1"/>
  <c r="V903" i="1" s="1"/>
  <c r="G904" i="1"/>
  <c r="U904" i="1" s="1"/>
  <c r="V904" i="1" s="1"/>
  <c r="G905" i="1"/>
  <c r="U905" i="1" s="1"/>
  <c r="V905" i="1" s="1"/>
  <c r="G906" i="1"/>
  <c r="G907" i="1"/>
  <c r="U907" i="1" s="1"/>
  <c r="V907" i="1" s="1"/>
  <c r="G908" i="1"/>
  <c r="G909" i="1"/>
  <c r="G910" i="1"/>
  <c r="U910" i="1" s="1"/>
  <c r="G911" i="1"/>
  <c r="U911" i="1" s="1"/>
  <c r="V911" i="1" s="1"/>
  <c r="G912" i="1"/>
  <c r="G913" i="1"/>
  <c r="G914" i="1"/>
  <c r="U914" i="1" s="1"/>
  <c r="V914" i="1" s="1"/>
  <c r="G915" i="1"/>
  <c r="G916" i="1"/>
  <c r="G917" i="1"/>
  <c r="G918" i="1"/>
  <c r="G919" i="1"/>
  <c r="U919" i="1" s="1"/>
  <c r="V919" i="1" s="1"/>
  <c r="G920" i="1"/>
  <c r="U920" i="1" s="1"/>
  <c r="V920" i="1" s="1"/>
  <c r="G921" i="1"/>
  <c r="U921" i="1" s="1"/>
  <c r="V921" i="1" s="1"/>
  <c r="G922" i="1"/>
  <c r="U922" i="1" s="1"/>
  <c r="V922" i="1" s="1"/>
  <c r="G923" i="1"/>
  <c r="U923" i="1" s="1"/>
  <c r="V923" i="1" s="1"/>
  <c r="G924" i="1"/>
  <c r="G925" i="1"/>
  <c r="U925" i="1" s="1"/>
  <c r="V925" i="1" s="1"/>
  <c r="G926" i="1"/>
  <c r="U926" i="1" s="1"/>
  <c r="V926" i="1" s="1"/>
  <c r="G927" i="1"/>
  <c r="U927" i="1" s="1"/>
  <c r="V927" i="1" s="1"/>
  <c r="G928" i="1"/>
  <c r="U928" i="1" s="1"/>
  <c r="V928" i="1" s="1"/>
  <c r="G929" i="1"/>
  <c r="I929" i="1" s="1"/>
  <c r="G930" i="1"/>
  <c r="I930" i="1" s="1"/>
  <c r="G931" i="1"/>
  <c r="U931" i="1" s="1"/>
  <c r="V931" i="1" s="1"/>
  <c r="G932" i="1"/>
  <c r="U932" i="1" s="1"/>
  <c r="V932" i="1" s="1"/>
  <c r="G933" i="1"/>
  <c r="G934" i="1"/>
  <c r="U934" i="1" s="1"/>
  <c r="V934" i="1" s="1"/>
  <c r="G935" i="1"/>
  <c r="G936" i="1"/>
  <c r="G937" i="1"/>
  <c r="U937" i="1" s="1"/>
  <c r="V937" i="1" s="1"/>
  <c r="G938" i="1"/>
  <c r="G939" i="1"/>
  <c r="U939" i="1" s="1"/>
  <c r="V939" i="1" s="1"/>
  <c r="G940" i="1"/>
  <c r="I940" i="1" s="1"/>
  <c r="G941" i="1"/>
  <c r="G942" i="1"/>
  <c r="U942" i="1" s="1"/>
  <c r="V942" i="1" s="1"/>
  <c r="G943" i="1"/>
  <c r="G944" i="1"/>
  <c r="G945" i="1"/>
  <c r="G946" i="1"/>
  <c r="G947" i="1"/>
  <c r="U947" i="1" s="1"/>
  <c r="V947" i="1" s="1"/>
  <c r="G948" i="1"/>
  <c r="U948" i="1" s="1"/>
  <c r="V948" i="1" s="1"/>
  <c r="G949" i="1"/>
  <c r="U949" i="1" s="1"/>
  <c r="V949" i="1" s="1"/>
  <c r="G950" i="1"/>
  <c r="U950" i="1" s="1"/>
  <c r="V950" i="1" s="1"/>
  <c r="G951" i="1"/>
  <c r="U951" i="1" s="1"/>
  <c r="V951" i="1" s="1"/>
  <c r="G952" i="1"/>
  <c r="I952" i="1" s="1"/>
  <c r="G953" i="1"/>
  <c r="G954" i="1"/>
  <c r="U954" i="1" s="1"/>
  <c r="V954" i="1" s="1"/>
  <c r="G955" i="1"/>
  <c r="G956" i="1"/>
  <c r="G957" i="1"/>
  <c r="G958" i="1"/>
  <c r="U958" i="1" s="1"/>
  <c r="V958" i="1" s="1"/>
  <c r="G959" i="1"/>
  <c r="U959" i="1" s="1"/>
  <c r="V959" i="1" s="1"/>
  <c r="G960" i="1"/>
  <c r="U960" i="1" s="1"/>
  <c r="V960" i="1" s="1"/>
  <c r="G961" i="1"/>
  <c r="G962" i="1"/>
  <c r="I962" i="1" s="1"/>
  <c r="G963" i="1"/>
  <c r="U963" i="1" s="1"/>
  <c r="V963" i="1" s="1"/>
  <c r="G964" i="1"/>
  <c r="U964" i="1" s="1"/>
  <c r="V964" i="1" s="1"/>
  <c r="G965" i="1"/>
  <c r="U965" i="1" s="1"/>
  <c r="V965" i="1" s="1"/>
  <c r="G966" i="1"/>
  <c r="I966" i="1" s="1"/>
  <c r="G967" i="1"/>
  <c r="I967" i="1" s="1"/>
  <c r="G968" i="1"/>
  <c r="U968" i="1" s="1"/>
  <c r="V968" i="1" s="1"/>
  <c r="G969" i="1"/>
  <c r="U969" i="1" s="1"/>
  <c r="V969" i="1" s="1"/>
  <c r="G970" i="1"/>
  <c r="U970" i="1" s="1"/>
  <c r="V970" i="1" s="1"/>
  <c r="G971" i="1"/>
  <c r="U971" i="1" s="1"/>
  <c r="V971" i="1" s="1"/>
  <c r="G972" i="1"/>
  <c r="U972" i="1" s="1"/>
  <c r="V972" i="1" s="1"/>
  <c r="G973" i="1"/>
  <c r="I973" i="1" s="1"/>
  <c r="G974" i="1"/>
  <c r="U974" i="1" s="1"/>
  <c r="V974" i="1" s="1"/>
  <c r="G975" i="1"/>
  <c r="I975" i="1" s="1"/>
  <c r="G976" i="1"/>
  <c r="U976" i="1" s="1"/>
  <c r="V976" i="1" s="1"/>
  <c r="G977" i="1"/>
  <c r="U977" i="1" s="1"/>
  <c r="V977" i="1" s="1"/>
  <c r="G978" i="1"/>
  <c r="I978" i="1" s="1"/>
  <c r="G979" i="1"/>
  <c r="U979" i="1" s="1"/>
  <c r="V979" i="1" s="1"/>
  <c r="G980" i="1"/>
  <c r="U980" i="1" s="1"/>
  <c r="V980" i="1" s="1"/>
  <c r="G981" i="1"/>
  <c r="G982" i="1"/>
  <c r="U982" i="1" s="1"/>
  <c r="V982" i="1" s="1"/>
  <c r="G983" i="1"/>
  <c r="G984" i="1"/>
  <c r="U984" i="1" s="1"/>
  <c r="V984" i="1" s="1"/>
  <c r="G985" i="1"/>
  <c r="U985" i="1" s="1"/>
  <c r="V985" i="1" s="1"/>
  <c r="G986" i="1"/>
  <c r="I986" i="1" s="1"/>
  <c r="G987" i="1"/>
  <c r="G988" i="1"/>
  <c r="G989" i="1"/>
  <c r="I989" i="1" s="1"/>
  <c r="G990" i="1"/>
  <c r="U990" i="1" s="1"/>
  <c r="V990" i="1" s="1"/>
  <c r="G991" i="1"/>
  <c r="U991" i="1" s="1"/>
  <c r="V991" i="1" s="1"/>
  <c r="G992" i="1"/>
  <c r="U992" i="1" s="1"/>
  <c r="V992" i="1" s="1"/>
  <c r="G993" i="1"/>
  <c r="G994" i="1"/>
  <c r="U994" i="1" s="1"/>
  <c r="V994" i="1" s="1"/>
  <c r="G995" i="1"/>
  <c r="G996" i="1"/>
  <c r="U996" i="1" s="1"/>
  <c r="V996" i="1" s="1"/>
  <c r="G997" i="1"/>
  <c r="G998" i="1"/>
  <c r="G999" i="1"/>
  <c r="U999" i="1" s="1"/>
  <c r="V999" i="1" s="1"/>
  <c r="G1000" i="1"/>
  <c r="U1000" i="1" s="1"/>
  <c r="V1000" i="1" s="1"/>
  <c r="G1001" i="1"/>
  <c r="G1002" i="1"/>
  <c r="G1003" i="1"/>
  <c r="U1003" i="1" s="1"/>
  <c r="V1003" i="1" s="1"/>
  <c r="G1004" i="1"/>
  <c r="U1004" i="1" s="1"/>
  <c r="V1004" i="1" s="1"/>
  <c r="G1005" i="1"/>
  <c r="U1005" i="1" s="1"/>
  <c r="V1005" i="1" s="1"/>
  <c r="G1006" i="1"/>
  <c r="U1006" i="1" s="1"/>
  <c r="V1006" i="1" s="1"/>
  <c r="G1007" i="1"/>
  <c r="I1007" i="1" s="1"/>
  <c r="G1008" i="1"/>
  <c r="U1008" i="1" s="1"/>
  <c r="V1008" i="1" s="1"/>
  <c r="G1009" i="1"/>
  <c r="U1009" i="1" s="1"/>
  <c r="V1009" i="1" s="1"/>
  <c r="G1010" i="1"/>
  <c r="U1010" i="1" s="1"/>
  <c r="V1010" i="1" s="1"/>
  <c r="G1011" i="1"/>
  <c r="U1011" i="1" s="1"/>
  <c r="V1011" i="1" s="1"/>
  <c r="G1012" i="1"/>
  <c r="U1012" i="1" s="1"/>
  <c r="V1012" i="1" s="1"/>
  <c r="G1013" i="1"/>
  <c r="U1013" i="1" s="1"/>
  <c r="V1013" i="1" s="1"/>
  <c r="G1014" i="1"/>
  <c r="U1014" i="1" s="1"/>
  <c r="V1014" i="1" s="1"/>
  <c r="G1015" i="1"/>
  <c r="G1016" i="1"/>
  <c r="G1017" i="1"/>
  <c r="U1017" i="1" s="1"/>
  <c r="V1017" i="1" s="1"/>
  <c r="G1018" i="1"/>
  <c r="U1018" i="1" s="1"/>
  <c r="V1018" i="1" s="1"/>
  <c r="G1019" i="1"/>
  <c r="U1019" i="1" s="1"/>
  <c r="V1019" i="1" s="1"/>
  <c r="G1020" i="1"/>
  <c r="G1021" i="1"/>
  <c r="I1021" i="1" s="1"/>
  <c r="G1022" i="1"/>
  <c r="I1022" i="1" s="1"/>
  <c r="G1023" i="1"/>
  <c r="U1023" i="1" s="1"/>
  <c r="V1023" i="1" s="1"/>
  <c r="G1024" i="1"/>
  <c r="I1024" i="1" s="1"/>
  <c r="G1025" i="1"/>
  <c r="G1026" i="1"/>
  <c r="U1026" i="1" s="1"/>
  <c r="V1026" i="1" s="1"/>
  <c r="G1027" i="1"/>
  <c r="G1028" i="1"/>
  <c r="U1028" i="1" s="1"/>
  <c r="V1028" i="1" s="1"/>
  <c r="G1029" i="1"/>
  <c r="I1029" i="1" s="1"/>
  <c r="G1030" i="1"/>
  <c r="I1030" i="1" s="1"/>
  <c r="G1031" i="1"/>
  <c r="U1031" i="1" s="1"/>
  <c r="G1032" i="1"/>
  <c r="U1032" i="1" s="1"/>
  <c r="V1032" i="1" s="1"/>
  <c r="G1033" i="1"/>
  <c r="G1034" i="1"/>
  <c r="U1034" i="1" s="1"/>
  <c r="V1034" i="1" s="1"/>
  <c r="G1035" i="1"/>
  <c r="G1036" i="1"/>
  <c r="U1036" i="1" s="1"/>
  <c r="G1037" i="1"/>
  <c r="U1037" i="1" s="1"/>
  <c r="V1037" i="1" s="1"/>
  <c r="G1038" i="1"/>
  <c r="U1038" i="1" s="1"/>
  <c r="V1038" i="1" s="1"/>
  <c r="G1039" i="1"/>
  <c r="U1039" i="1" s="1"/>
  <c r="V1039" i="1" s="1"/>
  <c r="G1040" i="1"/>
  <c r="G1041" i="1"/>
  <c r="U1041" i="1" s="1"/>
  <c r="V1041" i="1" s="1"/>
  <c r="G1042" i="1"/>
  <c r="U1042" i="1" s="1"/>
  <c r="V1042" i="1" s="1"/>
  <c r="G1043" i="1"/>
  <c r="U1043" i="1" s="1"/>
  <c r="V1043" i="1" s="1"/>
  <c r="G1044" i="1"/>
  <c r="U1044" i="1" s="1"/>
  <c r="V1044" i="1" s="1"/>
  <c r="G1045" i="1"/>
  <c r="I1045" i="1" s="1"/>
  <c r="G1046" i="1"/>
  <c r="I1046" i="1" s="1"/>
  <c r="G1047" i="1"/>
  <c r="U1047" i="1" s="1"/>
  <c r="V1047" i="1" s="1"/>
  <c r="G1048" i="1"/>
  <c r="U1048" i="1" s="1"/>
  <c r="V1048" i="1" s="1"/>
  <c r="G1049" i="1"/>
  <c r="G1050" i="1"/>
  <c r="U1050" i="1" s="1"/>
  <c r="V1050" i="1" s="1"/>
  <c r="G1051" i="1"/>
  <c r="U1051" i="1" s="1"/>
  <c r="V1051" i="1" s="1"/>
  <c r="G1052" i="1"/>
  <c r="U1052" i="1" s="1"/>
  <c r="V1052" i="1" s="1"/>
  <c r="G1053" i="1"/>
  <c r="I1053" i="1" s="1"/>
  <c r="G1054" i="1"/>
  <c r="U1054" i="1" s="1"/>
  <c r="V1054" i="1" s="1"/>
  <c r="G1055" i="1"/>
  <c r="G1056" i="1"/>
  <c r="G1057" i="1"/>
  <c r="G1058" i="1"/>
  <c r="U1058" i="1" s="1"/>
  <c r="V1058" i="1" s="1"/>
  <c r="G1059" i="1"/>
  <c r="U1059" i="1" s="1"/>
  <c r="V1059" i="1" s="1"/>
  <c r="G1060" i="1"/>
  <c r="G1061" i="1"/>
  <c r="I1061" i="1" s="1"/>
  <c r="G1062" i="1"/>
  <c r="G1063" i="1"/>
  <c r="U1063" i="1" s="1"/>
  <c r="V1063" i="1" s="1"/>
  <c r="G1064" i="1"/>
  <c r="U1064" i="1" s="1"/>
  <c r="V1064" i="1" s="1"/>
  <c r="G1065" i="1"/>
  <c r="U1065" i="1" s="1"/>
  <c r="V1065" i="1" s="1"/>
  <c r="G1066" i="1"/>
  <c r="U1066" i="1" s="1"/>
  <c r="V1066" i="1" s="1"/>
  <c r="G1067" i="1"/>
  <c r="G1068" i="1"/>
  <c r="U1068" i="1" s="1"/>
  <c r="V1068" i="1" s="1"/>
  <c r="G1069" i="1"/>
  <c r="U1069" i="1" s="1"/>
  <c r="V1069" i="1" s="1"/>
  <c r="G1070" i="1"/>
  <c r="G1071" i="1"/>
  <c r="U1071" i="1" s="1"/>
  <c r="V1071" i="1" s="1"/>
  <c r="G1072" i="1"/>
  <c r="U1072" i="1" s="1"/>
  <c r="V1072" i="1" s="1"/>
  <c r="G1073" i="1"/>
  <c r="G1074" i="1"/>
  <c r="U1074" i="1" s="1"/>
  <c r="V1074" i="1" s="1"/>
  <c r="G1075" i="1"/>
  <c r="G1076" i="1"/>
  <c r="G1077" i="1"/>
  <c r="G1078" i="1"/>
  <c r="I1078" i="1" s="1"/>
  <c r="G1079" i="1"/>
  <c r="U1079" i="1" s="1"/>
  <c r="V1079" i="1" s="1"/>
  <c r="G1080" i="1"/>
  <c r="U1080" i="1" s="1"/>
  <c r="V1080" i="1" s="1"/>
  <c r="G1081" i="1"/>
  <c r="U1081" i="1" s="1"/>
  <c r="V1081" i="1" s="1"/>
  <c r="G1082" i="1"/>
  <c r="G1083" i="1"/>
  <c r="U1083" i="1" s="1"/>
  <c r="V1083" i="1" s="1"/>
  <c r="G1084" i="1"/>
  <c r="G1085" i="1"/>
  <c r="G1086" i="1"/>
  <c r="I1086" i="1" s="1"/>
  <c r="G1087" i="1"/>
  <c r="I1087" i="1" s="1"/>
  <c r="G1088" i="1"/>
  <c r="U1088" i="1" s="1"/>
  <c r="V1088" i="1" s="1"/>
  <c r="G1089" i="1"/>
  <c r="U1089" i="1" s="1"/>
  <c r="V1089" i="1" s="1"/>
  <c r="G1090" i="1"/>
  <c r="U1090" i="1" s="1"/>
  <c r="V1090" i="1" s="1"/>
  <c r="G1091" i="1"/>
  <c r="U1091" i="1" s="1"/>
  <c r="V1091" i="1" s="1"/>
  <c r="G1092" i="1"/>
  <c r="U1092" i="1" s="1"/>
  <c r="V1092" i="1" s="1"/>
  <c r="G1093" i="1"/>
  <c r="G1094" i="1"/>
  <c r="U1094" i="1" s="1"/>
  <c r="V1094" i="1" s="1"/>
  <c r="G1095" i="1"/>
  <c r="G1096" i="1"/>
  <c r="G1097" i="1"/>
  <c r="U1097" i="1" s="1"/>
  <c r="V1097" i="1" s="1"/>
  <c r="G1098" i="1"/>
  <c r="G1099" i="1"/>
  <c r="U1099" i="1" s="1"/>
  <c r="V1099" i="1" s="1"/>
  <c r="G1100" i="1"/>
  <c r="U1100" i="1" s="1"/>
  <c r="V1100" i="1" s="1"/>
  <c r="G1101" i="1"/>
  <c r="G1102" i="1"/>
  <c r="U1102" i="1" s="1"/>
  <c r="V1102" i="1" s="1"/>
  <c r="G1103" i="1"/>
  <c r="U1103" i="1" s="1"/>
  <c r="V1103" i="1" s="1"/>
  <c r="G1104" i="1"/>
  <c r="U1104" i="1" s="1"/>
  <c r="V1104" i="1" s="1"/>
  <c r="G1105" i="1"/>
  <c r="U1105" i="1" s="1"/>
  <c r="V1105" i="1" s="1"/>
  <c r="G1106" i="1"/>
  <c r="G1107" i="1"/>
  <c r="I1107" i="1" s="1"/>
  <c r="G1108" i="1"/>
  <c r="I1108" i="1" s="1"/>
  <c r="G1109" i="1"/>
  <c r="G1110" i="1"/>
  <c r="G1111" i="1"/>
  <c r="U1111" i="1" s="1"/>
  <c r="V1111" i="1" s="1"/>
  <c r="G1112" i="1"/>
  <c r="G1113" i="1"/>
  <c r="I1113" i="1" s="1"/>
  <c r="G1114" i="1"/>
  <c r="U1114" i="1" s="1"/>
  <c r="V1114" i="1" s="1"/>
  <c r="G1115" i="1"/>
  <c r="I1115" i="1" s="1"/>
  <c r="G1116" i="1"/>
  <c r="U1116" i="1" s="1"/>
  <c r="V1116" i="1" s="1"/>
  <c r="G1117" i="1"/>
  <c r="I1117" i="1" s="1"/>
  <c r="G1118" i="1"/>
  <c r="I1118" i="1" s="1"/>
  <c r="G1119" i="1"/>
  <c r="U1119" i="1" s="1"/>
  <c r="V1119" i="1" s="1"/>
  <c r="G1120" i="1"/>
  <c r="G1121" i="1"/>
  <c r="U1121" i="1" s="1"/>
  <c r="V1121" i="1" s="1"/>
  <c r="G1122" i="1"/>
  <c r="G1123" i="1"/>
  <c r="U1123" i="1" s="1"/>
  <c r="V1123" i="1" s="1"/>
  <c r="G1124" i="1"/>
  <c r="U1124" i="1" s="1"/>
  <c r="V1124" i="1" s="1"/>
  <c r="G1125" i="1"/>
  <c r="U1125" i="1" s="1"/>
  <c r="V1125" i="1" s="1"/>
  <c r="G1126" i="1"/>
  <c r="G1127" i="1"/>
  <c r="G1128" i="1"/>
  <c r="U1128" i="1" s="1"/>
  <c r="V1128" i="1" s="1"/>
  <c r="G1129" i="1"/>
  <c r="U1129" i="1" s="1"/>
  <c r="V1129" i="1" s="1"/>
  <c r="G1130" i="1"/>
  <c r="G1131" i="1"/>
  <c r="U1131" i="1" s="1"/>
  <c r="V1131" i="1" s="1"/>
  <c r="G1132" i="1"/>
  <c r="U1132" i="1" s="1"/>
  <c r="V1132" i="1" s="1"/>
  <c r="G1133" i="1"/>
  <c r="G1134" i="1"/>
  <c r="U1134" i="1" s="1"/>
  <c r="V1134" i="1" s="1"/>
  <c r="G1135" i="1"/>
  <c r="G1136" i="1"/>
  <c r="G1137" i="1"/>
  <c r="G1138" i="1"/>
  <c r="G1139" i="1"/>
  <c r="U1139" i="1" s="1"/>
  <c r="V1139" i="1" s="1"/>
  <c r="G1140" i="1"/>
  <c r="U1140" i="1" s="1"/>
  <c r="V1140" i="1" s="1"/>
  <c r="G1141" i="1"/>
  <c r="G1142" i="1"/>
  <c r="G1143" i="1"/>
  <c r="U1143" i="1" s="1"/>
  <c r="V1143" i="1" s="1"/>
  <c r="G1144" i="1"/>
  <c r="U1144" i="1" s="1"/>
  <c r="V1144" i="1" s="1"/>
  <c r="G1145" i="1"/>
  <c r="U1145" i="1" s="1"/>
  <c r="G1146" i="1"/>
  <c r="G1147" i="1"/>
  <c r="U1147" i="1" s="1"/>
  <c r="V1147" i="1" s="1"/>
  <c r="G1148" i="1"/>
  <c r="U1148" i="1" s="1"/>
  <c r="V1148" i="1" s="1"/>
  <c r="G1149" i="1"/>
  <c r="U1149" i="1" s="1"/>
  <c r="V1149" i="1" s="1"/>
  <c r="G1150" i="1"/>
  <c r="G1151" i="1"/>
  <c r="U1151" i="1" s="1"/>
  <c r="V1151" i="1" s="1"/>
  <c r="G1152" i="1"/>
  <c r="U1152" i="1" s="1"/>
  <c r="V1152" i="1" s="1"/>
  <c r="G1153" i="1"/>
  <c r="I1153" i="1" s="1"/>
  <c r="G1154" i="1"/>
  <c r="U1154" i="1" s="1"/>
  <c r="V1154" i="1" s="1"/>
  <c r="G1155" i="1"/>
  <c r="G1156" i="1"/>
  <c r="G1157" i="1"/>
  <c r="G1158" i="1"/>
  <c r="G1159" i="1"/>
  <c r="G1160" i="1"/>
  <c r="U1160" i="1" s="1"/>
  <c r="V1160" i="1" s="1"/>
  <c r="G1161" i="1"/>
  <c r="I1161" i="1" s="1"/>
  <c r="G1162" i="1"/>
  <c r="I1162" i="1" s="1"/>
  <c r="G1163" i="1"/>
  <c r="U1163" i="1" s="1"/>
  <c r="V1163" i="1" s="1"/>
  <c r="G1164" i="1"/>
  <c r="U1164" i="1" s="1"/>
  <c r="V1164" i="1" s="1"/>
  <c r="G1165" i="1"/>
  <c r="I1165" i="1" s="1"/>
  <c r="G1166" i="1"/>
  <c r="G1167" i="1"/>
  <c r="G1168" i="1"/>
  <c r="U1168" i="1" s="1"/>
  <c r="V1168" i="1" s="1"/>
  <c r="G1169" i="1"/>
  <c r="U1169" i="1" s="1"/>
  <c r="V1169" i="1" s="1"/>
  <c r="G1170" i="1"/>
  <c r="G1171" i="1"/>
  <c r="U1171" i="1" s="1"/>
  <c r="V1171" i="1" s="1"/>
  <c r="G1172" i="1"/>
  <c r="U1172" i="1" s="1"/>
  <c r="V1172" i="1" s="1"/>
  <c r="G1173" i="1"/>
  <c r="U1173" i="1" s="1"/>
  <c r="V1173" i="1" s="1"/>
  <c r="G1174" i="1"/>
  <c r="U1174" i="1" s="1"/>
  <c r="V1174" i="1" s="1"/>
  <c r="G1175" i="1"/>
  <c r="G1176" i="1"/>
  <c r="U1176" i="1" s="1"/>
  <c r="V1176" i="1" s="1"/>
  <c r="G1177" i="1"/>
  <c r="G1178" i="1"/>
  <c r="G1179" i="1"/>
  <c r="U1179" i="1" s="1"/>
  <c r="V1179" i="1" s="1"/>
  <c r="G1180" i="1"/>
  <c r="I1180" i="1" s="1"/>
  <c r="G1181" i="1"/>
  <c r="U1181" i="1" s="1"/>
  <c r="V1181" i="1" s="1"/>
  <c r="G1182" i="1"/>
  <c r="I1182" i="1" s="1"/>
  <c r="G1183" i="1"/>
  <c r="U1183" i="1" s="1"/>
  <c r="V1183" i="1" s="1"/>
  <c r="G1184" i="1"/>
  <c r="U1184" i="1" s="1"/>
  <c r="V1184" i="1" s="1"/>
  <c r="G1185" i="1"/>
  <c r="U1185" i="1" s="1"/>
  <c r="G1186" i="1"/>
  <c r="U1186" i="1" s="1"/>
  <c r="V1186" i="1" s="1"/>
  <c r="G1187" i="1"/>
  <c r="G1188" i="1"/>
  <c r="U1188" i="1" s="1"/>
  <c r="V1188" i="1" s="1"/>
  <c r="G1189" i="1"/>
  <c r="U1189" i="1" s="1"/>
  <c r="V1189" i="1" s="1"/>
  <c r="G1190" i="1"/>
  <c r="U1190" i="1" s="1"/>
  <c r="V1190" i="1" s="1"/>
  <c r="G1191" i="1"/>
  <c r="U1191" i="1" s="1"/>
  <c r="V1191" i="1" s="1"/>
  <c r="G1192" i="1"/>
  <c r="U1192" i="1" s="1"/>
  <c r="V1192" i="1" s="1"/>
  <c r="G1193" i="1"/>
  <c r="G1194" i="1"/>
  <c r="U1194" i="1" s="1"/>
  <c r="V1194" i="1" s="1"/>
  <c r="G1195" i="1"/>
  <c r="U1195" i="1" s="1"/>
  <c r="V1195" i="1" s="1"/>
  <c r="G1196" i="1"/>
  <c r="G1197" i="1"/>
  <c r="U1197" i="1" s="1"/>
  <c r="V1197" i="1" s="1"/>
  <c r="G1198" i="1"/>
  <c r="G1199" i="1"/>
  <c r="G1200" i="1"/>
  <c r="G1201" i="1"/>
  <c r="I1201" i="1" s="1"/>
  <c r="G1202" i="1"/>
  <c r="U1202" i="1" s="1"/>
  <c r="V1202" i="1" s="1"/>
  <c r="G1203" i="1"/>
  <c r="G1204" i="1"/>
  <c r="I1204" i="1" s="1"/>
  <c r="G1205" i="1"/>
  <c r="I1205" i="1" s="1"/>
  <c r="G1206" i="1"/>
  <c r="I1206" i="1" s="1"/>
  <c r="G1207" i="1"/>
  <c r="I1207" i="1" s="1"/>
  <c r="G1208" i="1"/>
  <c r="U1208" i="1" s="1"/>
  <c r="V1208" i="1" s="1"/>
  <c r="G1209" i="1"/>
  <c r="U1209" i="1" s="1"/>
  <c r="V1209" i="1" s="1"/>
  <c r="G1210" i="1"/>
  <c r="U1210" i="1" s="1"/>
  <c r="V1210" i="1" s="1"/>
  <c r="G1211" i="1"/>
  <c r="U1211" i="1" s="1"/>
  <c r="V1211" i="1" s="1"/>
  <c r="G1212" i="1"/>
  <c r="U1212" i="1" s="1"/>
  <c r="V1212" i="1" s="1"/>
  <c r="G1213" i="1"/>
  <c r="U1213" i="1" s="1"/>
  <c r="V1213" i="1" s="1"/>
  <c r="G1214" i="1"/>
  <c r="U1214" i="1" s="1"/>
  <c r="V1214" i="1" s="1"/>
  <c r="G1215" i="1"/>
  <c r="G1216" i="1"/>
  <c r="U1216" i="1" s="1"/>
  <c r="V1216" i="1" s="1"/>
  <c r="G1217" i="1"/>
  <c r="G1218" i="1"/>
  <c r="G1219" i="1"/>
  <c r="U1219" i="1" s="1"/>
  <c r="V1219" i="1" s="1"/>
  <c r="G1220" i="1"/>
  <c r="U1220" i="1" s="1"/>
  <c r="V1220" i="1" s="1"/>
  <c r="G1221" i="1"/>
  <c r="U1221" i="1" s="1"/>
  <c r="V1221" i="1" s="1"/>
  <c r="G1222" i="1"/>
  <c r="G1223" i="1"/>
  <c r="U1223" i="1" s="1"/>
  <c r="V1223" i="1" s="1"/>
  <c r="G1224" i="1"/>
  <c r="I1224" i="1" s="1"/>
  <c r="G1225" i="1"/>
  <c r="I1225" i="1" s="1"/>
  <c r="G1226" i="1"/>
  <c r="U1226" i="1" s="1"/>
  <c r="V1226" i="1" s="1"/>
  <c r="G1227" i="1"/>
  <c r="I1227" i="1" s="1"/>
  <c r="G1228" i="1"/>
  <c r="G1229" i="1"/>
  <c r="I1229" i="1" s="1"/>
  <c r="G1230" i="1"/>
  <c r="I1230" i="1" s="1"/>
  <c r="G1231" i="1"/>
  <c r="U1231" i="1" s="1"/>
  <c r="V1231" i="1" s="1"/>
  <c r="G1232" i="1"/>
  <c r="U1232" i="1" s="1"/>
  <c r="V1232" i="1" s="1"/>
  <c r="G1233" i="1"/>
  <c r="G1234" i="1"/>
  <c r="U1234" i="1" s="1"/>
  <c r="V1234" i="1" s="1"/>
  <c r="G1235" i="1"/>
  <c r="U1235" i="1" s="1"/>
  <c r="V1235" i="1" s="1"/>
  <c r="G1236" i="1"/>
  <c r="U1236" i="1" s="1"/>
  <c r="V1236" i="1" s="1"/>
  <c r="G1237" i="1"/>
  <c r="U1237" i="1" s="1"/>
  <c r="V1237" i="1" s="1"/>
  <c r="G1238" i="1"/>
  <c r="G1239" i="1"/>
  <c r="U1239" i="1" s="1"/>
  <c r="V1239" i="1" s="1"/>
  <c r="G1240" i="1"/>
  <c r="U1240" i="1" s="1"/>
  <c r="V1240" i="1" s="1"/>
  <c r="G1241" i="1"/>
  <c r="U1241" i="1" s="1"/>
  <c r="V1241" i="1" s="1"/>
  <c r="G1242" i="1"/>
  <c r="U1242" i="1" s="1"/>
  <c r="V1242" i="1" s="1"/>
  <c r="G1243" i="1"/>
  <c r="U1243" i="1" s="1"/>
  <c r="V1243" i="1" s="1"/>
  <c r="G1244" i="1"/>
  <c r="U1244" i="1" s="1"/>
  <c r="V1244" i="1" s="1"/>
  <c r="G1245" i="1"/>
  <c r="U1245" i="1" s="1"/>
  <c r="V1245" i="1" s="1"/>
  <c r="G1246" i="1"/>
  <c r="I1246" i="1" s="1"/>
  <c r="G1247" i="1"/>
  <c r="G1248" i="1"/>
  <c r="G1249" i="1"/>
  <c r="I1249" i="1" s="1"/>
  <c r="G1250" i="1"/>
  <c r="U1250" i="1" s="1"/>
  <c r="V1250" i="1" s="1"/>
  <c r="G1251" i="1"/>
  <c r="U1251" i="1" s="1"/>
  <c r="V1251" i="1" s="1"/>
  <c r="G1252" i="1"/>
  <c r="G1253" i="1"/>
  <c r="U1253" i="1" s="1"/>
  <c r="V1253" i="1" s="1"/>
  <c r="G1254" i="1"/>
  <c r="U1254" i="1" s="1"/>
  <c r="V1254" i="1" s="1"/>
  <c r="G1255" i="1"/>
  <c r="G1256" i="1"/>
  <c r="G1257" i="1"/>
  <c r="U1257" i="1" s="1"/>
  <c r="V1257" i="1" s="1"/>
  <c r="G1258" i="1"/>
  <c r="U1258" i="1" s="1"/>
  <c r="V1258" i="1" s="1"/>
  <c r="G1259" i="1"/>
  <c r="U1259" i="1" s="1"/>
  <c r="V1259" i="1" s="1"/>
  <c r="G1260" i="1"/>
  <c r="G1261" i="1"/>
  <c r="G1262" i="1"/>
  <c r="U1262" i="1" s="1"/>
  <c r="V1262" i="1" s="1"/>
  <c r="G1263" i="1"/>
  <c r="U1263" i="1" s="1"/>
  <c r="V1263" i="1" s="1"/>
  <c r="G1264" i="1"/>
  <c r="U1264" i="1" s="1"/>
  <c r="V1264" i="1" s="1"/>
  <c r="G1265" i="1"/>
  <c r="U1265" i="1" s="1"/>
  <c r="V1265" i="1" s="1"/>
  <c r="G1266" i="1"/>
  <c r="I1266" i="1" s="1"/>
  <c r="G1267" i="1"/>
  <c r="G1268" i="1"/>
  <c r="I1268" i="1" s="1"/>
  <c r="G1269" i="1"/>
  <c r="U1269" i="1" s="1"/>
  <c r="V1269" i="1" s="1"/>
  <c r="G1270" i="1"/>
  <c r="U1270" i="1" s="1"/>
  <c r="V1270" i="1" s="1"/>
  <c r="G1271" i="1"/>
  <c r="U1271" i="1" s="1"/>
  <c r="V1271" i="1" s="1"/>
  <c r="G1272" i="1"/>
  <c r="U1272" i="1" s="1"/>
  <c r="V1272" i="1" s="1"/>
  <c r="G1273" i="1"/>
  <c r="G1274" i="1"/>
  <c r="U1274" i="1" s="1"/>
  <c r="V1274" i="1" s="1"/>
  <c r="G1275" i="1"/>
  <c r="I1275" i="1" s="1"/>
  <c r="G1276" i="1"/>
  <c r="U1276" i="1" s="1"/>
  <c r="V1276" i="1" s="1"/>
  <c r="G1277" i="1"/>
  <c r="I1277" i="1" s="1"/>
  <c r="G1278" i="1"/>
  <c r="G1279" i="1"/>
  <c r="U1279" i="1" s="1"/>
  <c r="V1279" i="1" s="1"/>
  <c r="G1280" i="1"/>
  <c r="U1280" i="1" s="1"/>
  <c r="V1280" i="1" s="1"/>
  <c r="G1281" i="1"/>
  <c r="U1281" i="1" s="1"/>
  <c r="V1281" i="1" s="1"/>
  <c r="G1282" i="1"/>
  <c r="I1282" i="1" s="1"/>
  <c r="G1283" i="1"/>
  <c r="U1283" i="1" s="1"/>
  <c r="V1283" i="1" s="1"/>
  <c r="G1284" i="1"/>
  <c r="U1284" i="1" s="1"/>
  <c r="V1284" i="1" s="1"/>
  <c r="G1285" i="1"/>
  <c r="U1285" i="1" s="1"/>
  <c r="V1285" i="1" s="1"/>
  <c r="G1286" i="1"/>
  <c r="I1286" i="1" s="1"/>
  <c r="G1287" i="1"/>
  <c r="I1287" i="1" s="1"/>
  <c r="G1288" i="1"/>
  <c r="U1288" i="1" s="1"/>
  <c r="V1288" i="1" s="1"/>
  <c r="G1289" i="1"/>
  <c r="U1289" i="1" s="1"/>
  <c r="V1289" i="1" s="1"/>
  <c r="G1290" i="1"/>
  <c r="U1290" i="1" s="1"/>
  <c r="V1290" i="1" s="1"/>
  <c r="G1291" i="1"/>
  <c r="U1291" i="1" s="1"/>
  <c r="V1291" i="1" s="1"/>
  <c r="G1292" i="1"/>
  <c r="U1292" i="1" s="1"/>
  <c r="V1292" i="1" s="1"/>
  <c r="G1293" i="1"/>
  <c r="U1293" i="1" s="1"/>
  <c r="V1293" i="1" s="1"/>
  <c r="G1294" i="1"/>
  <c r="U1294" i="1" s="1"/>
  <c r="V1294" i="1" s="1"/>
  <c r="G1295" i="1"/>
  <c r="G1296" i="1"/>
  <c r="G1297" i="1"/>
  <c r="G1298" i="1"/>
  <c r="G1299" i="1"/>
  <c r="U1299" i="1" s="1"/>
  <c r="V1299" i="1" s="1"/>
  <c r="G1300" i="1"/>
  <c r="U1300" i="1" s="1"/>
  <c r="V1300" i="1" s="1"/>
  <c r="G1301" i="1"/>
  <c r="G1302" i="1"/>
  <c r="G1303" i="1"/>
  <c r="G1304" i="1"/>
  <c r="U1304" i="1" s="1"/>
  <c r="V1304" i="1" s="1"/>
  <c r="G1305" i="1"/>
  <c r="U1305" i="1" s="1"/>
  <c r="V1305" i="1" s="1"/>
  <c r="G1306" i="1"/>
  <c r="G1307" i="1"/>
  <c r="G1308" i="1"/>
  <c r="U1308" i="1" s="1"/>
  <c r="V1308" i="1" s="1"/>
  <c r="G1309" i="1"/>
  <c r="U1309" i="1" s="1"/>
  <c r="V1309" i="1" s="1"/>
  <c r="G1310" i="1"/>
  <c r="I1310" i="1" s="1"/>
  <c r="G1311" i="1"/>
  <c r="G1312" i="1"/>
  <c r="U1312" i="1" s="1"/>
  <c r="V1312" i="1" s="1"/>
  <c r="G1313" i="1"/>
  <c r="I1313" i="1" s="1"/>
  <c r="G1314" i="1"/>
  <c r="U1314" i="1" s="1"/>
  <c r="V1314" i="1" s="1"/>
  <c r="G1315" i="1"/>
  <c r="I1315" i="1" s="1"/>
  <c r="G1316" i="1"/>
  <c r="U1316" i="1" s="1"/>
  <c r="V1316" i="1" s="1"/>
  <c r="G1317" i="1"/>
  <c r="G1318" i="1"/>
  <c r="U1318" i="1" s="1"/>
  <c r="V1318" i="1" s="1"/>
  <c r="G1319" i="1"/>
  <c r="G1320" i="1"/>
  <c r="G1321" i="1"/>
  <c r="U1321" i="1" s="1"/>
  <c r="V1321" i="1" s="1"/>
  <c r="G1322" i="1"/>
  <c r="G1323" i="1"/>
  <c r="U1323" i="1" s="1"/>
  <c r="V1323" i="1" s="1"/>
  <c r="G1324" i="1"/>
  <c r="U1324" i="1" s="1"/>
  <c r="V1324" i="1" s="1"/>
  <c r="G1325" i="1"/>
  <c r="U1325" i="1" s="1"/>
  <c r="V1325" i="1" s="1"/>
  <c r="G1326" i="1"/>
  <c r="G1327" i="1"/>
  <c r="G1328" i="1"/>
  <c r="U1328" i="1" s="1"/>
  <c r="V1328" i="1" s="1"/>
  <c r="G1329" i="1"/>
  <c r="U1329" i="1" s="1"/>
  <c r="V1329" i="1" s="1"/>
  <c r="G1330" i="1"/>
  <c r="U1330" i="1" s="1"/>
  <c r="V1330" i="1" s="1"/>
  <c r="G1331" i="1"/>
  <c r="U1331" i="1" s="1"/>
  <c r="V1331" i="1" s="1"/>
  <c r="G1332" i="1"/>
  <c r="U1332" i="1" s="1"/>
  <c r="V1332" i="1" s="1"/>
  <c r="G1333" i="1"/>
  <c r="U1333" i="1" s="1"/>
  <c r="V1333" i="1" s="1"/>
  <c r="G1334" i="1"/>
  <c r="U1334" i="1" s="1"/>
  <c r="V1334" i="1" s="1"/>
  <c r="G1335" i="1"/>
  <c r="G1336" i="1"/>
  <c r="U1336" i="1" s="1"/>
  <c r="V1336" i="1" s="1"/>
  <c r="G1337" i="1"/>
  <c r="U1337" i="1" s="1"/>
  <c r="V1337" i="1" s="1"/>
  <c r="G1338" i="1"/>
  <c r="G1339" i="1"/>
  <c r="U1339" i="1" s="1"/>
  <c r="V1339" i="1" s="1"/>
  <c r="G1340" i="1"/>
  <c r="I1340" i="1" s="1"/>
  <c r="G1341" i="1"/>
  <c r="G1342" i="1"/>
  <c r="U1342" i="1" s="1"/>
  <c r="V1342" i="1" s="1"/>
  <c r="G1343" i="1"/>
  <c r="G1344" i="1"/>
  <c r="U1344" i="1" s="1"/>
  <c r="G1345" i="1"/>
  <c r="U1345" i="1" s="1"/>
  <c r="G1346" i="1"/>
  <c r="G1347" i="1"/>
  <c r="U1347" i="1" s="1"/>
  <c r="V1347" i="1" s="1"/>
  <c r="G1348" i="1"/>
  <c r="G1349" i="1"/>
  <c r="G1350" i="1"/>
  <c r="G1351" i="1"/>
  <c r="G1352" i="1"/>
  <c r="G1353" i="1"/>
  <c r="G1354" i="1"/>
  <c r="U1354" i="1" s="1"/>
  <c r="V1354" i="1" s="1"/>
  <c r="G1355" i="1"/>
  <c r="G1356" i="1"/>
  <c r="G1357" i="1"/>
  <c r="G1358" i="1"/>
  <c r="G1359" i="1"/>
  <c r="U1359" i="1" s="1"/>
  <c r="V1359" i="1" s="1"/>
  <c r="G1360" i="1"/>
  <c r="U1360" i="1" s="1"/>
  <c r="V1360" i="1" s="1"/>
  <c r="G1361" i="1"/>
  <c r="U1361" i="1" s="1"/>
  <c r="V1361" i="1" s="1"/>
  <c r="G1362" i="1"/>
  <c r="U1362" i="1" s="1"/>
  <c r="V1362" i="1" s="1"/>
  <c r="G1363" i="1"/>
  <c r="U1363" i="1" s="1"/>
  <c r="V1363" i="1" s="1"/>
  <c r="G1364" i="1"/>
  <c r="G1365" i="1"/>
  <c r="G1366" i="1"/>
  <c r="G1367" i="1"/>
  <c r="U1367" i="1" s="1"/>
  <c r="V1367" i="1" s="1"/>
  <c r="G1368" i="1"/>
  <c r="G1369" i="1"/>
  <c r="G1370" i="1"/>
  <c r="U1370" i="1" s="1"/>
  <c r="V1370" i="1" s="1"/>
  <c r="G1371" i="1"/>
  <c r="U1371" i="1" s="1"/>
  <c r="V1371" i="1" s="1"/>
  <c r="G1372" i="1"/>
  <c r="U1372" i="1" s="1"/>
  <c r="V1372" i="1" s="1"/>
  <c r="G1373" i="1"/>
  <c r="I1373" i="1" s="1"/>
  <c r="G1374" i="1"/>
  <c r="U1374" i="1" s="1"/>
  <c r="V1374" i="1" s="1"/>
  <c r="G1375" i="1"/>
  <c r="I1375" i="1" s="1"/>
  <c r="G1376" i="1"/>
  <c r="G1377" i="1"/>
  <c r="G1378" i="1"/>
  <c r="I1378" i="1" s="1"/>
  <c r="G1379" i="1"/>
  <c r="U1379" i="1" s="1"/>
  <c r="V1379" i="1" s="1"/>
  <c r="G1380" i="1"/>
  <c r="G1381" i="1"/>
  <c r="G1382" i="1"/>
  <c r="G1383" i="1"/>
  <c r="U1383" i="1" s="1"/>
  <c r="V1383" i="1" s="1"/>
  <c r="G1384" i="1"/>
  <c r="U1384" i="1" s="1"/>
  <c r="V1384" i="1" s="1"/>
  <c r="G1385" i="1"/>
  <c r="I1385" i="1" s="1"/>
  <c r="G1386" i="1"/>
  <c r="U1386" i="1" s="1"/>
  <c r="V1386" i="1" s="1"/>
  <c r="G1387" i="1"/>
  <c r="I1387" i="1" s="1"/>
  <c r="G1388" i="1"/>
  <c r="G1389" i="1"/>
  <c r="U1389" i="1" s="1"/>
  <c r="V1389" i="1" s="1"/>
  <c r="G1390" i="1"/>
  <c r="U1390" i="1" s="1"/>
  <c r="V1390" i="1" s="1"/>
  <c r="G1391" i="1"/>
  <c r="U1391" i="1" s="1"/>
  <c r="V1391" i="1" s="1"/>
  <c r="G1392" i="1"/>
  <c r="U1392" i="1" s="1"/>
  <c r="V1392" i="1" s="1"/>
  <c r="G1393" i="1"/>
  <c r="U1393" i="1" s="1"/>
  <c r="V1393" i="1" s="1"/>
  <c r="G1394" i="1"/>
  <c r="U1394" i="1" s="1"/>
  <c r="V1394" i="1" s="1"/>
  <c r="G1395" i="1"/>
  <c r="G1396" i="1"/>
  <c r="G1397" i="1"/>
  <c r="G1398" i="1"/>
  <c r="I1398" i="1" s="1"/>
  <c r="G1399" i="1"/>
  <c r="U1399" i="1" s="1"/>
  <c r="V1399" i="1" s="1"/>
  <c r="G1400" i="1"/>
  <c r="U1400" i="1" s="1"/>
  <c r="V1400" i="1" s="1"/>
  <c r="G1401" i="1"/>
  <c r="G1402" i="1"/>
  <c r="G1403" i="1"/>
  <c r="U1403" i="1" s="1"/>
  <c r="V1403" i="1" s="1"/>
  <c r="G1404" i="1"/>
  <c r="I1404" i="1" s="1"/>
  <c r="G1405" i="1"/>
  <c r="G1406" i="1"/>
  <c r="G1407" i="1"/>
  <c r="G1408" i="1"/>
  <c r="G1409" i="1"/>
  <c r="I1409" i="1" s="1"/>
  <c r="G1410" i="1"/>
  <c r="U1410" i="1" s="1"/>
  <c r="V1410" i="1" s="1"/>
  <c r="G1411" i="1"/>
  <c r="G1412" i="1"/>
  <c r="U1412" i="1" s="1"/>
  <c r="V1412" i="1" s="1"/>
  <c r="G1413" i="1"/>
  <c r="U1413" i="1" s="1"/>
  <c r="V1413" i="1" s="1"/>
  <c r="G1414" i="1"/>
  <c r="U1414" i="1" s="1"/>
  <c r="V1414" i="1" s="1"/>
  <c r="G1415" i="1"/>
  <c r="U1415" i="1" s="1"/>
  <c r="V1415" i="1" s="1"/>
  <c r="G1416" i="1"/>
  <c r="G1417" i="1"/>
  <c r="G1418" i="1"/>
  <c r="U1418" i="1" s="1"/>
  <c r="V1418" i="1" s="1"/>
  <c r="G1419" i="1"/>
  <c r="U1419" i="1" s="1"/>
  <c r="V1419" i="1" s="1"/>
  <c r="G1420" i="1"/>
  <c r="U1420" i="1" s="1"/>
  <c r="V1420" i="1" s="1"/>
  <c r="G1421" i="1"/>
  <c r="G1422" i="1"/>
  <c r="U1422" i="1" s="1"/>
  <c r="V1422" i="1" s="1"/>
  <c r="G1423" i="1"/>
  <c r="U1423" i="1" s="1"/>
  <c r="V1423" i="1" s="1"/>
  <c r="G1424" i="1"/>
  <c r="U1424" i="1" s="1"/>
  <c r="V1424" i="1" s="1"/>
  <c r="G1425" i="1"/>
  <c r="U1425" i="1" s="1"/>
  <c r="V1425" i="1" s="1"/>
  <c r="G1426" i="1"/>
  <c r="U1426" i="1" s="1"/>
  <c r="V1426" i="1" s="1"/>
  <c r="G1427" i="1"/>
  <c r="U1427" i="1" s="1"/>
  <c r="V1427" i="1" s="1"/>
  <c r="G1428" i="1"/>
  <c r="U1428" i="1" s="1"/>
  <c r="V1428" i="1" s="1"/>
  <c r="G1429" i="1"/>
  <c r="G1430" i="1"/>
  <c r="G1431" i="1"/>
  <c r="G1432" i="1"/>
  <c r="I1432" i="1" s="1"/>
  <c r="G1433" i="1"/>
  <c r="G1434" i="1"/>
  <c r="U1434" i="1" s="1"/>
  <c r="V1434" i="1" s="1"/>
  <c r="G1435" i="1"/>
  <c r="U1435" i="1" s="1"/>
  <c r="V1435" i="1" s="1"/>
  <c r="G1436" i="1"/>
  <c r="U1436" i="1" s="1"/>
  <c r="V1436" i="1" s="1"/>
  <c r="G1437" i="1"/>
  <c r="U1437" i="1" s="1"/>
  <c r="V1437" i="1" s="1"/>
  <c r="G1438" i="1"/>
  <c r="G1439" i="1"/>
  <c r="U1439" i="1" s="1"/>
  <c r="V1439" i="1" s="1"/>
  <c r="G1440" i="1"/>
  <c r="G1441" i="1"/>
  <c r="I1441" i="1" s="1"/>
  <c r="G1442" i="1"/>
  <c r="U1442" i="1" s="1"/>
  <c r="V1442" i="1" s="1"/>
  <c r="G1443" i="1"/>
  <c r="U1443" i="1" s="1"/>
  <c r="V1443" i="1" s="1"/>
  <c r="G1444" i="1"/>
  <c r="U1444" i="1" s="1"/>
  <c r="V1444" i="1" s="1"/>
  <c r="G1445" i="1"/>
  <c r="U1445" i="1" s="1"/>
  <c r="V1445" i="1" s="1"/>
  <c r="G1446" i="1"/>
  <c r="U1446" i="1" s="1"/>
  <c r="V1446" i="1" s="1"/>
  <c r="G1447" i="1"/>
  <c r="U1447" i="1" s="1"/>
  <c r="V1447" i="1" s="1"/>
  <c r="G1448" i="1"/>
  <c r="U1448" i="1" s="1"/>
  <c r="V1448" i="1" s="1"/>
  <c r="G1449" i="1"/>
  <c r="G1450" i="1"/>
  <c r="I1450" i="1" s="1"/>
  <c r="G1451" i="1"/>
  <c r="U1451" i="1" s="1"/>
  <c r="V1451" i="1" s="1"/>
  <c r="G1452" i="1"/>
  <c r="U1452" i="1" s="1"/>
  <c r="V1452" i="1" s="1"/>
  <c r="G1453" i="1"/>
  <c r="G1454" i="1"/>
  <c r="U1454" i="1" s="1"/>
  <c r="V1454" i="1" s="1"/>
  <c r="G1455" i="1"/>
  <c r="G1456" i="1"/>
  <c r="G1457" i="1"/>
  <c r="U1457" i="1" s="1"/>
  <c r="V1457" i="1" s="1"/>
  <c r="G1458" i="1"/>
  <c r="U1458" i="1" s="1"/>
  <c r="V1458" i="1" s="1"/>
  <c r="G1459" i="1"/>
  <c r="U1459" i="1" s="1"/>
  <c r="V1459" i="1" s="1"/>
  <c r="G1460" i="1"/>
  <c r="U1460" i="1" s="1"/>
  <c r="V1460" i="1" s="1"/>
  <c r="G1461" i="1"/>
  <c r="U1461" i="1" s="1"/>
  <c r="V1461" i="1" s="1"/>
  <c r="G1462" i="1"/>
  <c r="G1463" i="1"/>
  <c r="G1464" i="1"/>
  <c r="U1464" i="1" s="1"/>
  <c r="V1464" i="1" s="1"/>
  <c r="G1465" i="1"/>
  <c r="U1465" i="1" s="1"/>
  <c r="V1465" i="1" s="1"/>
  <c r="G1466" i="1"/>
  <c r="I1466" i="1" s="1"/>
  <c r="G1467" i="1"/>
  <c r="I1467" i="1" s="1"/>
  <c r="G1468" i="1"/>
  <c r="U1468" i="1" s="1"/>
  <c r="V1468" i="1" s="1"/>
  <c r="G1469" i="1"/>
  <c r="G1470" i="1"/>
  <c r="I1470" i="1" s="1"/>
  <c r="G1471" i="1"/>
  <c r="G1472" i="1"/>
  <c r="G1473" i="1"/>
  <c r="U1473" i="1" s="1"/>
  <c r="G1474" i="1"/>
  <c r="U1474" i="1" s="1"/>
  <c r="V1474" i="1" s="1"/>
  <c r="G1475" i="1"/>
  <c r="G1476" i="1"/>
  <c r="G1477" i="1"/>
  <c r="G1478" i="1"/>
  <c r="G1479" i="1"/>
  <c r="U1479" i="1" s="1"/>
  <c r="V1479" i="1" s="1"/>
  <c r="G1480" i="1"/>
  <c r="U1480" i="1" s="1"/>
  <c r="V1480" i="1" s="1"/>
  <c r="G1481" i="1"/>
  <c r="U1481" i="1" s="1"/>
  <c r="V1481" i="1" s="1"/>
  <c r="G1482" i="1"/>
  <c r="G1483" i="1"/>
  <c r="G1484" i="1"/>
  <c r="U1484" i="1" s="1"/>
  <c r="V1484" i="1" s="1"/>
  <c r="G1485" i="1"/>
  <c r="G1486" i="1"/>
  <c r="G1487" i="1"/>
  <c r="I1487" i="1" s="1"/>
  <c r="G1488" i="1"/>
  <c r="I1488" i="1" s="1"/>
  <c r="G1489" i="1"/>
  <c r="G1490" i="1"/>
  <c r="U1490" i="1" s="1"/>
  <c r="V1490" i="1" s="1"/>
  <c r="G1491" i="1"/>
  <c r="U1491" i="1" s="1"/>
  <c r="G1492" i="1"/>
  <c r="U1492" i="1" s="1"/>
  <c r="V1492" i="1" s="1"/>
  <c r="G1493" i="1"/>
  <c r="G1494" i="1"/>
  <c r="U1494" i="1" s="1"/>
  <c r="V1494" i="1" s="1"/>
  <c r="G1495" i="1"/>
  <c r="G1496" i="1"/>
  <c r="U1496" i="1" s="1"/>
  <c r="V1496" i="1" s="1"/>
  <c r="G1497" i="1"/>
  <c r="G1498" i="1"/>
  <c r="G1499" i="1"/>
  <c r="U1499" i="1" s="1"/>
  <c r="V1499" i="1" s="1"/>
  <c r="G1500" i="1"/>
  <c r="U1500" i="1" s="1"/>
  <c r="V1500" i="1" s="1"/>
  <c r="G1501" i="1"/>
  <c r="U1501" i="1" s="1"/>
  <c r="V1501" i="1" s="1"/>
  <c r="G1502" i="1"/>
  <c r="U1502" i="1" s="1"/>
  <c r="V1502" i="1" s="1"/>
  <c r="G1503" i="1"/>
  <c r="U1503" i="1" s="1"/>
  <c r="V1503" i="1" s="1"/>
  <c r="G1504" i="1"/>
  <c r="U1504" i="1" s="1"/>
  <c r="V1504" i="1" s="1"/>
  <c r="G1505" i="1"/>
  <c r="U1505" i="1" s="1"/>
  <c r="V1505" i="1" s="1"/>
  <c r="G1506" i="1"/>
  <c r="G1507" i="1"/>
  <c r="G1508" i="1"/>
  <c r="G1509" i="1"/>
  <c r="U1509" i="1" s="1"/>
  <c r="V1509" i="1" s="1"/>
  <c r="G1510" i="1"/>
  <c r="I1510" i="1" s="1"/>
  <c r="G1511" i="1"/>
  <c r="G1512" i="1"/>
  <c r="U1512" i="1" s="1"/>
  <c r="V1512" i="1" s="1"/>
  <c r="G1513" i="1"/>
  <c r="I1513" i="1" s="1"/>
  <c r="G1514" i="1"/>
  <c r="G1515" i="1"/>
  <c r="I1515" i="1" s="1"/>
  <c r="G1516" i="1"/>
  <c r="U1516" i="1" s="1"/>
  <c r="V1516" i="1" s="1"/>
  <c r="G1517" i="1"/>
  <c r="G1518" i="1"/>
  <c r="G1519" i="1"/>
  <c r="U1519" i="1" s="1"/>
  <c r="V1519" i="1" s="1"/>
  <c r="G1520" i="1"/>
  <c r="U1520" i="1" s="1"/>
  <c r="V1520" i="1" s="1"/>
  <c r="G1521" i="1"/>
  <c r="I1521" i="1" s="1"/>
  <c r="G1522" i="1"/>
  <c r="G1523" i="1"/>
  <c r="U1523" i="1" s="1"/>
  <c r="V1523" i="1" s="1"/>
  <c r="G1524" i="1"/>
  <c r="U1524" i="1" s="1"/>
  <c r="V1524" i="1" s="1"/>
  <c r="G1525" i="1"/>
  <c r="I1525" i="1" s="1"/>
  <c r="G1526" i="1"/>
  <c r="I1526" i="1" s="1"/>
  <c r="G1527" i="1"/>
  <c r="G1528" i="1"/>
  <c r="U1528" i="1" s="1"/>
  <c r="V1528" i="1" s="1"/>
  <c r="G1529" i="1"/>
  <c r="U1529" i="1" s="1"/>
  <c r="V1529" i="1" s="1"/>
  <c r="G1530" i="1"/>
  <c r="U1530" i="1" s="1"/>
  <c r="V1530" i="1" s="1"/>
  <c r="G1531" i="1"/>
  <c r="U1531" i="1" s="1"/>
  <c r="V1531" i="1" s="1"/>
  <c r="G1532" i="1"/>
  <c r="U1532" i="1" s="1"/>
  <c r="V1532" i="1" s="1"/>
  <c r="G1533" i="1"/>
  <c r="G1534" i="1"/>
  <c r="U1534" i="1" s="1"/>
  <c r="V1534" i="1" s="1"/>
  <c r="G1535" i="1"/>
  <c r="I1535" i="1" s="1"/>
  <c r="G1536" i="1"/>
  <c r="G1537" i="1"/>
  <c r="G1538" i="1"/>
  <c r="G1539" i="1"/>
  <c r="U1539" i="1" s="1"/>
  <c r="V1539" i="1" s="1"/>
  <c r="G1540" i="1"/>
  <c r="U1540" i="1" s="1"/>
  <c r="V1540" i="1" s="1"/>
  <c r="G1541" i="1"/>
  <c r="G1542" i="1"/>
  <c r="U1542" i="1" s="1"/>
  <c r="V1542" i="1" s="1"/>
  <c r="G1543" i="1"/>
  <c r="U1543" i="1" s="1"/>
  <c r="V1543" i="1" s="1"/>
  <c r="G1544" i="1"/>
  <c r="G1545" i="1"/>
  <c r="G1546" i="1"/>
  <c r="G1547" i="1"/>
  <c r="I1547" i="1" s="1"/>
  <c r="G1548" i="1"/>
  <c r="U1548" i="1" s="1"/>
  <c r="V1548" i="1" s="1"/>
  <c r="G1549" i="1"/>
  <c r="I1549" i="1" s="1"/>
  <c r="G1550" i="1"/>
  <c r="I1550" i="1" s="1"/>
  <c r="G1551" i="1"/>
  <c r="U1551" i="1" s="1"/>
  <c r="G1552" i="1"/>
  <c r="U1552" i="1" s="1"/>
  <c r="V1552" i="1" s="1"/>
  <c r="G1553" i="1"/>
  <c r="G1554" i="1"/>
  <c r="U1554" i="1" s="1"/>
  <c r="V1554" i="1" s="1"/>
  <c r="G1555" i="1"/>
  <c r="G1556" i="1"/>
  <c r="G1557" i="1"/>
  <c r="G1558" i="1"/>
  <c r="G1559" i="1"/>
  <c r="U1559" i="1" s="1"/>
  <c r="V1559" i="1" s="1"/>
  <c r="G1560" i="1"/>
  <c r="G1561" i="1"/>
  <c r="U1561" i="1" s="1"/>
  <c r="V1561" i="1" s="1"/>
  <c r="G1562" i="1"/>
  <c r="G1563" i="1"/>
  <c r="U1563" i="1" s="1"/>
  <c r="V1563" i="1" s="1"/>
  <c r="G1564" i="1"/>
  <c r="U1564" i="1" s="1"/>
  <c r="V1564" i="1" s="1"/>
  <c r="G1565" i="1"/>
  <c r="U1565" i="1" s="1"/>
  <c r="V1565" i="1" s="1"/>
  <c r="G1566" i="1"/>
  <c r="G1567" i="1"/>
  <c r="U1567" i="1" s="1"/>
  <c r="V1567" i="1" s="1"/>
  <c r="G1568" i="1"/>
  <c r="U1568" i="1" s="1"/>
  <c r="V1568" i="1" s="1"/>
  <c r="G1569" i="1"/>
  <c r="U1569" i="1" s="1"/>
  <c r="V1569" i="1" s="1"/>
  <c r="G1570" i="1"/>
  <c r="U1570" i="1" s="1"/>
  <c r="V1570" i="1" s="1"/>
  <c r="G1571" i="1"/>
  <c r="U1571" i="1" s="1"/>
  <c r="V1571" i="1" s="1"/>
  <c r="G1572" i="1"/>
  <c r="U1572" i="1" s="1"/>
  <c r="V1572" i="1" s="1"/>
  <c r="G1573" i="1"/>
  <c r="U1573" i="1" s="1"/>
  <c r="V1573" i="1" s="1"/>
  <c r="G1574" i="1"/>
  <c r="G1575" i="1"/>
  <c r="G1576" i="1"/>
  <c r="U1576" i="1" s="1"/>
  <c r="V1576" i="1" s="1"/>
  <c r="G1577" i="1"/>
  <c r="G1578" i="1"/>
  <c r="G1579" i="1"/>
  <c r="U1579" i="1" s="1"/>
  <c r="V1579" i="1" s="1"/>
  <c r="G1580" i="1"/>
  <c r="G1581" i="1"/>
  <c r="U1581" i="1" s="1"/>
  <c r="V1581" i="1" s="1"/>
  <c r="G1582" i="1"/>
  <c r="I1582" i="1" s="1"/>
  <c r="G1583" i="1"/>
  <c r="U1583" i="1" s="1"/>
  <c r="V1583" i="1" s="1"/>
  <c r="G1584" i="1"/>
  <c r="I1584" i="1" s="1"/>
  <c r="G1585" i="1"/>
  <c r="G1586" i="1"/>
  <c r="G1587" i="1"/>
  <c r="I1587" i="1" s="1"/>
  <c r="G1588" i="1"/>
  <c r="U1588" i="1" s="1"/>
  <c r="V1588" i="1" s="1"/>
  <c r="G1589" i="1"/>
  <c r="U1589" i="1" s="1"/>
  <c r="V1589" i="1" s="1"/>
  <c r="G1590" i="1"/>
  <c r="U1590" i="1" s="1"/>
  <c r="V1590" i="1" s="1"/>
  <c r="G1591" i="1"/>
  <c r="U1591" i="1" s="1"/>
  <c r="V1591" i="1" s="1"/>
  <c r="G1592" i="1"/>
  <c r="U1592" i="1" s="1"/>
  <c r="V1592" i="1" s="1"/>
  <c r="G1593" i="1"/>
  <c r="I1593" i="1" s="1"/>
  <c r="G1594" i="1"/>
  <c r="G1595" i="1"/>
  <c r="G1596" i="1"/>
  <c r="G1597" i="1"/>
  <c r="I1597" i="1" s="1"/>
  <c r="G1598" i="1"/>
  <c r="I1598" i="1" s="1"/>
  <c r="G1599" i="1"/>
  <c r="U1599" i="1" s="1"/>
  <c r="V1599" i="1" s="1"/>
  <c r="G1600" i="1"/>
  <c r="G1601" i="1"/>
  <c r="G1602" i="1"/>
  <c r="I1602" i="1" s="1"/>
  <c r="G1603" i="1"/>
  <c r="U1603" i="1" s="1"/>
  <c r="V1603" i="1" s="1"/>
  <c r="G1604" i="1"/>
  <c r="U1604" i="1" s="1"/>
  <c r="V1604" i="1" s="1"/>
  <c r="G1605" i="1"/>
  <c r="I1605" i="1" s="1"/>
  <c r="G1606" i="1"/>
  <c r="I1606" i="1" s="1"/>
  <c r="G1607" i="1"/>
  <c r="G1608" i="1"/>
  <c r="U1608" i="1" s="1"/>
  <c r="V1608" i="1" s="1"/>
  <c r="G1609" i="1"/>
  <c r="G1610" i="1"/>
  <c r="G1611" i="1"/>
  <c r="U1611" i="1" s="1"/>
  <c r="V1611" i="1" s="1"/>
  <c r="G1612" i="1"/>
  <c r="U1612" i="1" s="1"/>
  <c r="V1612" i="1" s="1"/>
  <c r="G1613" i="1"/>
  <c r="G1614" i="1"/>
  <c r="U1614" i="1" s="1"/>
  <c r="V1614" i="1" s="1"/>
  <c r="G1615" i="1"/>
  <c r="G1616" i="1"/>
  <c r="U1616" i="1" s="1"/>
  <c r="V1616" i="1" s="1"/>
  <c r="G1617" i="1"/>
  <c r="G1618" i="1"/>
  <c r="G1619" i="1"/>
  <c r="U1619" i="1" s="1"/>
  <c r="V1619" i="1" s="1"/>
  <c r="G1620" i="1"/>
  <c r="I1620" i="1" s="1"/>
  <c r="G1621" i="1"/>
  <c r="G1622" i="1"/>
  <c r="U1622" i="1" s="1"/>
  <c r="V1622" i="1" s="1"/>
  <c r="G1623" i="1"/>
  <c r="U1623" i="1" s="1"/>
  <c r="V1623" i="1" s="1"/>
  <c r="G1624" i="1"/>
  <c r="U1624" i="1" s="1"/>
  <c r="V1624" i="1" s="1"/>
  <c r="G1625" i="1"/>
  <c r="U1625" i="1" s="1"/>
  <c r="V1625" i="1" s="1"/>
  <c r="G1626" i="1"/>
  <c r="G1627" i="1"/>
  <c r="G1628" i="1"/>
  <c r="U1628" i="1" s="1"/>
  <c r="V1628" i="1" s="1"/>
  <c r="G1629" i="1"/>
  <c r="I1629" i="1" s="1"/>
  <c r="G1630" i="1"/>
  <c r="I1630" i="1" s="1"/>
  <c r="G1631" i="1"/>
  <c r="U1631" i="1" s="1"/>
  <c r="V1631" i="1" s="1"/>
  <c r="G1632" i="1"/>
  <c r="U1632" i="1" s="1"/>
  <c r="V1632" i="1" s="1"/>
  <c r="G1633" i="1"/>
  <c r="U1633" i="1" s="1"/>
  <c r="V1633" i="1" s="1"/>
  <c r="G1634" i="1"/>
  <c r="U1634" i="1" s="1"/>
  <c r="V1634" i="1" s="1"/>
  <c r="G1635" i="1"/>
  <c r="G1636" i="1"/>
  <c r="G1637" i="1"/>
  <c r="U1637" i="1" s="1"/>
  <c r="V1637" i="1" s="1"/>
  <c r="G1638" i="1"/>
  <c r="G1639" i="1"/>
  <c r="U1639" i="1" s="1"/>
  <c r="V1639" i="1" s="1"/>
  <c r="G1640" i="1"/>
  <c r="G1641" i="1"/>
  <c r="U1641" i="1" s="1"/>
  <c r="V1641" i="1" s="1"/>
  <c r="G1642" i="1"/>
  <c r="G1643" i="1"/>
  <c r="U1643" i="1" s="1"/>
  <c r="V1643" i="1" s="1"/>
  <c r="G1644" i="1"/>
  <c r="I1644" i="1" s="1"/>
  <c r="G1645" i="1"/>
  <c r="I1645" i="1" s="1"/>
  <c r="G1646" i="1"/>
  <c r="G1647" i="1"/>
  <c r="G1648" i="1"/>
  <c r="G1649" i="1"/>
  <c r="G1650" i="1"/>
  <c r="G1651" i="1"/>
  <c r="U1651" i="1" s="1"/>
  <c r="V1651" i="1" s="1"/>
  <c r="G1652" i="1"/>
  <c r="G1653" i="1"/>
  <c r="I1653" i="1" s="1"/>
  <c r="G1654" i="1"/>
  <c r="U1654" i="1" s="1"/>
  <c r="V1654" i="1" s="1"/>
  <c r="G1655" i="1"/>
  <c r="G1656" i="1"/>
  <c r="U1656" i="1" s="1"/>
  <c r="V1656" i="1" s="1"/>
  <c r="G1657" i="1"/>
  <c r="U1657" i="1" s="1"/>
  <c r="V1657" i="1" s="1"/>
  <c r="G1658" i="1"/>
  <c r="U1658" i="1" s="1"/>
  <c r="V1658" i="1" s="1"/>
  <c r="G1659" i="1"/>
  <c r="U1659" i="1" s="1"/>
  <c r="V1659" i="1" s="1"/>
  <c r="G1660" i="1"/>
  <c r="U1660" i="1" s="1"/>
  <c r="V1660" i="1" s="1"/>
  <c r="G1661" i="1"/>
  <c r="G1662" i="1"/>
  <c r="I1662" i="1" s="1"/>
  <c r="G1663" i="1"/>
  <c r="U1663" i="1" s="1"/>
  <c r="V1663" i="1" s="1"/>
  <c r="G1664" i="1"/>
  <c r="U1664" i="1" s="1"/>
  <c r="V1664" i="1" s="1"/>
  <c r="G1665" i="1"/>
  <c r="G1666" i="1"/>
  <c r="U1666" i="1" s="1"/>
  <c r="V1666" i="1" s="1"/>
  <c r="G1667" i="1"/>
  <c r="I1667" i="1" s="1"/>
  <c r="G1668" i="1"/>
  <c r="I1668" i="1" s="1"/>
  <c r="G1669" i="1"/>
  <c r="I1669" i="1" s="1"/>
  <c r="G1670" i="1"/>
  <c r="I1670" i="1" s="1"/>
  <c r="G1671" i="1"/>
  <c r="U1671" i="1" s="1"/>
  <c r="V1671" i="1" s="1"/>
  <c r="G1672" i="1"/>
  <c r="U1672" i="1" s="1"/>
  <c r="V1672" i="1" s="1"/>
  <c r="G1673" i="1"/>
  <c r="I1673" i="1" s="1"/>
  <c r="G1674" i="1"/>
  <c r="U1674" i="1" s="1"/>
  <c r="V1674" i="1" s="1"/>
  <c r="G1675" i="1"/>
  <c r="I1675" i="1" s="1"/>
  <c r="G1676" i="1"/>
  <c r="G1677" i="1"/>
  <c r="U1677" i="1" s="1"/>
  <c r="V1677" i="1" s="1"/>
  <c r="G1678" i="1"/>
  <c r="U1678" i="1" s="1"/>
  <c r="V1678" i="1" s="1"/>
  <c r="G1679" i="1"/>
  <c r="U1679" i="1" s="1"/>
  <c r="V1679" i="1" s="1"/>
  <c r="G1680" i="1"/>
  <c r="U1680" i="1" s="1"/>
  <c r="V1680" i="1" s="1"/>
  <c r="G1681" i="1"/>
  <c r="G1682" i="1"/>
  <c r="U1682" i="1" s="1"/>
  <c r="V1682" i="1" s="1"/>
  <c r="G1683" i="1"/>
  <c r="U1683" i="1" s="1"/>
  <c r="V1683" i="1" s="1"/>
  <c r="G1684" i="1"/>
  <c r="U1684" i="1" s="1"/>
  <c r="V1684" i="1" s="1"/>
  <c r="G1685" i="1"/>
  <c r="G1686" i="1"/>
  <c r="U1686" i="1" s="1"/>
  <c r="V1686" i="1" s="1"/>
  <c r="G1687" i="1"/>
  <c r="U1687" i="1" s="1"/>
  <c r="V1687" i="1" s="1"/>
  <c r="G1688" i="1"/>
  <c r="U1688" i="1" s="1"/>
  <c r="V1688" i="1" s="1"/>
  <c r="G1689" i="1"/>
  <c r="U1689" i="1" s="1"/>
  <c r="V1689" i="1" s="1"/>
  <c r="G1690" i="1"/>
  <c r="I1690" i="1" s="1"/>
  <c r="G1691" i="1"/>
  <c r="U1691" i="1" s="1"/>
  <c r="V1691" i="1" s="1"/>
  <c r="G1692" i="1"/>
  <c r="U1692" i="1" s="1"/>
  <c r="V1692" i="1" s="1"/>
  <c r="G1693" i="1"/>
  <c r="G1694" i="1"/>
  <c r="U1694" i="1" s="1"/>
  <c r="V1694" i="1" s="1"/>
  <c r="G1695" i="1"/>
  <c r="G1696" i="1"/>
  <c r="G1697" i="1"/>
  <c r="G1698" i="1"/>
  <c r="G1699" i="1"/>
  <c r="U1699" i="1" s="1"/>
  <c r="V1699" i="1" s="1"/>
  <c r="G1700" i="1"/>
  <c r="U1700" i="1" s="1"/>
  <c r="V1700" i="1" s="1"/>
  <c r="G1701" i="1"/>
  <c r="U1701" i="1" s="1"/>
  <c r="V1701" i="1" s="1"/>
  <c r="G1702" i="1"/>
  <c r="U1702" i="1" s="1"/>
  <c r="V1702" i="1" s="1"/>
  <c r="G1703" i="1"/>
  <c r="G1704" i="1"/>
  <c r="U1704" i="1" s="1"/>
  <c r="V1704" i="1" s="1"/>
  <c r="G1705" i="1"/>
  <c r="G1706" i="1"/>
  <c r="U1706" i="1" s="1"/>
  <c r="V1706" i="1" s="1"/>
  <c r="G1707" i="1"/>
  <c r="G1708" i="1"/>
  <c r="G1709" i="1"/>
  <c r="U1709" i="1" s="1"/>
  <c r="V1709" i="1" s="1"/>
  <c r="G1710" i="1"/>
  <c r="G1711" i="1"/>
  <c r="U1711" i="1" s="1"/>
  <c r="V1711" i="1" s="1"/>
  <c r="G1712" i="1"/>
  <c r="G1713" i="1"/>
  <c r="U1713" i="1" s="1"/>
  <c r="V1713" i="1" s="1"/>
  <c r="G1714" i="1"/>
  <c r="U1714" i="1" s="1"/>
  <c r="V1714" i="1" s="1"/>
  <c r="G1715" i="1"/>
  <c r="G1716" i="1"/>
  <c r="U1716" i="1" s="1"/>
  <c r="V1716" i="1" s="1"/>
  <c r="G1717" i="1"/>
  <c r="G1718" i="1"/>
  <c r="U1718" i="1" s="1"/>
  <c r="V1718" i="1" s="1"/>
  <c r="G1719" i="1"/>
  <c r="U1719" i="1" s="1"/>
  <c r="V1719" i="1" s="1"/>
  <c r="G1720" i="1"/>
  <c r="U1720" i="1" s="1"/>
  <c r="V1720" i="1" s="1"/>
  <c r="G1721" i="1"/>
  <c r="I1721" i="1" s="1"/>
  <c r="G1722" i="1"/>
  <c r="U1722" i="1" s="1"/>
  <c r="V1722" i="1" s="1"/>
  <c r="G1723" i="1"/>
  <c r="U1723" i="1" s="1"/>
  <c r="V1723" i="1" s="1"/>
  <c r="G1724" i="1"/>
  <c r="G1725" i="1"/>
  <c r="I1725" i="1" s="1"/>
  <c r="G1726" i="1"/>
  <c r="I1726" i="1" s="1"/>
  <c r="G1727" i="1"/>
  <c r="G1728" i="1"/>
  <c r="I1728" i="1" s="1"/>
  <c r="G1729" i="1"/>
  <c r="U1729" i="1" s="1"/>
  <c r="V1729" i="1" s="1"/>
  <c r="G1730" i="1"/>
  <c r="G1731" i="1"/>
  <c r="G1732" i="1"/>
  <c r="G1733" i="1"/>
  <c r="I1733" i="1" s="1"/>
  <c r="G1734" i="1"/>
  <c r="U1734" i="1" s="1"/>
  <c r="V1734" i="1" s="1"/>
  <c r="G1735" i="1"/>
  <c r="I1735" i="1" s="1"/>
  <c r="G1736" i="1"/>
  <c r="G1737" i="1"/>
  <c r="U1737" i="1" s="1"/>
  <c r="V1737" i="1" s="1"/>
  <c r="G1738" i="1"/>
  <c r="U1738" i="1" s="1"/>
  <c r="V1738" i="1" s="1"/>
  <c r="G1739" i="1"/>
  <c r="U1739" i="1" s="1"/>
  <c r="V1739" i="1" s="1"/>
  <c r="G1740" i="1"/>
  <c r="U1740" i="1" s="1"/>
  <c r="V1740" i="1" s="1"/>
  <c r="G1741" i="1"/>
  <c r="I1741" i="1" s="1"/>
  <c r="G1742" i="1"/>
  <c r="I1742" i="1" s="1"/>
  <c r="G1743" i="1"/>
  <c r="U1743" i="1" s="1"/>
  <c r="V1743" i="1" s="1"/>
  <c r="G1744" i="1"/>
  <c r="U1744" i="1" s="1"/>
  <c r="V1744" i="1" s="1"/>
  <c r="G1745" i="1"/>
  <c r="U1745" i="1" s="1"/>
  <c r="V1745" i="1" s="1"/>
  <c r="G1746" i="1"/>
  <c r="U1746" i="1" s="1"/>
  <c r="V1746" i="1" s="1"/>
  <c r="G1747" i="1"/>
  <c r="I1747" i="1" s="1"/>
  <c r="G1748" i="1"/>
  <c r="U1748" i="1" s="1"/>
  <c r="V1748" i="1" s="1"/>
  <c r="G1749" i="1"/>
  <c r="I1749" i="1" s="1"/>
  <c r="G1750" i="1"/>
  <c r="U1750" i="1" s="1"/>
  <c r="V1750" i="1" s="1"/>
  <c r="G1751" i="1"/>
  <c r="U1751" i="1" s="1"/>
  <c r="V1751" i="1" s="1"/>
  <c r="G1752" i="1"/>
  <c r="U1752" i="1" s="1"/>
  <c r="V1752" i="1" s="1"/>
  <c r="G1753" i="1"/>
  <c r="G1754" i="1"/>
  <c r="U1754" i="1" s="1"/>
  <c r="V1754" i="1" s="1"/>
  <c r="G1755" i="1"/>
  <c r="G1756" i="1"/>
  <c r="G1757" i="1"/>
  <c r="U1757" i="1" s="1"/>
  <c r="V1757" i="1" s="1"/>
  <c r="G1758" i="1"/>
  <c r="G1759" i="1"/>
  <c r="U1759" i="1" s="1"/>
  <c r="V1759" i="1" s="1"/>
  <c r="G1760" i="1"/>
  <c r="U1760" i="1" s="1"/>
  <c r="V1760" i="1" s="1"/>
  <c r="G1761" i="1"/>
  <c r="G1762" i="1"/>
  <c r="I1762" i="1" s="1"/>
  <c r="G1763" i="1"/>
  <c r="G1764" i="1"/>
  <c r="U1764" i="1" s="1"/>
  <c r="V1764" i="1" s="1"/>
  <c r="G1765" i="1"/>
  <c r="G1766" i="1"/>
  <c r="U1766" i="1" s="1"/>
  <c r="V1766" i="1" s="1"/>
  <c r="G1767" i="1"/>
  <c r="I1767" i="1" s="1"/>
  <c r="G1768" i="1"/>
  <c r="U1768" i="1" s="1"/>
  <c r="V1768" i="1" s="1"/>
  <c r="G1769" i="1"/>
  <c r="U1769" i="1" s="1"/>
  <c r="V1769" i="1" s="1"/>
  <c r="G1770" i="1"/>
  <c r="U1770" i="1" s="1"/>
  <c r="V1770" i="1" s="1"/>
  <c r="G1771" i="1"/>
  <c r="U1771" i="1" s="1"/>
  <c r="V1771" i="1" s="1"/>
  <c r="G1772" i="1"/>
  <c r="U1772" i="1" s="1"/>
  <c r="V1772" i="1" s="1"/>
  <c r="G1773" i="1"/>
  <c r="G1774" i="1"/>
  <c r="U1774" i="1" s="1"/>
  <c r="V1774" i="1" s="1"/>
  <c r="G1775" i="1"/>
  <c r="G1776" i="1"/>
  <c r="G1777" i="1"/>
  <c r="G1778" i="1"/>
  <c r="G1779" i="1"/>
  <c r="U1779" i="1" s="1"/>
  <c r="V1779" i="1" s="1"/>
  <c r="G1780" i="1"/>
  <c r="U1780" i="1" s="1"/>
  <c r="V1780" i="1" s="1"/>
  <c r="G1781" i="1"/>
  <c r="U1781" i="1" s="1"/>
  <c r="V1781" i="1" s="1"/>
  <c r="G1782" i="1"/>
  <c r="I1782" i="1" s="1"/>
  <c r="G1783" i="1"/>
  <c r="G1784" i="1"/>
  <c r="U1784" i="1" s="1"/>
  <c r="V1784" i="1" s="1"/>
  <c r="G1785" i="1"/>
  <c r="G1786" i="1"/>
  <c r="G1787" i="1"/>
  <c r="I1787" i="1" s="1"/>
  <c r="G1788" i="1"/>
  <c r="U1788" i="1" s="1"/>
  <c r="V1788" i="1" s="1"/>
  <c r="G1789" i="1"/>
  <c r="I1789" i="1" s="1"/>
  <c r="G1790" i="1"/>
  <c r="U1790" i="1" s="1"/>
  <c r="V1790" i="1" s="1"/>
  <c r="G1791" i="1"/>
  <c r="G1792" i="1"/>
  <c r="I1792" i="1" s="1"/>
  <c r="G1793" i="1"/>
  <c r="I1793" i="1" s="1"/>
  <c r="G1794" i="1"/>
  <c r="U1794" i="1" s="1"/>
  <c r="V1794" i="1" s="1"/>
  <c r="G1795" i="1"/>
  <c r="G1796" i="1"/>
  <c r="G1797" i="1"/>
  <c r="G1798" i="1"/>
  <c r="U1798" i="1" s="1"/>
  <c r="V1798" i="1" s="1"/>
  <c r="G1799" i="1"/>
  <c r="G1800" i="1"/>
  <c r="U1800" i="1" s="1"/>
  <c r="V1800" i="1" s="1"/>
  <c r="G1801" i="1"/>
  <c r="U1801" i="1" s="1"/>
  <c r="V1801" i="1" s="1"/>
  <c r="G1802" i="1"/>
  <c r="U1802" i="1" s="1"/>
  <c r="V1802" i="1" s="1"/>
  <c r="G1803" i="1"/>
  <c r="U1803" i="1" s="1"/>
  <c r="V1803" i="1" s="1"/>
  <c r="G1804" i="1"/>
  <c r="U1804" i="1" s="1"/>
  <c r="V1804" i="1" s="1"/>
  <c r="G1805" i="1"/>
  <c r="I1805" i="1" s="1"/>
  <c r="G1806" i="1"/>
  <c r="U1806" i="1" s="1"/>
  <c r="V1806" i="1" s="1"/>
  <c r="G1807" i="1"/>
  <c r="U1807" i="1" s="1"/>
  <c r="V1807" i="1" s="1"/>
  <c r="G1808" i="1"/>
  <c r="G8" i="1"/>
  <c r="F10" i="1"/>
  <c r="F11" i="1"/>
  <c r="H11" i="1" s="1"/>
  <c r="F12" i="1"/>
  <c r="F13" i="1"/>
  <c r="H13" i="1" s="1"/>
  <c r="F14" i="1"/>
  <c r="H14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H28" i="1" s="1"/>
  <c r="F29" i="1"/>
  <c r="H29" i="1" s="1"/>
  <c r="F30" i="1"/>
  <c r="F31" i="1"/>
  <c r="H31" i="1" s="1"/>
  <c r="F32" i="1"/>
  <c r="F33" i="1"/>
  <c r="H33" i="1" s="1"/>
  <c r="F34" i="1"/>
  <c r="H34" i="1" s="1"/>
  <c r="F35" i="1"/>
  <c r="F36" i="1"/>
  <c r="F37" i="1"/>
  <c r="F38" i="1"/>
  <c r="F39" i="1"/>
  <c r="F40" i="1"/>
  <c r="H40" i="1" s="1"/>
  <c r="F41" i="1"/>
  <c r="F42" i="1"/>
  <c r="H42" i="1" s="1"/>
  <c r="F43" i="1"/>
  <c r="F44" i="1"/>
  <c r="H44" i="1" s="1"/>
  <c r="F45" i="1"/>
  <c r="F46" i="1"/>
  <c r="F47" i="1"/>
  <c r="H47" i="1" s="1"/>
  <c r="F48" i="1"/>
  <c r="H48" i="1" s="1"/>
  <c r="F49" i="1"/>
  <c r="F50" i="1"/>
  <c r="F51" i="1"/>
  <c r="F52" i="1"/>
  <c r="F53" i="1"/>
  <c r="F54" i="1"/>
  <c r="H54" i="1" s="1"/>
  <c r="F55" i="1"/>
  <c r="F56" i="1"/>
  <c r="F57" i="1"/>
  <c r="F58" i="1"/>
  <c r="F59" i="1"/>
  <c r="F60" i="1"/>
  <c r="H60" i="1" s="1"/>
  <c r="F61" i="1"/>
  <c r="F62" i="1"/>
  <c r="F63" i="1"/>
  <c r="F64" i="1"/>
  <c r="F65" i="1"/>
  <c r="F66" i="1"/>
  <c r="F67" i="1"/>
  <c r="L67" i="1" s="1"/>
  <c r="F68" i="1"/>
  <c r="H68" i="1" s="1"/>
  <c r="F69" i="1"/>
  <c r="H69" i="1" s="1"/>
  <c r="F70" i="1"/>
  <c r="F71" i="1"/>
  <c r="H71" i="1" s="1"/>
  <c r="F72" i="1"/>
  <c r="F73" i="1"/>
  <c r="H73" i="1" s="1"/>
  <c r="F74" i="1"/>
  <c r="H74" i="1" s="1"/>
  <c r="F75" i="1"/>
  <c r="F76" i="1"/>
  <c r="F77" i="1"/>
  <c r="F78" i="1"/>
  <c r="F79" i="1"/>
  <c r="F80" i="1"/>
  <c r="H80" i="1" s="1"/>
  <c r="F81" i="1"/>
  <c r="H81" i="1" s="1"/>
  <c r="F82" i="1"/>
  <c r="H82" i="1" s="1"/>
  <c r="F83" i="1"/>
  <c r="F84" i="1"/>
  <c r="F85" i="1"/>
  <c r="F86" i="1"/>
  <c r="F87" i="1"/>
  <c r="F88" i="1"/>
  <c r="H88" i="1" s="1"/>
  <c r="F89" i="1"/>
  <c r="L89" i="1" s="1"/>
  <c r="F90" i="1"/>
  <c r="F91" i="1"/>
  <c r="H91" i="1" s="1"/>
  <c r="F92" i="1"/>
  <c r="F93" i="1"/>
  <c r="H93" i="1" s="1"/>
  <c r="F94" i="1"/>
  <c r="H94" i="1" s="1"/>
  <c r="F95" i="1"/>
  <c r="F96" i="1"/>
  <c r="F97" i="1"/>
  <c r="F98" i="1"/>
  <c r="F99" i="1"/>
  <c r="F100" i="1"/>
  <c r="H100" i="1" s="1"/>
  <c r="F101" i="1"/>
  <c r="F102" i="1"/>
  <c r="F103" i="1"/>
  <c r="F104" i="1"/>
  <c r="L104" i="1" s="1"/>
  <c r="F105" i="1"/>
  <c r="F106" i="1"/>
  <c r="F107" i="1"/>
  <c r="F108" i="1"/>
  <c r="H108" i="1" s="1"/>
  <c r="F109" i="1"/>
  <c r="F110" i="1"/>
  <c r="F111" i="1"/>
  <c r="H111" i="1" s="1"/>
  <c r="F112" i="1"/>
  <c r="F113" i="1"/>
  <c r="H113" i="1" s="1"/>
  <c r="F114" i="1"/>
  <c r="H114" i="1" s="1"/>
  <c r="F115" i="1"/>
  <c r="F116" i="1"/>
  <c r="F117" i="1"/>
  <c r="F118" i="1"/>
  <c r="F119" i="1"/>
  <c r="F120" i="1"/>
  <c r="F121" i="1"/>
  <c r="F122" i="1"/>
  <c r="H122" i="1" s="1"/>
  <c r="F123" i="1"/>
  <c r="H123" i="1" s="1"/>
  <c r="F124" i="1"/>
  <c r="H124" i="1" s="1"/>
  <c r="F125" i="1"/>
  <c r="L125" i="1" s="1"/>
  <c r="F126" i="1"/>
  <c r="F127" i="1"/>
  <c r="H127" i="1" s="1"/>
  <c r="F128" i="1"/>
  <c r="H128" i="1" s="1"/>
  <c r="F129" i="1"/>
  <c r="H129" i="1" s="1"/>
  <c r="F130" i="1"/>
  <c r="F131" i="1"/>
  <c r="H131" i="1" s="1"/>
  <c r="F132" i="1"/>
  <c r="F133" i="1"/>
  <c r="H133" i="1" s="1"/>
  <c r="F134" i="1"/>
  <c r="H134" i="1" s="1"/>
  <c r="F135" i="1"/>
  <c r="F136" i="1"/>
  <c r="F137" i="1"/>
  <c r="F138" i="1"/>
  <c r="F139" i="1"/>
  <c r="F140" i="1"/>
  <c r="H140" i="1" s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H154" i="1" s="1"/>
  <c r="F155" i="1"/>
  <c r="F156" i="1"/>
  <c r="F157" i="1"/>
  <c r="F158" i="1"/>
  <c r="F159" i="1"/>
  <c r="H159" i="1" s="1"/>
  <c r="F160" i="1"/>
  <c r="H160" i="1" s="1"/>
  <c r="F161" i="1"/>
  <c r="F162" i="1"/>
  <c r="H162" i="1" s="1"/>
  <c r="F163" i="1"/>
  <c r="H163" i="1" s="1"/>
  <c r="F164" i="1"/>
  <c r="F165" i="1"/>
  <c r="F166" i="1"/>
  <c r="F167" i="1"/>
  <c r="F168" i="1"/>
  <c r="H168" i="1" s="1"/>
  <c r="F169" i="1"/>
  <c r="H169" i="1" s="1"/>
  <c r="F170" i="1"/>
  <c r="F171" i="1"/>
  <c r="F172" i="1"/>
  <c r="F173" i="1"/>
  <c r="H173" i="1" s="1"/>
  <c r="F174" i="1"/>
  <c r="H174" i="1" s="1"/>
  <c r="F175" i="1"/>
  <c r="F176" i="1"/>
  <c r="F177" i="1"/>
  <c r="F178" i="1"/>
  <c r="F179" i="1"/>
  <c r="F180" i="1"/>
  <c r="H180" i="1" s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H193" i="1" s="1"/>
  <c r="F194" i="1"/>
  <c r="H194" i="1" s="1"/>
  <c r="F195" i="1"/>
  <c r="F196" i="1"/>
  <c r="F197" i="1"/>
  <c r="F198" i="1"/>
  <c r="F199" i="1"/>
  <c r="H199" i="1" s="1"/>
  <c r="F200" i="1"/>
  <c r="H200" i="1" s="1"/>
  <c r="F201" i="1"/>
  <c r="F202" i="1"/>
  <c r="H202" i="1" s="1"/>
  <c r="F203" i="1"/>
  <c r="H203" i="1" s="1"/>
  <c r="F204" i="1"/>
  <c r="H204" i="1" s="1"/>
  <c r="F205" i="1"/>
  <c r="F206" i="1"/>
  <c r="F207" i="1"/>
  <c r="H207" i="1" s="1"/>
  <c r="F208" i="1"/>
  <c r="H208" i="1" s="1"/>
  <c r="F209" i="1"/>
  <c r="L209" i="1" s="1"/>
  <c r="F210" i="1"/>
  <c r="F211" i="1"/>
  <c r="H211" i="1" s="1"/>
  <c r="F212" i="1"/>
  <c r="F213" i="1"/>
  <c r="H213" i="1" s="1"/>
  <c r="F214" i="1"/>
  <c r="H214" i="1" s="1"/>
  <c r="F215" i="1"/>
  <c r="F216" i="1"/>
  <c r="F217" i="1"/>
  <c r="F218" i="1"/>
  <c r="F219" i="1"/>
  <c r="F220" i="1"/>
  <c r="F221" i="1"/>
  <c r="F222" i="1"/>
  <c r="H222" i="1" s="1"/>
  <c r="F223" i="1"/>
  <c r="F224" i="1"/>
  <c r="L224" i="1" s="1"/>
  <c r="F225" i="1"/>
  <c r="F226" i="1"/>
  <c r="F227" i="1"/>
  <c r="F228" i="1"/>
  <c r="F229" i="1"/>
  <c r="F230" i="1"/>
  <c r="F231" i="1"/>
  <c r="F232" i="1"/>
  <c r="F233" i="1"/>
  <c r="H233" i="1" s="1"/>
  <c r="F234" i="1"/>
  <c r="H234" i="1" s="1"/>
  <c r="F235" i="1"/>
  <c r="F236" i="1"/>
  <c r="F237" i="1"/>
  <c r="F238" i="1"/>
  <c r="F239" i="1"/>
  <c r="F240" i="1"/>
  <c r="H240" i="1" s="1"/>
  <c r="F241" i="1"/>
  <c r="F242" i="1"/>
  <c r="H242" i="1" s="1"/>
  <c r="F243" i="1"/>
  <c r="F244" i="1"/>
  <c r="F245" i="1"/>
  <c r="F246" i="1"/>
  <c r="F247" i="1"/>
  <c r="F248" i="1"/>
  <c r="H248" i="1" s="1"/>
  <c r="F249" i="1"/>
  <c r="F250" i="1"/>
  <c r="F251" i="1"/>
  <c r="F252" i="1"/>
  <c r="F253" i="1"/>
  <c r="F254" i="1"/>
  <c r="H254" i="1" s="1"/>
  <c r="F255" i="1"/>
  <c r="F256" i="1"/>
  <c r="F257" i="1"/>
  <c r="F258" i="1"/>
  <c r="F259" i="1"/>
  <c r="H259" i="1" s="1"/>
  <c r="F260" i="1"/>
  <c r="H260" i="1" s="1"/>
  <c r="F261" i="1"/>
  <c r="H261" i="1" s="1"/>
  <c r="F262" i="1"/>
  <c r="H262" i="1" s="1"/>
  <c r="F263" i="1"/>
  <c r="F264" i="1"/>
  <c r="F265" i="1"/>
  <c r="F266" i="1"/>
  <c r="L266" i="1" s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H280" i="1" s="1"/>
  <c r="F281" i="1"/>
  <c r="F282" i="1"/>
  <c r="F283" i="1"/>
  <c r="F284" i="1"/>
  <c r="F285" i="1"/>
  <c r="F286" i="1"/>
  <c r="F287" i="1"/>
  <c r="F288" i="1"/>
  <c r="H288" i="1" s="1"/>
  <c r="F289" i="1"/>
  <c r="H289" i="1" s="1"/>
  <c r="F290" i="1"/>
  <c r="F291" i="1"/>
  <c r="H291" i="1" s="1"/>
  <c r="F292" i="1"/>
  <c r="F293" i="1"/>
  <c r="H293" i="1" s="1"/>
  <c r="F294" i="1"/>
  <c r="H294" i="1" s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H322" i="1" s="1"/>
  <c r="F323" i="1"/>
  <c r="H323" i="1" s="1"/>
  <c r="F324" i="1"/>
  <c r="F325" i="1"/>
  <c r="F326" i="1"/>
  <c r="F327" i="1"/>
  <c r="F328" i="1"/>
  <c r="H328" i="1" s="1"/>
  <c r="F329" i="1"/>
  <c r="H329" i="1" s="1"/>
  <c r="F330" i="1"/>
  <c r="F331" i="1"/>
  <c r="H331" i="1" s="1"/>
  <c r="F332" i="1"/>
  <c r="F333" i="1"/>
  <c r="H333" i="1" s="1"/>
  <c r="F334" i="1"/>
  <c r="H334" i="1" s="1"/>
  <c r="F335" i="1"/>
  <c r="F336" i="1"/>
  <c r="F337" i="1"/>
  <c r="F338" i="1"/>
  <c r="H338" i="1" s="1"/>
  <c r="F339" i="1"/>
  <c r="H339" i="1" s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H360" i="1" s="1"/>
  <c r="F361" i="1"/>
  <c r="H361" i="1" s="1"/>
  <c r="F362" i="1"/>
  <c r="H362" i="1" s="1"/>
  <c r="F363" i="1"/>
  <c r="F364" i="1"/>
  <c r="H364" i="1" s="1"/>
  <c r="F365" i="1"/>
  <c r="F366" i="1"/>
  <c r="F367" i="1"/>
  <c r="F368" i="1"/>
  <c r="H368" i="1" s="1"/>
  <c r="F369" i="1"/>
  <c r="H369" i="1" s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H383" i="1" s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H398" i="1" s="1"/>
  <c r="F399" i="1"/>
  <c r="H399" i="1" s="1"/>
  <c r="F400" i="1"/>
  <c r="F401" i="1"/>
  <c r="F402" i="1"/>
  <c r="H402" i="1" s="1"/>
  <c r="F403" i="1"/>
  <c r="F404" i="1"/>
  <c r="H404" i="1" s="1"/>
  <c r="F405" i="1"/>
  <c r="F406" i="1"/>
  <c r="F407" i="1"/>
  <c r="H407" i="1" s="1"/>
  <c r="F408" i="1"/>
  <c r="H408" i="1" s="1"/>
  <c r="F409" i="1"/>
  <c r="F410" i="1"/>
  <c r="F411" i="1"/>
  <c r="F412" i="1"/>
  <c r="F413" i="1"/>
  <c r="F414" i="1"/>
  <c r="H414" i="1" s="1"/>
  <c r="F415" i="1"/>
  <c r="F416" i="1"/>
  <c r="F417" i="1"/>
  <c r="F418" i="1"/>
  <c r="H418" i="1" s="1"/>
  <c r="F419" i="1"/>
  <c r="H419" i="1" s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H448" i="1" s="1"/>
  <c r="F449" i="1"/>
  <c r="H449" i="1" s="1"/>
  <c r="F450" i="1"/>
  <c r="F451" i="1"/>
  <c r="F452" i="1"/>
  <c r="F453" i="1"/>
  <c r="H453" i="1" s="1"/>
  <c r="F454" i="1"/>
  <c r="H454" i="1" s="1"/>
  <c r="F455" i="1"/>
  <c r="F456" i="1"/>
  <c r="F457" i="1"/>
  <c r="F458" i="1"/>
  <c r="H458" i="1" s="1"/>
  <c r="F459" i="1"/>
  <c r="H459" i="1" s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H478" i="1" s="1"/>
  <c r="F479" i="1"/>
  <c r="H479" i="1" s="1"/>
  <c r="F480" i="1"/>
  <c r="H480" i="1" s="1"/>
  <c r="F481" i="1"/>
  <c r="F482" i="1"/>
  <c r="H482" i="1" s="1"/>
  <c r="F483" i="1"/>
  <c r="H483" i="1" s="1"/>
  <c r="F484" i="1"/>
  <c r="H484" i="1" s="1"/>
  <c r="F485" i="1"/>
  <c r="F486" i="1"/>
  <c r="F487" i="1"/>
  <c r="H487" i="1" s="1"/>
  <c r="F488" i="1"/>
  <c r="H488" i="1" s="1"/>
  <c r="F489" i="1"/>
  <c r="H489" i="1" s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H522" i="1" s="1"/>
  <c r="F523" i="1"/>
  <c r="H523" i="1" s="1"/>
  <c r="F524" i="1"/>
  <c r="F525" i="1"/>
  <c r="F526" i="1"/>
  <c r="H526" i="1" s="1"/>
  <c r="F527" i="1"/>
  <c r="H527" i="1" s="1"/>
  <c r="F528" i="1"/>
  <c r="H528" i="1" s="1"/>
  <c r="F529" i="1"/>
  <c r="F530" i="1"/>
  <c r="F531" i="1"/>
  <c r="F532" i="1"/>
  <c r="F533" i="1"/>
  <c r="F534" i="1"/>
  <c r="H534" i="1" s="1"/>
  <c r="F535" i="1"/>
  <c r="F536" i="1"/>
  <c r="F537" i="1"/>
  <c r="F538" i="1"/>
  <c r="F539" i="1"/>
  <c r="F540" i="1"/>
  <c r="F541" i="1"/>
  <c r="F542" i="1"/>
  <c r="F543" i="1"/>
  <c r="F544" i="1"/>
  <c r="F545" i="1"/>
  <c r="F546" i="1"/>
  <c r="H546" i="1" s="1"/>
  <c r="F547" i="1"/>
  <c r="H547" i="1" s="1"/>
  <c r="F548" i="1"/>
  <c r="H548" i="1" s="1"/>
  <c r="F549" i="1"/>
  <c r="F550" i="1"/>
  <c r="F551" i="1"/>
  <c r="H551" i="1" s="1"/>
  <c r="F552" i="1"/>
  <c r="F553" i="1"/>
  <c r="F554" i="1"/>
  <c r="F555" i="1"/>
  <c r="F556" i="1"/>
  <c r="F557" i="1"/>
  <c r="F558" i="1"/>
  <c r="F559" i="1"/>
  <c r="F560" i="1"/>
  <c r="F561" i="1"/>
  <c r="F562" i="1"/>
  <c r="F563" i="1"/>
  <c r="H563" i="1" s="1"/>
  <c r="F564" i="1"/>
  <c r="F565" i="1"/>
  <c r="F566" i="1"/>
  <c r="H566" i="1" s="1"/>
  <c r="F567" i="1"/>
  <c r="F568" i="1"/>
  <c r="H568" i="1" s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H581" i="1" s="1"/>
  <c r="F582" i="1"/>
  <c r="F583" i="1"/>
  <c r="H583" i="1" s="1"/>
  <c r="F584" i="1"/>
  <c r="H584" i="1" s="1"/>
  <c r="F585" i="1"/>
  <c r="L585" i="1" s="1"/>
  <c r="F586" i="1"/>
  <c r="F587" i="1"/>
  <c r="F588" i="1"/>
  <c r="F589" i="1"/>
  <c r="F590" i="1"/>
  <c r="F591" i="1"/>
  <c r="H591" i="1" s="1"/>
  <c r="F592" i="1"/>
  <c r="F593" i="1"/>
  <c r="H593" i="1" s="1"/>
  <c r="F594" i="1"/>
  <c r="H594" i="1" s="1"/>
  <c r="F595" i="1"/>
  <c r="F596" i="1"/>
  <c r="F597" i="1"/>
  <c r="F598" i="1"/>
  <c r="H598" i="1" s="1"/>
  <c r="F599" i="1"/>
  <c r="H599" i="1" s="1"/>
  <c r="F600" i="1"/>
  <c r="F601" i="1"/>
  <c r="F602" i="1"/>
  <c r="H602" i="1" s="1"/>
  <c r="F603" i="1"/>
  <c r="H603" i="1" s="1"/>
  <c r="F604" i="1"/>
  <c r="F605" i="1"/>
  <c r="F606" i="1"/>
  <c r="F607" i="1"/>
  <c r="L607" i="1" s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H622" i="1" s="1"/>
  <c r="F623" i="1"/>
  <c r="H623" i="1" s="1"/>
  <c r="F624" i="1"/>
  <c r="F625" i="1"/>
  <c r="F626" i="1"/>
  <c r="H626" i="1" s="1"/>
  <c r="F627" i="1"/>
  <c r="F628" i="1"/>
  <c r="H628" i="1" s="1"/>
  <c r="F629" i="1"/>
  <c r="H629" i="1" s="1"/>
  <c r="F630" i="1"/>
  <c r="F631" i="1"/>
  <c r="F632" i="1"/>
  <c r="F633" i="1"/>
  <c r="H633" i="1" s="1"/>
  <c r="F634" i="1"/>
  <c r="H634" i="1" s="1"/>
  <c r="F635" i="1"/>
  <c r="F636" i="1"/>
  <c r="F637" i="1"/>
  <c r="F638" i="1"/>
  <c r="H638" i="1" s="1"/>
  <c r="F639" i="1"/>
  <c r="H639" i="1" s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H654" i="1" s="1"/>
  <c r="F655" i="1"/>
  <c r="F656" i="1"/>
  <c r="F657" i="1"/>
  <c r="F658" i="1"/>
  <c r="H658" i="1" s="1"/>
  <c r="F659" i="1"/>
  <c r="H659" i="1" s="1"/>
  <c r="F660" i="1"/>
  <c r="F661" i="1"/>
  <c r="H661" i="1" s="1"/>
  <c r="F662" i="1"/>
  <c r="H662" i="1" s="1"/>
  <c r="F663" i="1"/>
  <c r="H663" i="1" s="1"/>
  <c r="F664" i="1"/>
  <c r="H664" i="1" s="1"/>
  <c r="F665" i="1"/>
  <c r="F666" i="1"/>
  <c r="H666" i="1" s="1"/>
  <c r="F667" i="1"/>
  <c r="F668" i="1"/>
  <c r="H668" i="1" s="1"/>
  <c r="F669" i="1"/>
  <c r="H669" i="1" s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H688" i="1" s="1"/>
  <c r="F689" i="1"/>
  <c r="H689" i="1" s="1"/>
  <c r="F690" i="1"/>
  <c r="F691" i="1"/>
  <c r="F692" i="1"/>
  <c r="F693" i="1"/>
  <c r="F694" i="1"/>
  <c r="F695" i="1"/>
  <c r="F696" i="1"/>
  <c r="F697" i="1"/>
  <c r="F698" i="1"/>
  <c r="F699" i="1"/>
  <c r="H699" i="1" s="1"/>
  <c r="F700" i="1"/>
  <c r="F701" i="1"/>
  <c r="F702" i="1"/>
  <c r="F703" i="1"/>
  <c r="F704" i="1"/>
  <c r="F705" i="1"/>
  <c r="F706" i="1"/>
  <c r="H706" i="1" s="1"/>
  <c r="F707" i="1"/>
  <c r="H707" i="1" s="1"/>
  <c r="F708" i="1"/>
  <c r="H708" i="1" s="1"/>
  <c r="F709" i="1"/>
  <c r="H709" i="1" s="1"/>
  <c r="F710" i="1"/>
  <c r="F711" i="1"/>
  <c r="H711" i="1" s="1"/>
  <c r="F712" i="1"/>
  <c r="F713" i="1"/>
  <c r="L713" i="1" s="1"/>
  <c r="F714" i="1"/>
  <c r="F715" i="1"/>
  <c r="F716" i="1"/>
  <c r="F717" i="1"/>
  <c r="F718" i="1"/>
  <c r="F719" i="1"/>
  <c r="F720" i="1"/>
  <c r="F721" i="1"/>
  <c r="F722" i="1"/>
  <c r="F723" i="1"/>
  <c r="H723" i="1" s="1"/>
  <c r="F724" i="1"/>
  <c r="F725" i="1"/>
  <c r="F726" i="1"/>
  <c r="H726" i="1" s="1"/>
  <c r="F727" i="1"/>
  <c r="H727" i="1" s="1"/>
  <c r="F728" i="1"/>
  <c r="F729" i="1"/>
  <c r="F730" i="1"/>
  <c r="F731" i="1"/>
  <c r="F732" i="1"/>
  <c r="F733" i="1"/>
  <c r="F734" i="1"/>
  <c r="H734" i="1" s="1"/>
  <c r="F735" i="1"/>
  <c r="F736" i="1"/>
  <c r="F737" i="1"/>
  <c r="F738" i="1"/>
  <c r="F739" i="1"/>
  <c r="F740" i="1"/>
  <c r="F741" i="1"/>
  <c r="F742" i="1"/>
  <c r="H742" i="1" s="1"/>
  <c r="F743" i="1"/>
  <c r="H743" i="1" s="1"/>
  <c r="F744" i="1"/>
  <c r="F745" i="1"/>
  <c r="F746" i="1"/>
  <c r="H746" i="1" s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H763" i="1" s="1"/>
  <c r="F764" i="1"/>
  <c r="H764" i="1" s="1"/>
  <c r="F765" i="1"/>
  <c r="F766" i="1"/>
  <c r="H766" i="1" s="1"/>
  <c r="F767" i="1"/>
  <c r="F768" i="1"/>
  <c r="H768" i="1" s="1"/>
  <c r="F769" i="1"/>
  <c r="H769" i="1" s="1"/>
  <c r="F770" i="1"/>
  <c r="F771" i="1"/>
  <c r="H771" i="1" s="1"/>
  <c r="F772" i="1"/>
  <c r="F773" i="1"/>
  <c r="H773" i="1" s="1"/>
  <c r="F774" i="1"/>
  <c r="H774" i="1" s="1"/>
  <c r="F775" i="1"/>
  <c r="F776" i="1"/>
  <c r="F777" i="1"/>
  <c r="F778" i="1"/>
  <c r="H778" i="1" s="1"/>
  <c r="F779" i="1"/>
  <c r="H779" i="1" s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H803" i="1" s="1"/>
  <c r="F804" i="1"/>
  <c r="F805" i="1"/>
  <c r="F806" i="1"/>
  <c r="H806" i="1" s="1"/>
  <c r="F807" i="1"/>
  <c r="F808" i="1"/>
  <c r="H808" i="1" s="1"/>
  <c r="F809" i="1"/>
  <c r="F810" i="1"/>
  <c r="F811" i="1"/>
  <c r="H811" i="1" s="1"/>
  <c r="F812" i="1"/>
  <c r="F813" i="1"/>
  <c r="H813" i="1" s="1"/>
  <c r="F814" i="1"/>
  <c r="H814" i="1" s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H831" i="1" s="1"/>
  <c r="F832" i="1"/>
  <c r="F833" i="1"/>
  <c r="H833" i="1" s="1"/>
  <c r="F834" i="1"/>
  <c r="H834" i="1" s="1"/>
  <c r="F835" i="1"/>
  <c r="F836" i="1"/>
  <c r="F837" i="1"/>
  <c r="F838" i="1"/>
  <c r="F839" i="1"/>
  <c r="H839" i="1" s="1"/>
  <c r="F840" i="1"/>
  <c r="F841" i="1"/>
  <c r="H841" i="1" s="1"/>
  <c r="F842" i="1"/>
  <c r="H842" i="1" s="1"/>
  <c r="F843" i="1"/>
  <c r="H843" i="1" s="1"/>
  <c r="F844" i="1"/>
  <c r="F845" i="1"/>
  <c r="F846" i="1"/>
  <c r="F847" i="1"/>
  <c r="F848" i="1"/>
  <c r="H848" i="1" s="1"/>
  <c r="F849" i="1"/>
  <c r="H849" i="1" s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H866" i="1" s="1"/>
  <c r="F867" i="1"/>
  <c r="L867" i="1" s="1"/>
  <c r="F868" i="1"/>
  <c r="H868" i="1" s="1"/>
  <c r="F869" i="1"/>
  <c r="H869" i="1" s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H882" i="1" s="1"/>
  <c r="F883" i="1"/>
  <c r="H883" i="1" s="1"/>
  <c r="F884" i="1"/>
  <c r="H884" i="1" s="1"/>
  <c r="F885" i="1"/>
  <c r="F886" i="1"/>
  <c r="H886" i="1" s="1"/>
  <c r="F887" i="1"/>
  <c r="H887" i="1" s="1"/>
  <c r="F888" i="1"/>
  <c r="H888" i="1" s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H906" i="1" s="1"/>
  <c r="F907" i="1"/>
  <c r="L907" i="1" s="1"/>
  <c r="F908" i="1"/>
  <c r="H908" i="1" s="1"/>
  <c r="F909" i="1"/>
  <c r="F910" i="1"/>
  <c r="F911" i="1"/>
  <c r="H911" i="1" s="1"/>
  <c r="F912" i="1"/>
  <c r="F913" i="1"/>
  <c r="F914" i="1"/>
  <c r="F915" i="1"/>
  <c r="F916" i="1"/>
  <c r="F917" i="1"/>
  <c r="F918" i="1"/>
  <c r="F919" i="1"/>
  <c r="F920" i="1"/>
  <c r="F921" i="1"/>
  <c r="F922" i="1"/>
  <c r="H922" i="1" s="1"/>
  <c r="F923" i="1"/>
  <c r="H923" i="1" s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L936" i="1" s="1"/>
  <c r="F937" i="1"/>
  <c r="F938" i="1"/>
  <c r="F939" i="1"/>
  <c r="F940" i="1"/>
  <c r="F941" i="1"/>
  <c r="F942" i="1"/>
  <c r="H942" i="1" s="1"/>
  <c r="F943" i="1"/>
  <c r="H943" i="1" s="1"/>
  <c r="F944" i="1"/>
  <c r="F945" i="1"/>
  <c r="F946" i="1"/>
  <c r="H946" i="1" s="1"/>
  <c r="F947" i="1"/>
  <c r="H947" i="1" s="1"/>
  <c r="F948" i="1"/>
  <c r="H948" i="1" s="1"/>
  <c r="F949" i="1"/>
  <c r="H949" i="1" s="1"/>
  <c r="F950" i="1"/>
  <c r="F951" i="1"/>
  <c r="H951" i="1" s="1"/>
  <c r="F952" i="1"/>
  <c r="F953" i="1"/>
  <c r="F954" i="1"/>
  <c r="H954" i="1" s="1"/>
  <c r="F955" i="1"/>
  <c r="F956" i="1"/>
  <c r="F957" i="1"/>
  <c r="F958" i="1"/>
  <c r="H958" i="1" s="1"/>
  <c r="F959" i="1"/>
  <c r="H959" i="1" s="1"/>
  <c r="F960" i="1"/>
  <c r="F961" i="1"/>
  <c r="F962" i="1"/>
  <c r="F963" i="1"/>
  <c r="H963" i="1" s="1"/>
  <c r="F964" i="1"/>
  <c r="L964" i="1" s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H983" i="1" s="1"/>
  <c r="F984" i="1"/>
  <c r="F985" i="1"/>
  <c r="L985" i="1" s="1"/>
  <c r="F986" i="1"/>
  <c r="H986" i="1" s="1"/>
  <c r="F987" i="1"/>
  <c r="L987" i="1" s="1"/>
  <c r="F988" i="1"/>
  <c r="F989" i="1"/>
  <c r="F990" i="1"/>
  <c r="F991" i="1"/>
  <c r="F992" i="1"/>
  <c r="F993" i="1"/>
  <c r="H993" i="1" s="1"/>
  <c r="F994" i="1"/>
  <c r="H994" i="1" s="1"/>
  <c r="F995" i="1"/>
  <c r="F996" i="1"/>
  <c r="F997" i="1"/>
  <c r="F998" i="1"/>
  <c r="H998" i="1" s="1"/>
  <c r="F999" i="1"/>
  <c r="H999" i="1" s="1"/>
  <c r="F1000" i="1"/>
  <c r="F1001" i="1"/>
  <c r="F1002" i="1"/>
  <c r="F1003" i="1"/>
  <c r="F1004" i="1"/>
  <c r="F1005" i="1"/>
  <c r="F1006" i="1"/>
  <c r="F1007" i="1"/>
  <c r="F1008" i="1"/>
  <c r="H1008" i="1" s="1"/>
  <c r="F1009" i="1"/>
  <c r="F1010" i="1"/>
  <c r="F1011" i="1"/>
  <c r="H1011" i="1" s="1"/>
  <c r="F1012" i="1"/>
  <c r="F1013" i="1"/>
  <c r="H1013" i="1" s="1"/>
  <c r="F1014" i="1"/>
  <c r="F1015" i="1"/>
  <c r="F1016" i="1"/>
  <c r="F1017" i="1"/>
  <c r="F1018" i="1"/>
  <c r="L1018" i="1" s="1"/>
  <c r="F1019" i="1"/>
  <c r="F1020" i="1"/>
  <c r="F1021" i="1"/>
  <c r="F1022" i="1"/>
  <c r="H1022" i="1" s="1"/>
  <c r="F1023" i="1"/>
  <c r="H1023" i="1" s="1"/>
  <c r="F1024" i="1"/>
  <c r="H1024" i="1" s="1"/>
  <c r="F1025" i="1"/>
  <c r="F1026" i="1"/>
  <c r="H1026" i="1" s="1"/>
  <c r="F1027" i="1"/>
  <c r="F1028" i="1"/>
  <c r="H1028" i="1" s="1"/>
  <c r="F1029" i="1"/>
  <c r="H1029" i="1" s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H1048" i="1" s="1"/>
  <c r="F1049" i="1"/>
  <c r="H1049" i="1" s="1"/>
  <c r="F1050" i="1"/>
  <c r="F1051" i="1"/>
  <c r="F1052" i="1"/>
  <c r="F1053" i="1"/>
  <c r="F1054" i="1"/>
  <c r="F1055" i="1"/>
  <c r="F1056" i="1"/>
  <c r="F1057" i="1"/>
  <c r="F1058" i="1"/>
  <c r="H1058" i="1" s="1"/>
  <c r="F1059" i="1"/>
  <c r="H1059" i="1" s="1"/>
  <c r="F1060" i="1"/>
  <c r="F1061" i="1"/>
  <c r="F1062" i="1"/>
  <c r="H1062" i="1" s="1"/>
  <c r="F1063" i="1"/>
  <c r="H1063" i="1" s="1"/>
  <c r="F1064" i="1"/>
  <c r="H1064" i="1" s="1"/>
  <c r="F1065" i="1"/>
  <c r="F1066" i="1"/>
  <c r="H1066" i="1" s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H1083" i="1" s="1"/>
  <c r="F1084" i="1"/>
  <c r="H1084" i="1" s="1"/>
  <c r="F1085" i="1"/>
  <c r="F1086" i="1"/>
  <c r="H1086" i="1" s="1"/>
  <c r="F1087" i="1"/>
  <c r="F1088" i="1"/>
  <c r="H1088" i="1" s="1"/>
  <c r="F1089" i="1"/>
  <c r="H1089" i="1" s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H1113" i="1" s="1"/>
  <c r="F1114" i="1"/>
  <c r="H1114" i="1" s="1"/>
  <c r="F1115" i="1"/>
  <c r="F1116" i="1"/>
  <c r="F1117" i="1"/>
  <c r="F1118" i="1"/>
  <c r="H1118" i="1" s="1"/>
  <c r="F1119" i="1"/>
  <c r="F1120" i="1"/>
  <c r="F1121" i="1"/>
  <c r="F1122" i="1"/>
  <c r="H1122" i="1" s="1"/>
  <c r="F1123" i="1"/>
  <c r="H1123" i="1" s="1"/>
  <c r="F1124" i="1"/>
  <c r="H1124" i="1" s="1"/>
  <c r="F1125" i="1"/>
  <c r="F1126" i="1"/>
  <c r="F1127" i="1"/>
  <c r="F1128" i="1"/>
  <c r="H1128" i="1" s="1"/>
  <c r="F1129" i="1"/>
  <c r="H1129" i="1" s="1"/>
  <c r="F1130" i="1"/>
  <c r="H1130" i="1" s="1"/>
  <c r="F1131" i="1"/>
  <c r="H1131" i="1" s="1"/>
  <c r="F1132" i="1"/>
  <c r="F1133" i="1"/>
  <c r="H1133" i="1" s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H1146" i="1" s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H1162" i="1" s="1"/>
  <c r="F1163" i="1"/>
  <c r="H1163" i="1" s="1"/>
  <c r="F1164" i="1"/>
  <c r="H1164" i="1" s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H1182" i="1" s="1"/>
  <c r="F1183" i="1"/>
  <c r="F1184" i="1"/>
  <c r="H1184" i="1" s="1"/>
  <c r="F1185" i="1"/>
  <c r="H1185" i="1" s="1"/>
  <c r="F1186" i="1"/>
  <c r="H1186" i="1" s="1"/>
  <c r="F1187" i="1"/>
  <c r="F1188" i="1"/>
  <c r="H1188" i="1" s="1"/>
  <c r="F1189" i="1"/>
  <c r="H1189" i="1" s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H1208" i="1" s="1"/>
  <c r="F1209" i="1"/>
  <c r="H1209" i="1" s="1"/>
  <c r="F1210" i="1"/>
  <c r="F1211" i="1"/>
  <c r="F1212" i="1"/>
  <c r="F1213" i="1"/>
  <c r="F1214" i="1"/>
  <c r="H1214" i="1" s="1"/>
  <c r="F1215" i="1"/>
  <c r="F1216" i="1"/>
  <c r="F1217" i="1"/>
  <c r="F1218" i="1"/>
  <c r="H1218" i="1" s="1"/>
  <c r="F1219" i="1"/>
  <c r="H1219" i="1" s="1"/>
  <c r="F1220" i="1"/>
  <c r="F1221" i="1"/>
  <c r="F1222" i="1"/>
  <c r="H1222" i="1" s="1"/>
  <c r="F1223" i="1"/>
  <c r="H1223" i="1" s="1"/>
  <c r="F1224" i="1"/>
  <c r="H1224" i="1" s="1"/>
  <c r="F1225" i="1"/>
  <c r="F1226" i="1"/>
  <c r="F1227" i="1"/>
  <c r="F1228" i="1"/>
  <c r="H1228" i="1" s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H1242" i="1" s="1"/>
  <c r="F1243" i="1"/>
  <c r="F1244" i="1"/>
  <c r="H1244" i="1" s="1"/>
  <c r="F1245" i="1"/>
  <c r="F1246" i="1"/>
  <c r="H1246" i="1" s="1"/>
  <c r="F1247" i="1"/>
  <c r="F1248" i="1"/>
  <c r="H1248" i="1" s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H1268" i="1" s="1"/>
  <c r="F1269" i="1"/>
  <c r="F1270" i="1"/>
  <c r="H1270" i="1" s="1"/>
  <c r="F1271" i="1"/>
  <c r="H1271" i="1" s="1"/>
  <c r="F1272" i="1"/>
  <c r="F1273" i="1"/>
  <c r="L1273" i="1" s="1"/>
  <c r="F1274" i="1"/>
  <c r="F1275" i="1"/>
  <c r="F1276" i="1"/>
  <c r="F1277" i="1"/>
  <c r="L1277" i="1" s="1"/>
  <c r="F1278" i="1"/>
  <c r="F1279" i="1"/>
  <c r="F1280" i="1"/>
  <c r="F1281" i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H1305" i="1" s="1"/>
  <c r="F1306" i="1"/>
  <c r="H1306" i="1" s="1"/>
  <c r="F1307" i="1"/>
  <c r="F1308" i="1"/>
  <c r="H1308" i="1" s="1"/>
  <c r="F1309" i="1"/>
  <c r="H1309" i="1" s="1"/>
  <c r="F1310" i="1"/>
  <c r="F1311" i="1"/>
  <c r="F1312" i="1"/>
  <c r="F1313" i="1"/>
  <c r="F1314" i="1"/>
  <c r="H1314" i="1" s="1"/>
  <c r="F1315" i="1"/>
  <c r="F1316" i="1"/>
  <c r="F1317" i="1"/>
  <c r="F1318" i="1"/>
  <c r="H1318" i="1" s="1"/>
  <c r="F1319" i="1"/>
  <c r="H1319" i="1" s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H1333" i="1" s="1"/>
  <c r="F1334" i="1"/>
  <c r="H1334" i="1" s="1"/>
  <c r="F1335" i="1"/>
  <c r="F1336" i="1"/>
  <c r="F1337" i="1"/>
  <c r="F1338" i="1"/>
  <c r="H1338" i="1" s="1"/>
  <c r="F1339" i="1"/>
  <c r="F1340" i="1"/>
  <c r="F1341" i="1"/>
  <c r="F1342" i="1"/>
  <c r="H1342" i="1" s="1"/>
  <c r="F1343" i="1"/>
  <c r="H1343" i="1" s="1"/>
  <c r="F1344" i="1"/>
  <c r="F1345" i="1"/>
  <c r="F1346" i="1"/>
  <c r="H1346" i="1" s="1"/>
  <c r="F1347" i="1"/>
  <c r="F1348" i="1"/>
  <c r="H1348" i="1" s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H1365" i="1" s="1"/>
  <c r="F1366" i="1"/>
  <c r="H1366" i="1" s="1"/>
  <c r="F1367" i="1"/>
  <c r="F1368" i="1"/>
  <c r="H1368" i="1" s="1"/>
  <c r="F1369" i="1"/>
  <c r="F1370" i="1"/>
  <c r="H1370" i="1" s="1"/>
  <c r="F1371" i="1"/>
  <c r="H1371" i="1" s="1"/>
  <c r="F1372" i="1"/>
  <c r="F1373" i="1"/>
  <c r="F1374" i="1"/>
  <c r="F1375" i="1"/>
  <c r="F1376" i="1"/>
  <c r="F1377" i="1"/>
  <c r="F1378" i="1"/>
  <c r="F1379" i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F1386" i="1"/>
  <c r="F1387" i="1"/>
  <c r="F1388" i="1"/>
  <c r="F1389" i="1"/>
  <c r="F1390" i="1"/>
  <c r="F1391" i="1"/>
  <c r="F1392" i="1"/>
  <c r="F1393" i="1"/>
  <c r="H1393" i="1" s="1"/>
  <c r="F1394" i="1"/>
  <c r="F1395" i="1"/>
  <c r="F1396" i="1"/>
  <c r="F1397" i="1"/>
  <c r="F1398" i="1"/>
  <c r="H1398" i="1" s="1"/>
  <c r="F1399" i="1"/>
  <c r="F1400" i="1"/>
  <c r="F1401" i="1"/>
  <c r="F1402" i="1"/>
  <c r="F1403" i="1"/>
  <c r="F1404" i="1"/>
  <c r="H1404" i="1" s="1"/>
  <c r="F1405" i="1"/>
  <c r="H1405" i="1" s="1"/>
  <c r="F1406" i="1"/>
  <c r="H1406" i="1" s="1"/>
  <c r="F1407" i="1"/>
  <c r="F1408" i="1"/>
  <c r="H1408" i="1" s="1"/>
  <c r="F1409" i="1"/>
  <c r="H1409" i="1" s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H1428" i="1" s="1"/>
  <c r="F1429" i="1"/>
  <c r="H1429" i="1" s="1"/>
  <c r="F1430" i="1"/>
  <c r="H1430" i="1" s="1"/>
  <c r="F1431" i="1"/>
  <c r="F1432" i="1"/>
  <c r="F1433" i="1"/>
  <c r="H1433" i="1" s="1"/>
  <c r="F1434" i="1"/>
  <c r="H1434" i="1" s="1"/>
  <c r="F1435" i="1"/>
  <c r="F1436" i="1"/>
  <c r="F1437" i="1"/>
  <c r="L1437" i="1" s="1"/>
  <c r="F1438" i="1"/>
  <c r="H1438" i="1" s="1"/>
  <c r="F1439" i="1"/>
  <c r="H1439" i="1" s="1"/>
  <c r="F1440" i="1"/>
  <c r="F1441" i="1"/>
  <c r="F1442" i="1"/>
  <c r="H1442" i="1" s="1"/>
  <c r="F1443" i="1"/>
  <c r="H1443" i="1" s="1"/>
  <c r="F1444" i="1"/>
  <c r="H1444" i="1" s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H1462" i="1" s="1"/>
  <c r="F1463" i="1"/>
  <c r="F1464" i="1"/>
  <c r="F1465" i="1"/>
  <c r="H1465" i="1" s="1"/>
  <c r="F1466" i="1"/>
  <c r="H1466" i="1" s="1"/>
  <c r="F1467" i="1"/>
  <c r="F1468" i="1"/>
  <c r="H1468" i="1" s="1"/>
  <c r="F1469" i="1"/>
  <c r="F1470" i="1"/>
  <c r="H1470" i="1" s="1"/>
  <c r="F1471" i="1"/>
  <c r="H1471" i="1" s="1"/>
  <c r="F1472" i="1"/>
  <c r="F1473" i="1"/>
  <c r="H1473" i="1" s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H1488" i="1" s="1"/>
  <c r="F1489" i="1"/>
  <c r="H1489" i="1" s="1"/>
  <c r="F1490" i="1"/>
  <c r="H1490" i="1" s="1"/>
  <c r="F1491" i="1"/>
  <c r="F1492" i="1"/>
  <c r="F1493" i="1"/>
  <c r="H1493" i="1" s="1"/>
  <c r="F1494" i="1"/>
  <c r="F1495" i="1"/>
  <c r="F1496" i="1"/>
  <c r="F1497" i="1"/>
  <c r="F1498" i="1"/>
  <c r="H1498" i="1" s="1"/>
  <c r="F1499" i="1"/>
  <c r="H1499" i="1" s="1"/>
  <c r="F1500" i="1"/>
  <c r="F1501" i="1"/>
  <c r="F1502" i="1"/>
  <c r="F1503" i="1"/>
  <c r="F1504" i="1"/>
  <c r="H1504" i="1" s="1"/>
  <c r="F1505" i="1"/>
  <c r="F1506" i="1"/>
  <c r="H1506" i="1" s="1"/>
  <c r="F1507" i="1"/>
  <c r="F1508" i="1"/>
  <c r="L1508" i="1" s="1"/>
  <c r="F1509" i="1"/>
  <c r="L1509" i="1" s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H1522" i="1" s="1"/>
  <c r="F1523" i="1"/>
  <c r="H1523" i="1" s="1"/>
  <c r="F1524" i="1"/>
  <c r="F1525" i="1"/>
  <c r="F1526" i="1"/>
  <c r="F1527" i="1"/>
  <c r="F1528" i="1"/>
  <c r="H1528" i="1" s="1"/>
  <c r="F1529" i="1"/>
  <c r="H1529" i="1" s="1"/>
  <c r="F1530" i="1"/>
  <c r="H1530" i="1" s="1"/>
  <c r="F1531" i="1"/>
  <c r="H1531" i="1" s="1"/>
  <c r="F1532" i="1"/>
  <c r="F1533" i="1"/>
  <c r="H1533" i="1" s="1"/>
  <c r="F1534" i="1"/>
  <c r="H1534" i="1" s="1"/>
  <c r="F1535" i="1"/>
  <c r="F1536" i="1"/>
  <c r="F1537" i="1"/>
  <c r="F1538" i="1"/>
  <c r="H1538" i="1" s="1"/>
  <c r="F1539" i="1"/>
  <c r="H1539" i="1" s="1"/>
  <c r="F1540" i="1"/>
  <c r="H1540" i="1" s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H1553" i="1" s="1"/>
  <c r="F1554" i="1"/>
  <c r="H1554" i="1" s="1"/>
  <c r="F1555" i="1"/>
  <c r="F1556" i="1"/>
  <c r="F1557" i="1"/>
  <c r="F1558" i="1"/>
  <c r="H1558" i="1" s="1"/>
  <c r="F1559" i="1"/>
  <c r="F1560" i="1"/>
  <c r="F1561" i="1"/>
  <c r="F1562" i="1"/>
  <c r="H1562" i="1" s="1"/>
  <c r="F1563" i="1"/>
  <c r="H1563" i="1" s="1"/>
  <c r="F1564" i="1"/>
  <c r="F1565" i="1"/>
  <c r="F1566" i="1"/>
  <c r="H1566" i="1" s="1"/>
  <c r="F1567" i="1"/>
  <c r="F1568" i="1"/>
  <c r="H1568" i="1" s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H1584" i="1" s="1"/>
  <c r="F1585" i="1"/>
  <c r="H1585" i="1" s="1"/>
  <c r="F1586" i="1"/>
  <c r="H1586" i="1" s="1"/>
  <c r="F1587" i="1"/>
  <c r="F1588" i="1"/>
  <c r="H1588" i="1" s="1"/>
  <c r="F1589" i="1"/>
  <c r="H1589" i="1" s="1"/>
  <c r="F1590" i="1"/>
  <c r="H1590" i="1" s="1"/>
  <c r="F1591" i="1"/>
  <c r="H1591" i="1" s="1"/>
  <c r="F1592" i="1"/>
  <c r="F1593" i="1"/>
  <c r="H1593" i="1" s="1"/>
  <c r="F1594" i="1"/>
  <c r="F1595" i="1"/>
  <c r="F1596" i="1"/>
  <c r="F1597" i="1"/>
  <c r="F1598" i="1"/>
  <c r="H1598" i="1" s="1"/>
  <c r="F1599" i="1"/>
  <c r="H1599" i="1" s="1"/>
  <c r="F1600" i="1"/>
  <c r="F1601" i="1"/>
  <c r="F1602" i="1"/>
  <c r="F1603" i="1"/>
  <c r="F1604" i="1"/>
  <c r="H1604" i="1" s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H1622" i="1" s="1"/>
  <c r="F1623" i="1"/>
  <c r="H1623" i="1" s="1"/>
  <c r="F1624" i="1"/>
  <c r="F1625" i="1"/>
  <c r="F1626" i="1"/>
  <c r="F1627" i="1"/>
  <c r="F1628" i="1"/>
  <c r="L1628" i="1" s="1"/>
  <c r="F1629" i="1"/>
  <c r="H1629" i="1" s="1"/>
  <c r="F1630" i="1"/>
  <c r="H1630" i="1" s="1"/>
  <c r="F1631" i="1"/>
  <c r="H1631" i="1" s="1"/>
  <c r="F1632" i="1"/>
  <c r="F1633" i="1"/>
  <c r="H1633" i="1" s="1"/>
  <c r="F1634" i="1"/>
  <c r="F1635" i="1"/>
  <c r="F1636" i="1"/>
  <c r="F1637" i="1"/>
  <c r="F1638" i="1"/>
  <c r="F1639" i="1"/>
  <c r="F1640" i="1"/>
  <c r="F1641" i="1"/>
  <c r="F1642" i="1"/>
  <c r="F1643" i="1"/>
  <c r="F1644" i="1"/>
  <c r="H1644" i="1" s="1"/>
  <c r="F1645" i="1"/>
  <c r="F1646" i="1"/>
  <c r="H1646" i="1" s="1"/>
  <c r="F1647" i="1"/>
  <c r="F1648" i="1"/>
  <c r="F1649" i="1"/>
  <c r="F1650" i="1"/>
  <c r="F1651" i="1"/>
  <c r="F1652" i="1"/>
  <c r="F1653" i="1"/>
  <c r="H1653" i="1" s="1"/>
  <c r="F1654" i="1"/>
  <c r="H1654" i="1" s="1"/>
  <c r="F1655" i="1"/>
  <c r="F1656" i="1"/>
  <c r="F1657" i="1"/>
  <c r="F1658" i="1"/>
  <c r="H1658" i="1" s="1"/>
  <c r="F1659" i="1"/>
  <c r="H1659" i="1" s="1"/>
  <c r="F1660" i="1"/>
  <c r="F1661" i="1"/>
  <c r="F1662" i="1"/>
  <c r="H1662" i="1" s="1"/>
  <c r="F1663" i="1"/>
  <c r="H1663" i="1" s="1"/>
  <c r="F1664" i="1"/>
  <c r="L1664" i="1" s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H1682" i="1" s="1"/>
  <c r="F1683" i="1"/>
  <c r="F1684" i="1"/>
  <c r="F1685" i="1"/>
  <c r="H1685" i="1" s="1"/>
  <c r="F1686" i="1"/>
  <c r="H1686" i="1" s="1"/>
  <c r="F1687" i="1"/>
  <c r="F1688" i="1"/>
  <c r="H1688" i="1" s="1"/>
  <c r="F1689" i="1"/>
  <c r="H1689" i="1" s="1"/>
  <c r="F1690" i="1"/>
  <c r="H1690" i="1" s="1"/>
  <c r="F1691" i="1"/>
  <c r="H1691" i="1" s="1"/>
  <c r="F1692" i="1"/>
  <c r="F1693" i="1"/>
  <c r="H1693" i="1" s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H1708" i="1" s="1"/>
  <c r="F1709" i="1"/>
  <c r="H1709" i="1" s="1"/>
  <c r="F1710" i="1"/>
  <c r="H1710" i="1" s="1"/>
  <c r="F1711" i="1"/>
  <c r="F1712" i="1"/>
  <c r="H1712" i="1" s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H1732" i="1" s="1"/>
  <c r="F1733" i="1"/>
  <c r="H1733" i="1" s="1"/>
  <c r="F1734" i="1"/>
  <c r="H1734" i="1" s="1"/>
  <c r="F1735" i="1"/>
  <c r="F1736" i="1"/>
  <c r="L1736" i="1" s="1"/>
  <c r="F1737" i="1"/>
  <c r="F1738" i="1"/>
  <c r="H1738" i="1" s="1"/>
  <c r="F1739" i="1"/>
  <c r="H1739" i="1" s="1"/>
  <c r="F1740" i="1"/>
  <c r="F1741" i="1"/>
  <c r="F1742" i="1"/>
  <c r="F1743" i="1"/>
  <c r="F1744" i="1"/>
  <c r="H1744" i="1" s="1"/>
  <c r="F1745" i="1"/>
  <c r="H1745" i="1" s="1"/>
  <c r="F1746" i="1"/>
  <c r="H1746" i="1" s="1"/>
  <c r="F1747" i="1"/>
  <c r="F1748" i="1"/>
  <c r="H1748" i="1" s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H1766" i="1" s="1"/>
  <c r="F1767" i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H1784" i="1" s="1"/>
  <c r="F1785" i="1"/>
  <c r="H1785" i="1" s="1"/>
  <c r="F1786" i="1"/>
  <c r="H1786" i="1" s="1"/>
  <c r="F1787" i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H1808" i="1" s="1"/>
  <c r="F9" i="1"/>
  <c r="F8" i="1"/>
  <c r="L1381" i="1" l="1"/>
  <c r="L1380" i="1"/>
  <c r="H1240" i="1"/>
  <c r="L1240" i="1"/>
  <c r="H1060" i="1"/>
  <c r="L1060" i="1"/>
  <c r="H840" i="1"/>
  <c r="L840" i="1"/>
  <c r="H520" i="1"/>
  <c r="L520" i="1"/>
  <c r="L361" i="1"/>
  <c r="H1507" i="1"/>
  <c r="L1507" i="1"/>
  <c r="H1801" i="1"/>
  <c r="L1801" i="1"/>
  <c r="H1561" i="1"/>
  <c r="L1561" i="1"/>
  <c r="H1321" i="1"/>
  <c r="L1321" i="1"/>
  <c r="H1121" i="1"/>
  <c r="L1121" i="1"/>
  <c r="H921" i="1"/>
  <c r="L921" i="1"/>
  <c r="H761" i="1"/>
  <c r="L761" i="1"/>
  <c r="H561" i="1"/>
  <c r="L561" i="1"/>
  <c r="H1720" i="1"/>
  <c r="L1720" i="1"/>
  <c r="H660" i="1"/>
  <c r="L660" i="1"/>
  <c r="L360" i="1"/>
  <c r="L81" i="1"/>
  <c r="H1767" i="1"/>
  <c r="L1767" i="1"/>
  <c r="H1647" i="1"/>
  <c r="L1647" i="1"/>
  <c r="H1527" i="1"/>
  <c r="L1527" i="1"/>
  <c r="H1387" i="1"/>
  <c r="L1387" i="1"/>
  <c r="H1247" i="1"/>
  <c r="L1247" i="1"/>
  <c r="H1207" i="1"/>
  <c r="L1207" i="1"/>
  <c r="H1147" i="1"/>
  <c r="L1147" i="1"/>
  <c r="H1107" i="1"/>
  <c r="L1107" i="1"/>
  <c r="H1087" i="1"/>
  <c r="L1087" i="1"/>
  <c r="L1287" i="1"/>
  <c r="L480" i="1"/>
  <c r="H201" i="1"/>
  <c r="L201" i="1"/>
  <c r="H460" i="1"/>
  <c r="L460" i="1"/>
  <c r="H1807" i="1"/>
  <c r="L1807" i="1"/>
  <c r="H1747" i="1"/>
  <c r="L1747" i="1"/>
  <c r="H1707" i="1"/>
  <c r="L1707" i="1"/>
  <c r="H1667" i="1"/>
  <c r="L1667" i="1"/>
  <c r="H1607" i="1"/>
  <c r="L1607" i="1"/>
  <c r="H1547" i="1"/>
  <c r="L1547" i="1"/>
  <c r="H1487" i="1"/>
  <c r="L1487" i="1"/>
  <c r="L1407" i="1"/>
  <c r="H1407" i="1"/>
  <c r="H1367" i="1"/>
  <c r="L1367" i="1"/>
  <c r="H1267" i="1"/>
  <c r="L1267" i="1"/>
  <c r="L1127" i="1"/>
  <c r="H1127" i="1"/>
  <c r="H1741" i="1"/>
  <c r="L1741" i="1"/>
  <c r="H1621" i="1"/>
  <c r="L1621" i="1"/>
  <c r="H1501" i="1"/>
  <c r="L1501" i="1"/>
  <c r="H1401" i="1"/>
  <c r="L1401" i="1"/>
  <c r="H1261" i="1"/>
  <c r="L1261" i="1"/>
  <c r="H1141" i="1"/>
  <c r="L1141" i="1"/>
  <c r="H1021" i="1"/>
  <c r="L1021" i="1"/>
  <c r="H901" i="1"/>
  <c r="L901" i="1"/>
  <c r="H801" i="1"/>
  <c r="L801" i="1"/>
  <c r="H701" i="1"/>
  <c r="L701" i="1"/>
  <c r="H641" i="1"/>
  <c r="L641" i="1"/>
  <c r="H541" i="1"/>
  <c r="L541" i="1"/>
  <c r="H461" i="1"/>
  <c r="L461" i="1"/>
  <c r="H381" i="1"/>
  <c r="L381" i="1"/>
  <c r="H301" i="1"/>
  <c r="L301" i="1"/>
  <c r="H161" i="1"/>
  <c r="L161" i="1"/>
  <c r="H41" i="1"/>
  <c r="L41" i="1"/>
  <c r="H1360" i="1"/>
  <c r="L1360" i="1"/>
  <c r="H1300" i="1"/>
  <c r="L1300" i="1"/>
  <c r="H1220" i="1"/>
  <c r="L1220" i="1"/>
  <c r="H1160" i="1"/>
  <c r="L1160" i="1"/>
  <c r="H1100" i="1"/>
  <c r="L1100" i="1"/>
  <c r="H1020" i="1"/>
  <c r="L1020" i="1"/>
  <c r="H960" i="1"/>
  <c r="L960" i="1"/>
  <c r="H900" i="1"/>
  <c r="L900" i="1"/>
  <c r="H820" i="1"/>
  <c r="L820" i="1"/>
  <c r="H760" i="1"/>
  <c r="L760" i="1"/>
  <c r="H700" i="1"/>
  <c r="L700" i="1"/>
  <c r="H620" i="1"/>
  <c r="L620" i="1"/>
  <c r="H560" i="1"/>
  <c r="L560" i="1"/>
  <c r="H420" i="1"/>
  <c r="L420" i="1"/>
  <c r="H300" i="1"/>
  <c r="L300" i="1"/>
  <c r="H679" i="1"/>
  <c r="L679" i="1"/>
  <c r="L261" i="1"/>
  <c r="H1787" i="1"/>
  <c r="L1787" i="1"/>
  <c r="H1627" i="1"/>
  <c r="L1627" i="1"/>
  <c r="H1467" i="1"/>
  <c r="L1467" i="1"/>
  <c r="H1327" i="1"/>
  <c r="L1327" i="1"/>
  <c r="H1187" i="1"/>
  <c r="L1187" i="1"/>
  <c r="H1761" i="1"/>
  <c r="L1761" i="1"/>
  <c r="H1721" i="1"/>
  <c r="L1721" i="1"/>
  <c r="H1681" i="1"/>
  <c r="L1681" i="1"/>
  <c r="H1641" i="1"/>
  <c r="L1641" i="1"/>
  <c r="H1581" i="1"/>
  <c r="L1581" i="1"/>
  <c r="H1521" i="1"/>
  <c r="L1521" i="1"/>
  <c r="H1481" i="1"/>
  <c r="L1481" i="1"/>
  <c r="H1441" i="1"/>
  <c r="L1441" i="1"/>
  <c r="H1341" i="1"/>
  <c r="L1341" i="1"/>
  <c r="H1281" i="1"/>
  <c r="L1281" i="1"/>
  <c r="H1241" i="1"/>
  <c r="L1241" i="1"/>
  <c r="H1201" i="1"/>
  <c r="L1201" i="1"/>
  <c r="H1161" i="1"/>
  <c r="L1161" i="1"/>
  <c r="H1081" i="1"/>
  <c r="L1081" i="1"/>
  <c r="H1041" i="1"/>
  <c r="L1041" i="1"/>
  <c r="H1001" i="1"/>
  <c r="L1001" i="1"/>
  <c r="H941" i="1"/>
  <c r="L941" i="1"/>
  <c r="H881" i="1"/>
  <c r="L881" i="1"/>
  <c r="H821" i="1"/>
  <c r="L821" i="1"/>
  <c r="H741" i="1"/>
  <c r="L741" i="1"/>
  <c r="H501" i="1"/>
  <c r="L501" i="1"/>
  <c r="H421" i="1"/>
  <c r="L421" i="1"/>
  <c r="H341" i="1"/>
  <c r="L341" i="1"/>
  <c r="H281" i="1"/>
  <c r="L281" i="1"/>
  <c r="H181" i="1"/>
  <c r="L181" i="1"/>
  <c r="H121" i="1"/>
  <c r="L121" i="1"/>
  <c r="H61" i="1"/>
  <c r="L61" i="1"/>
  <c r="I1601" i="1"/>
  <c r="U1601" i="1"/>
  <c r="V1601" i="1" s="1"/>
  <c r="I1541" i="1"/>
  <c r="K1541" i="1" s="1"/>
  <c r="N1541" i="1" s="1"/>
  <c r="O1541" i="1" s="1"/>
  <c r="P1541" i="1" s="1"/>
  <c r="U1541" i="1"/>
  <c r="V1541" i="1" s="1"/>
  <c r="I1401" i="1"/>
  <c r="K1401" i="1" s="1"/>
  <c r="N1401" i="1" s="1"/>
  <c r="O1401" i="1" s="1"/>
  <c r="P1401" i="1" s="1"/>
  <c r="U1401" i="1"/>
  <c r="V1401" i="1" s="1"/>
  <c r="I1001" i="1"/>
  <c r="U1001" i="1"/>
  <c r="V1001" i="1" s="1"/>
  <c r="I821" i="1"/>
  <c r="K821" i="1" s="1"/>
  <c r="U821" i="1"/>
  <c r="V821" i="1" s="1"/>
  <c r="I541" i="1"/>
  <c r="U541" i="1"/>
  <c r="V541" i="1" s="1"/>
  <c r="I501" i="1"/>
  <c r="U501" i="1"/>
  <c r="V501" i="1" s="1"/>
  <c r="I241" i="1"/>
  <c r="U241" i="1"/>
  <c r="V241" i="1" s="1"/>
  <c r="I81" i="1"/>
  <c r="K81" i="1" s="1"/>
  <c r="N81" i="1" s="1"/>
  <c r="O81" i="1" s="1"/>
  <c r="P81" i="1" s="1"/>
  <c r="U81" i="1"/>
  <c r="V81" i="1" s="1"/>
  <c r="U141" i="1"/>
  <c r="V141" i="1" s="1"/>
  <c r="H1800" i="1"/>
  <c r="L1800" i="1"/>
  <c r="H1760" i="1"/>
  <c r="L1760" i="1"/>
  <c r="H1700" i="1"/>
  <c r="L1700" i="1"/>
  <c r="H1660" i="1"/>
  <c r="L1660" i="1"/>
  <c r="H1620" i="1"/>
  <c r="L1620" i="1"/>
  <c r="H1580" i="1"/>
  <c r="L1580" i="1"/>
  <c r="H1500" i="1"/>
  <c r="L1500" i="1"/>
  <c r="H1460" i="1"/>
  <c r="L1460" i="1"/>
  <c r="H1420" i="1"/>
  <c r="L1420" i="1"/>
  <c r="H1340" i="1"/>
  <c r="L1340" i="1"/>
  <c r="H1280" i="1"/>
  <c r="L1280" i="1"/>
  <c r="H1200" i="1"/>
  <c r="L1200" i="1"/>
  <c r="H1140" i="1"/>
  <c r="L1140" i="1"/>
  <c r="H1080" i="1"/>
  <c r="L1080" i="1"/>
  <c r="H1000" i="1"/>
  <c r="L1000" i="1"/>
  <c r="H940" i="1"/>
  <c r="L940" i="1"/>
  <c r="H880" i="1"/>
  <c r="L880" i="1"/>
  <c r="H800" i="1"/>
  <c r="L800" i="1"/>
  <c r="H740" i="1"/>
  <c r="L740" i="1"/>
  <c r="H680" i="1"/>
  <c r="L680" i="1"/>
  <c r="H600" i="1"/>
  <c r="L600" i="1"/>
  <c r="H540" i="1"/>
  <c r="L540" i="1"/>
  <c r="H440" i="1"/>
  <c r="L440" i="1"/>
  <c r="H380" i="1"/>
  <c r="L380" i="1"/>
  <c r="H340" i="1"/>
  <c r="L340" i="1"/>
  <c r="H1399" i="1"/>
  <c r="L1399" i="1"/>
  <c r="L581" i="1"/>
  <c r="H1727" i="1"/>
  <c r="L1727" i="1"/>
  <c r="H1587" i="1"/>
  <c r="L1587" i="1"/>
  <c r="H1427" i="1"/>
  <c r="L1427" i="1"/>
  <c r="H1307" i="1"/>
  <c r="L1307" i="1"/>
  <c r="H1167" i="1"/>
  <c r="L1167" i="1"/>
  <c r="H1701" i="1"/>
  <c r="L1701" i="1"/>
  <c r="H1601" i="1"/>
  <c r="L1601" i="1"/>
  <c r="H1461" i="1"/>
  <c r="L1461" i="1"/>
  <c r="H1361" i="1"/>
  <c r="L1361" i="1"/>
  <c r="H1221" i="1"/>
  <c r="L1221" i="1"/>
  <c r="H1101" i="1"/>
  <c r="L1101" i="1"/>
  <c r="H981" i="1"/>
  <c r="L981" i="1"/>
  <c r="H721" i="1"/>
  <c r="L721" i="1"/>
  <c r="H621" i="1"/>
  <c r="L621" i="1"/>
  <c r="H481" i="1"/>
  <c r="L481" i="1"/>
  <c r="H241" i="1"/>
  <c r="L241" i="1"/>
  <c r="H101" i="1"/>
  <c r="L101" i="1"/>
  <c r="I961" i="1"/>
  <c r="U961" i="1"/>
  <c r="V961" i="1" s="1"/>
  <c r="I861" i="1"/>
  <c r="U861" i="1"/>
  <c r="V861" i="1" s="1"/>
  <c r="I741" i="1"/>
  <c r="U741" i="1"/>
  <c r="V741" i="1" s="1"/>
  <c r="I661" i="1"/>
  <c r="U661" i="1"/>
  <c r="V661" i="1" s="1"/>
  <c r="L1540" i="1"/>
  <c r="H1687" i="1"/>
  <c r="L1687" i="1"/>
  <c r="H1567" i="1"/>
  <c r="L1567" i="1"/>
  <c r="H1447" i="1"/>
  <c r="L1447" i="1"/>
  <c r="H1347" i="1"/>
  <c r="L1347" i="1"/>
  <c r="H1227" i="1"/>
  <c r="L1227" i="1"/>
  <c r="L1067" i="1"/>
  <c r="H1067" i="1"/>
  <c r="H1781" i="1"/>
  <c r="L1781" i="1"/>
  <c r="H1661" i="1"/>
  <c r="L1661" i="1"/>
  <c r="H1541" i="1"/>
  <c r="L1541" i="1"/>
  <c r="H1421" i="1"/>
  <c r="L1421" i="1"/>
  <c r="H1301" i="1"/>
  <c r="L1301" i="1"/>
  <c r="H1181" i="1"/>
  <c r="L1181" i="1"/>
  <c r="H1061" i="1"/>
  <c r="L1061" i="1"/>
  <c r="H961" i="1"/>
  <c r="L961" i="1"/>
  <c r="H861" i="1"/>
  <c r="L861" i="1"/>
  <c r="H781" i="1"/>
  <c r="L781" i="1"/>
  <c r="H681" i="1"/>
  <c r="L681" i="1"/>
  <c r="H601" i="1"/>
  <c r="L601" i="1"/>
  <c r="H521" i="1"/>
  <c r="L521" i="1"/>
  <c r="H441" i="1"/>
  <c r="L441" i="1"/>
  <c r="H401" i="1"/>
  <c r="L401" i="1"/>
  <c r="H321" i="1"/>
  <c r="L321" i="1"/>
  <c r="H221" i="1"/>
  <c r="L221" i="1"/>
  <c r="H141" i="1"/>
  <c r="L141" i="1"/>
  <c r="H21" i="1"/>
  <c r="L21" i="1"/>
  <c r="I1761" i="1"/>
  <c r="K1761" i="1" s="1"/>
  <c r="N1761" i="1" s="1"/>
  <c r="O1761" i="1" s="1"/>
  <c r="P1761" i="1" s="1"/>
  <c r="U1761" i="1"/>
  <c r="V1761" i="1" s="1"/>
  <c r="I1621" i="1"/>
  <c r="U1621" i="1"/>
  <c r="V1621" i="1" s="1"/>
  <c r="I1421" i="1"/>
  <c r="K1421" i="1" s="1"/>
  <c r="N1421" i="1" s="1"/>
  <c r="O1421" i="1" s="1"/>
  <c r="P1421" i="1" s="1"/>
  <c r="U1421" i="1"/>
  <c r="V1421" i="1" s="1"/>
  <c r="I1381" i="1"/>
  <c r="U1381" i="1"/>
  <c r="V1381" i="1" s="1"/>
  <c r="I1341" i="1"/>
  <c r="U1341" i="1"/>
  <c r="V1341" i="1" s="1"/>
  <c r="I1261" i="1"/>
  <c r="U1261" i="1"/>
  <c r="V1261" i="1" s="1"/>
  <c r="I1141" i="1"/>
  <c r="U1141" i="1"/>
  <c r="V1141" i="1" s="1"/>
  <c r="I701" i="1"/>
  <c r="U701" i="1"/>
  <c r="V701" i="1" s="1"/>
  <c r="I101" i="1"/>
  <c r="K101" i="1" s="1"/>
  <c r="U101" i="1"/>
  <c r="V101" i="1" s="1"/>
  <c r="H1780" i="1"/>
  <c r="L1780" i="1"/>
  <c r="H1740" i="1"/>
  <c r="L1740" i="1"/>
  <c r="H1680" i="1"/>
  <c r="L1680" i="1"/>
  <c r="H1640" i="1"/>
  <c r="L1640" i="1"/>
  <c r="H1600" i="1"/>
  <c r="L1600" i="1"/>
  <c r="H1560" i="1"/>
  <c r="L1560" i="1"/>
  <c r="H1520" i="1"/>
  <c r="L1520" i="1"/>
  <c r="H1480" i="1"/>
  <c r="L1480" i="1"/>
  <c r="H1440" i="1"/>
  <c r="L1440" i="1"/>
  <c r="H1400" i="1"/>
  <c r="L1400" i="1"/>
  <c r="H1320" i="1"/>
  <c r="L1320" i="1"/>
  <c r="H1260" i="1"/>
  <c r="L1260" i="1"/>
  <c r="H1180" i="1"/>
  <c r="L1180" i="1"/>
  <c r="H1120" i="1"/>
  <c r="L1120" i="1"/>
  <c r="H1040" i="1"/>
  <c r="L1040" i="1"/>
  <c r="H980" i="1"/>
  <c r="L980" i="1"/>
  <c r="H920" i="1"/>
  <c r="L920" i="1"/>
  <c r="H860" i="1"/>
  <c r="L860" i="1"/>
  <c r="H780" i="1"/>
  <c r="L780" i="1"/>
  <c r="H720" i="1"/>
  <c r="L720" i="1"/>
  <c r="H640" i="1"/>
  <c r="L640" i="1"/>
  <c r="H580" i="1"/>
  <c r="L580" i="1"/>
  <c r="H500" i="1"/>
  <c r="L500" i="1"/>
  <c r="H400" i="1"/>
  <c r="L400" i="1"/>
  <c r="H320" i="1"/>
  <c r="L320" i="1"/>
  <c r="L841" i="1"/>
  <c r="H1047" i="1"/>
  <c r="L1047" i="1"/>
  <c r="H1027" i="1"/>
  <c r="L1027" i="1"/>
  <c r="H1007" i="1"/>
  <c r="L1007" i="1"/>
  <c r="H967" i="1"/>
  <c r="L967" i="1"/>
  <c r="H927" i="1"/>
  <c r="L927" i="1"/>
  <c r="H847" i="1"/>
  <c r="L847" i="1"/>
  <c r="H827" i="1"/>
  <c r="L827" i="1"/>
  <c r="H807" i="1"/>
  <c r="L807" i="1"/>
  <c r="H787" i="1"/>
  <c r="L787" i="1"/>
  <c r="H767" i="1"/>
  <c r="L767" i="1"/>
  <c r="H747" i="1"/>
  <c r="L747" i="1"/>
  <c r="H687" i="1"/>
  <c r="L687" i="1"/>
  <c r="H667" i="1"/>
  <c r="L667" i="1"/>
  <c r="H647" i="1"/>
  <c r="L647" i="1"/>
  <c r="H627" i="1"/>
  <c r="L627" i="1"/>
  <c r="H587" i="1"/>
  <c r="L587" i="1"/>
  <c r="H567" i="1"/>
  <c r="L567" i="1"/>
  <c r="H507" i="1"/>
  <c r="L507" i="1"/>
  <c r="H467" i="1"/>
  <c r="L467" i="1"/>
  <c r="H447" i="1"/>
  <c r="L447" i="1"/>
  <c r="H427" i="1"/>
  <c r="L427" i="1"/>
  <c r="H387" i="1"/>
  <c r="L387" i="1"/>
  <c r="H367" i="1"/>
  <c r="L367" i="1"/>
  <c r="H347" i="1"/>
  <c r="L347" i="1"/>
  <c r="H327" i="1"/>
  <c r="L327" i="1"/>
  <c r="H307" i="1"/>
  <c r="L307" i="1"/>
  <c r="L287" i="1"/>
  <c r="H287" i="1"/>
  <c r="H267" i="1"/>
  <c r="L267" i="1"/>
  <c r="H247" i="1"/>
  <c r="L247" i="1"/>
  <c r="L227" i="1"/>
  <c r="H227" i="1"/>
  <c r="H187" i="1"/>
  <c r="L187" i="1"/>
  <c r="H167" i="1"/>
  <c r="L167" i="1"/>
  <c r="H147" i="1"/>
  <c r="L147" i="1"/>
  <c r="H107" i="1"/>
  <c r="L107" i="1"/>
  <c r="H87" i="1"/>
  <c r="L87" i="1"/>
  <c r="H27" i="1"/>
  <c r="L27" i="1"/>
  <c r="I1647" i="1"/>
  <c r="U1647" i="1"/>
  <c r="V1647" i="1" s="1"/>
  <c r="I1627" i="1"/>
  <c r="K1627" i="1" s="1"/>
  <c r="N1627" i="1" s="1"/>
  <c r="O1627" i="1" s="1"/>
  <c r="P1627" i="1" s="1"/>
  <c r="U1627" i="1"/>
  <c r="V1627" i="1" s="1"/>
  <c r="I1607" i="1"/>
  <c r="U1607" i="1"/>
  <c r="V1607" i="1" s="1"/>
  <c r="I1527" i="1"/>
  <c r="U1527" i="1"/>
  <c r="V1527" i="1" s="1"/>
  <c r="I1507" i="1"/>
  <c r="U1507" i="1"/>
  <c r="V1507" i="1" s="1"/>
  <c r="I1407" i="1"/>
  <c r="K1407" i="1" s="1"/>
  <c r="U1407" i="1"/>
  <c r="V1407" i="1" s="1"/>
  <c r="U1327" i="1"/>
  <c r="V1327" i="1" s="1"/>
  <c r="I1327" i="1"/>
  <c r="I1247" i="1"/>
  <c r="U1247" i="1"/>
  <c r="V1247" i="1" s="1"/>
  <c r="I1187" i="1"/>
  <c r="U1187" i="1"/>
  <c r="V1187" i="1" s="1"/>
  <c r="I807" i="1"/>
  <c r="K807" i="1" s="1"/>
  <c r="N807" i="1" s="1"/>
  <c r="O807" i="1" s="1"/>
  <c r="P807" i="1" s="1"/>
  <c r="U807" i="1"/>
  <c r="V807" i="1" s="1"/>
  <c r="I787" i="1"/>
  <c r="U787" i="1"/>
  <c r="V787" i="1" s="1"/>
  <c r="I767" i="1"/>
  <c r="K767" i="1" s="1"/>
  <c r="N767" i="1" s="1"/>
  <c r="O767" i="1" s="1"/>
  <c r="P767" i="1" s="1"/>
  <c r="U767" i="1"/>
  <c r="V767" i="1" s="1"/>
  <c r="I587" i="1"/>
  <c r="U587" i="1"/>
  <c r="V587" i="1" s="1"/>
  <c r="U447" i="1"/>
  <c r="V447" i="1" s="1"/>
  <c r="I447" i="1"/>
  <c r="I167" i="1"/>
  <c r="U167" i="1"/>
  <c r="V167" i="1" s="1"/>
  <c r="U107" i="1"/>
  <c r="V107" i="1" s="1"/>
  <c r="I107" i="1"/>
  <c r="K107" i="1" s="1"/>
  <c r="N107" i="1" s="1"/>
  <c r="O107" i="1" s="1"/>
  <c r="P107" i="1" s="1"/>
  <c r="U87" i="1"/>
  <c r="V87" i="1" s="1"/>
  <c r="I87" i="1"/>
  <c r="I47" i="1"/>
  <c r="U47" i="1"/>
  <c r="V47" i="1" s="1"/>
  <c r="I1427" i="1"/>
  <c r="K1427" i="1" s="1"/>
  <c r="N1427" i="1" s="1"/>
  <c r="O1427" i="1" s="1"/>
  <c r="P1427" i="1" s="1"/>
  <c r="U1487" i="1"/>
  <c r="V1487" i="1" s="1"/>
  <c r="U967" i="1"/>
  <c r="V967" i="1" s="1"/>
  <c r="L1319" i="1"/>
  <c r="L487" i="1"/>
  <c r="L1398" i="1"/>
  <c r="L1318" i="1"/>
  <c r="H1805" i="1"/>
  <c r="L1805" i="1"/>
  <c r="H1765" i="1"/>
  <c r="L1765" i="1"/>
  <c r="H1725" i="1"/>
  <c r="L1725" i="1"/>
  <c r="H1705" i="1"/>
  <c r="L1705" i="1"/>
  <c r="H1665" i="1"/>
  <c r="L1665" i="1"/>
  <c r="H1645" i="1"/>
  <c r="L1645" i="1"/>
  <c r="L1625" i="1"/>
  <c r="H1625" i="1"/>
  <c r="H1605" i="1"/>
  <c r="L1605" i="1"/>
  <c r="H1565" i="1"/>
  <c r="L1565" i="1"/>
  <c r="H1545" i="1"/>
  <c r="L1545" i="1"/>
  <c r="H1525" i="1"/>
  <c r="L1525" i="1"/>
  <c r="H1505" i="1"/>
  <c r="L1505" i="1"/>
  <c r="H1485" i="1"/>
  <c r="L1485" i="1"/>
  <c r="I907" i="1"/>
  <c r="L1558" i="1"/>
  <c r="L1393" i="1"/>
  <c r="L1314" i="1"/>
  <c r="L1059" i="1"/>
  <c r="L399" i="1"/>
  <c r="H1804" i="1"/>
  <c r="L1804" i="1"/>
  <c r="H1764" i="1"/>
  <c r="L1764" i="1"/>
  <c r="H1724" i="1"/>
  <c r="L1724" i="1"/>
  <c r="H1704" i="1"/>
  <c r="L1704" i="1"/>
  <c r="H1684" i="1"/>
  <c r="L1684" i="1"/>
  <c r="H1624" i="1"/>
  <c r="L1624" i="1"/>
  <c r="H1564" i="1"/>
  <c r="L1564" i="1"/>
  <c r="H1544" i="1"/>
  <c r="L1544" i="1"/>
  <c r="H1524" i="1"/>
  <c r="L1524" i="1"/>
  <c r="H1484" i="1"/>
  <c r="L1484" i="1"/>
  <c r="H1464" i="1"/>
  <c r="L1464" i="1"/>
  <c r="H1424" i="1"/>
  <c r="L1424" i="1"/>
  <c r="H1364" i="1"/>
  <c r="L1364" i="1"/>
  <c r="H1324" i="1"/>
  <c r="L1324" i="1"/>
  <c r="H1304" i="1"/>
  <c r="L1304" i="1"/>
  <c r="H1264" i="1"/>
  <c r="L1264" i="1"/>
  <c r="H1204" i="1"/>
  <c r="L1204" i="1"/>
  <c r="H1144" i="1"/>
  <c r="L1144" i="1"/>
  <c r="H1104" i="1"/>
  <c r="L1104" i="1"/>
  <c r="H1044" i="1"/>
  <c r="L1044" i="1"/>
  <c r="H1004" i="1"/>
  <c r="L1004" i="1"/>
  <c r="H984" i="1"/>
  <c r="L984" i="1"/>
  <c r="H944" i="1"/>
  <c r="L944" i="1"/>
  <c r="H924" i="1"/>
  <c r="L924" i="1"/>
  <c r="H904" i="1"/>
  <c r="L904" i="1"/>
  <c r="H864" i="1"/>
  <c r="L864" i="1"/>
  <c r="H844" i="1"/>
  <c r="L844" i="1"/>
  <c r="H824" i="1"/>
  <c r="L824" i="1"/>
  <c r="H804" i="1"/>
  <c r="L804" i="1"/>
  <c r="H784" i="1"/>
  <c r="L784" i="1"/>
  <c r="H744" i="1"/>
  <c r="L744" i="1"/>
  <c r="H724" i="1"/>
  <c r="L724" i="1"/>
  <c r="H704" i="1"/>
  <c r="L704" i="1"/>
  <c r="H684" i="1"/>
  <c r="L684" i="1"/>
  <c r="H644" i="1"/>
  <c r="L644" i="1"/>
  <c r="H624" i="1"/>
  <c r="L624" i="1"/>
  <c r="H604" i="1"/>
  <c r="L604" i="1"/>
  <c r="H564" i="1"/>
  <c r="L564" i="1"/>
  <c r="H544" i="1"/>
  <c r="L544" i="1"/>
  <c r="H524" i="1"/>
  <c r="L524" i="1"/>
  <c r="H504" i="1"/>
  <c r="L504" i="1"/>
  <c r="H464" i="1"/>
  <c r="L464" i="1"/>
  <c r="H444" i="1"/>
  <c r="L444" i="1"/>
  <c r="H424" i="1"/>
  <c r="L424" i="1"/>
  <c r="H384" i="1"/>
  <c r="L384" i="1"/>
  <c r="H344" i="1"/>
  <c r="L344" i="1"/>
  <c r="H324" i="1"/>
  <c r="L324" i="1"/>
  <c r="H304" i="1"/>
  <c r="L304" i="1"/>
  <c r="H284" i="1"/>
  <c r="L284" i="1"/>
  <c r="H264" i="1"/>
  <c r="L264" i="1"/>
  <c r="H244" i="1"/>
  <c r="L244" i="1"/>
  <c r="H184" i="1"/>
  <c r="L184" i="1"/>
  <c r="H164" i="1"/>
  <c r="L164" i="1"/>
  <c r="H144" i="1"/>
  <c r="L144" i="1"/>
  <c r="H84" i="1"/>
  <c r="N84" i="1" s="1"/>
  <c r="O84" i="1" s="1"/>
  <c r="P84" i="1" s="1"/>
  <c r="L84" i="1"/>
  <c r="H64" i="1"/>
  <c r="L64" i="1"/>
  <c r="H24" i="1"/>
  <c r="L24" i="1"/>
  <c r="I1724" i="1"/>
  <c r="U1724" i="1"/>
  <c r="V1724" i="1" s="1"/>
  <c r="H1277" i="1"/>
  <c r="I727" i="1"/>
  <c r="K727" i="1" s="1"/>
  <c r="N727" i="1" s="1"/>
  <c r="O727" i="1" s="1"/>
  <c r="P727" i="1" s="1"/>
  <c r="L1712" i="1"/>
  <c r="L1633" i="1"/>
  <c r="L1554" i="1"/>
  <c r="L1473" i="1"/>
  <c r="L1384" i="1"/>
  <c r="L1058" i="1"/>
  <c r="L584" i="1"/>
  <c r="L398" i="1"/>
  <c r="H1578" i="1"/>
  <c r="L1578" i="1"/>
  <c r="H1198" i="1"/>
  <c r="L1198" i="1"/>
  <c r="H798" i="1"/>
  <c r="L798" i="1"/>
  <c r="H178" i="1"/>
  <c r="L178" i="1"/>
  <c r="I1538" i="1"/>
  <c r="U1538" i="1"/>
  <c r="V1538" i="1" s="1"/>
  <c r="H907" i="1"/>
  <c r="L1118" i="1"/>
  <c r="L727" i="1"/>
  <c r="L639" i="1"/>
  <c r="L547" i="1"/>
  <c r="L259" i="1"/>
  <c r="H1797" i="1"/>
  <c r="L1797" i="1"/>
  <c r="H1777" i="1"/>
  <c r="L1777" i="1"/>
  <c r="H1757" i="1"/>
  <c r="L1757" i="1"/>
  <c r="H1737" i="1"/>
  <c r="L1737" i="1"/>
  <c r="H1717" i="1"/>
  <c r="L1717" i="1"/>
  <c r="H1697" i="1"/>
  <c r="L1697" i="1"/>
  <c r="H1677" i="1"/>
  <c r="L1677" i="1"/>
  <c r="H1657" i="1"/>
  <c r="L1657" i="1"/>
  <c r="H1637" i="1"/>
  <c r="L1637" i="1"/>
  <c r="H1617" i="1"/>
  <c r="L1617" i="1"/>
  <c r="H1597" i="1"/>
  <c r="L1597" i="1"/>
  <c r="H1577" i="1"/>
  <c r="L1577" i="1"/>
  <c r="H1557" i="1"/>
  <c r="L1557" i="1"/>
  <c r="H1537" i="1"/>
  <c r="L1537" i="1"/>
  <c r="H1517" i="1"/>
  <c r="L1517" i="1"/>
  <c r="H1497" i="1"/>
  <c r="L1497" i="1"/>
  <c r="H1477" i="1"/>
  <c r="L1477" i="1"/>
  <c r="H1457" i="1"/>
  <c r="L1457" i="1"/>
  <c r="H1417" i="1"/>
  <c r="L1417" i="1"/>
  <c r="H1397" i="1"/>
  <c r="L1397" i="1"/>
  <c r="H1377" i="1"/>
  <c r="L1377" i="1"/>
  <c r="H1357" i="1"/>
  <c r="L1357" i="1"/>
  <c r="H1337" i="1"/>
  <c r="L1337" i="1"/>
  <c r="H1317" i="1"/>
  <c r="L1317" i="1"/>
  <c r="H1297" i="1"/>
  <c r="L1297" i="1"/>
  <c r="H1257" i="1"/>
  <c r="L1257" i="1"/>
  <c r="H1237" i="1"/>
  <c r="L1237" i="1"/>
  <c r="H1217" i="1"/>
  <c r="L1217" i="1"/>
  <c r="H1197" i="1"/>
  <c r="L1197" i="1"/>
  <c r="H1177" i="1"/>
  <c r="L1177" i="1"/>
  <c r="H1157" i="1"/>
  <c r="L1157" i="1"/>
  <c r="H1137" i="1"/>
  <c r="L1137" i="1"/>
  <c r="H1117" i="1"/>
  <c r="L1117" i="1"/>
  <c r="H1097" i="1"/>
  <c r="L1097" i="1"/>
  <c r="H1077" i="1"/>
  <c r="L1077" i="1"/>
  <c r="H1057" i="1"/>
  <c r="L1057" i="1"/>
  <c r="H1037" i="1"/>
  <c r="L1037" i="1"/>
  <c r="H1017" i="1"/>
  <c r="L1017" i="1"/>
  <c r="H997" i="1"/>
  <c r="L997" i="1"/>
  <c r="H977" i="1"/>
  <c r="L977" i="1"/>
  <c r="H957" i="1"/>
  <c r="L957" i="1"/>
  <c r="H937" i="1"/>
  <c r="L937" i="1"/>
  <c r="H917" i="1"/>
  <c r="L917" i="1"/>
  <c r="H897" i="1"/>
  <c r="L897" i="1"/>
  <c r="H877" i="1"/>
  <c r="L877" i="1"/>
  <c r="H857" i="1"/>
  <c r="L857" i="1"/>
  <c r="H837" i="1"/>
  <c r="L837" i="1"/>
  <c r="H817" i="1"/>
  <c r="L817" i="1"/>
  <c r="H797" i="1"/>
  <c r="L797" i="1"/>
  <c r="H777" i="1"/>
  <c r="L777" i="1"/>
  <c r="H757" i="1"/>
  <c r="L757" i="1"/>
  <c r="H737" i="1"/>
  <c r="L737" i="1"/>
  <c r="H717" i="1"/>
  <c r="L717" i="1"/>
  <c r="H697" i="1"/>
  <c r="L697" i="1"/>
  <c r="H677" i="1"/>
  <c r="L677" i="1"/>
  <c r="H657" i="1"/>
  <c r="L657" i="1"/>
  <c r="H637" i="1"/>
  <c r="L637" i="1"/>
  <c r="H617" i="1"/>
  <c r="L617" i="1"/>
  <c r="H597" i="1"/>
  <c r="L597" i="1"/>
  <c r="H577" i="1"/>
  <c r="L577" i="1"/>
  <c r="H557" i="1"/>
  <c r="L557" i="1"/>
  <c r="H537" i="1"/>
  <c r="L537" i="1"/>
  <c r="H517" i="1"/>
  <c r="L517" i="1"/>
  <c r="H497" i="1"/>
  <c r="L497" i="1"/>
  <c r="H477" i="1"/>
  <c r="L477" i="1"/>
  <c r="H457" i="1"/>
  <c r="L457" i="1"/>
  <c r="H437" i="1"/>
  <c r="L437" i="1"/>
  <c r="H417" i="1"/>
  <c r="L417" i="1"/>
  <c r="H397" i="1"/>
  <c r="L397" i="1"/>
  <c r="H377" i="1"/>
  <c r="L377" i="1"/>
  <c r="H357" i="1"/>
  <c r="L357" i="1"/>
  <c r="H337" i="1"/>
  <c r="L337" i="1"/>
  <c r="H317" i="1"/>
  <c r="L317" i="1"/>
  <c r="H297" i="1"/>
  <c r="L297" i="1"/>
  <c r="H277" i="1"/>
  <c r="L277" i="1"/>
  <c r="H257" i="1"/>
  <c r="L257" i="1"/>
  <c r="H237" i="1"/>
  <c r="L237" i="1"/>
  <c r="H217" i="1"/>
  <c r="L217" i="1"/>
  <c r="H197" i="1"/>
  <c r="L197" i="1"/>
  <c r="H177" i="1"/>
  <c r="L177" i="1"/>
  <c r="H157" i="1"/>
  <c r="L157" i="1"/>
  <c r="H137" i="1"/>
  <c r="L137" i="1"/>
  <c r="H117" i="1"/>
  <c r="L117" i="1"/>
  <c r="H97" i="1"/>
  <c r="L97" i="1"/>
  <c r="H77" i="1"/>
  <c r="L77" i="1"/>
  <c r="H57" i="1"/>
  <c r="L57" i="1"/>
  <c r="H37" i="1"/>
  <c r="L37" i="1"/>
  <c r="H17" i="1"/>
  <c r="L17" i="1"/>
  <c r="I1537" i="1"/>
  <c r="U1537" i="1"/>
  <c r="V1537" i="1" s="1"/>
  <c r="I1317" i="1"/>
  <c r="U1317" i="1"/>
  <c r="V1317" i="1" s="1"/>
  <c r="I1217" i="1"/>
  <c r="K1217" i="1" s="1"/>
  <c r="N1217" i="1" s="1"/>
  <c r="O1217" i="1" s="1"/>
  <c r="P1217" i="1" s="1"/>
  <c r="U1217" i="1"/>
  <c r="V1217" i="1" s="1"/>
  <c r="I617" i="1"/>
  <c r="K617" i="1" s="1"/>
  <c r="N617" i="1" s="1"/>
  <c r="O617" i="1" s="1"/>
  <c r="P617" i="1" s="1"/>
  <c r="U617" i="1"/>
  <c r="V617" i="1" s="1"/>
  <c r="H867" i="1"/>
  <c r="U1547" i="1"/>
  <c r="V1547" i="1" s="1"/>
  <c r="L1599" i="1"/>
  <c r="L1370" i="1"/>
  <c r="L1114" i="1"/>
  <c r="L1013" i="1"/>
  <c r="L638" i="1"/>
  <c r="L453" i="1"/>
  <c r="L339" i="1"/>
  <c r="L159" i="1"/>
  <c r="H1799" i="1"/>
  <c r="L1799" i="1"/>
  <c r="H1719" i="1"/>
  <c r="L1719" i="1"/>
  <c r="H1619" i="1"/>
  <c r="L1619" i="1"/>
  <c r="H1519" i="1"/>
  <c r="L1519" i="1"/>
  <c r="H1339" i="1"/>
  <c r="L1339" i="1"/>
  <c r="H1239" i="1"/>
  <c r="L1239" i="1"/>
  <c r="H1159" i="1"/>
  <c r="L1159" i="1"/>
  <c r="H1079" i="1"/>
  <c r="L1079" i="1"/>
  <c r="H919" i="1"/>
  <c r="L919" i="1"/>
  <c r="H819" i="1"/>
  <c r="L819" i="1"/>
  <c r="H739" i="1"/>
  <c r="L739" i="1"/>
  <c r="H559" i="1"/>
  <c r="L559" i="1"/>
  <c r="H319" i="1"/>
  <c r="L319" i="1"/>
  <c r="H239" i="1"/>
  <c r="L239" i="1"/>
  <c r="H139" i="1"/>
  <c r="L139" i="1"/>
  <c r="H39" i="1"/>
  <c r="L39" i="1"/>
  <c r="H1718" i="1"/>
  <c r="L1718" i="1"/>
  <c r="H1638" i="1"/>
  <c r="L1638" i="1"/>
  <c r="H1518" i="1"/>
  <c r="L1518" i="1"/>
  <c r="H1278" i="1"/>
  <c r="L1278" i="1"/>
  <c r="H1158" i="1"/>
  <c r="L1158" i="1"/>
  <c r="H878" i="1"/>
  <c r="L878" i="1"/>
  <c r="H698" i="1"/>
  <c r="L698" i="1"/>
  <c r="H578" i="1"/>
  <c r="L578" i="1"/>
  <c r="H498" i="1"/>
  <c r="L498" i="1"/>
  <c r="H358" i="1"/>
  <c r="L358" i="1"/>
  <c r="H298" i="1"/>
  <c r="L298" i="1"/>
  <c r="H238" i="1"/>
  <c r="L238" i="1"/>
  <c r="H158" i="1"/>
  <c r="L158" i="1"/>
  <c r="H98" i="1"/>
  <c r="L98" i="1"/>
  <c r="H38" i="1"/>
  <c r="L38" i="1"/>
  <c r="I1758" i="1"/>
  <c r="U1758" i="1"/>
  <c r="V1758" i="1" s="1"/>
  <c r="I1178" i="1"/>
  <c r="U1178" i="1"/>
  <c r="V1178" i="1" s="1"/>
  <c r="H1776" i="1"/>
  <c r="L1776" i="1"/>
  <c r="H1676" i="1"/>
  <c r="L1676" i="1"/>
  <c r="H1596" i="1"/>
  <c r="L1596" i="1"/>
  <c r="H1496" i="1"/>
  <c r="L1496" i="1"/>
  <c r="H1376" i="1"/>
  <c r="L1376" i="1"/>
  <c r="H1276" i="1"/>
  <c r="L1276" i="1"/>
  <c r="H1136" i="1"/>
  <c r="L1136" i="1"/>
  <c r="H1036" i="1"/>
  <c r="L1036" i="1"/>
  <c r="H836" i="1"/>
  <c r="L836" i="1"/>
  <c r="H756" i="1"/>
  <c r="L756" i="1"/>
  <c r="H676" i="1"/>
  <c r="L676" i="1"/>
  <c r="H596" i="1"/>
  <c r="L596" i="1"/>
  <c r="H516" i="1"/>
  <c r="L516" i="1"/>
  <c r="H436" i="1"/>
  <c r="L436" i="1"/>
  <c r="H356" i="1"/>
  <c r="L356" i="1"/>
  <c r="L338" i="1"/>
  <c r="H1695" i="1"/>
  <c r="L1695" i="1"/>
  <c r="H1555" i="1"/>
  <c r="L1555" i="1"/>
  <c r="H1415" i="1"/>
  <c r="L1415" i="1"/>
  <c r="H1275" i="1"/>
  <c r="L1275" i="1"/>
  <c r="H1215" i="1"/>
  <c r="L1215" i="1"/>
  <c r="H1095" i="1"/>
  <c r="L1095" i="1"/>
  <c r="H995" i="1"/>
  <c r="L995" i="1"/>
  <c r="H875" i="1"/>
  <c r="L875" i="1"/>
  <c r="H775" i="1"/>
  <c r="L775" i="1"/>
  <c r="H635" i="1"/>
  <c r="L635" i="1"/>
  <c r="H455" i="1"/>
  <c r="L455" i="1"/>
  <c r="H1674" i="1"/>
  <c r="L1674" i="1"/>
  <c r="H1074" i="1"/>
  <c r="L1074" i="1"/>
  <c r="H914" i="1"/>
  <c r="L914" i="1"/>
  <c r="H794" i="1"/>
  <c r="L794" i="1"/>
  <c r="H754" i="1"/>
  <c r="L754" i="1"/>
  <c r="H714" i="1"/>
  <c r="L714" i="1"/>
  <c r="H694" i="1"/>
  <c r="L694" i="1"/>
  <c r="H674" i="1"/>
  <c r="L674" i="1"/>
  <c r="H614" i="1"/>
  <c r="L614" i="1"/>
  <c r="H574" i="1"/>
  <c r="L574" i="1"/>
  <c r="H554" i="1"/>
  <c r="L554" i="1"/>
  <c r="H514" i="1"/>
  <c r="L514" i="1"/>
  <c r="H374" i="1"/>
  <c r="L374" i="1"/>
  <c r="H354" i="1"/>
  <c r="L354" i="1"/>
  <c r="H314" i="1"/>
  <c r="L314" i="1"/>
  <c r="L1438" i="1"/>
  <c r="L1270" i="1"/>
  <c r="L999" i="1"/>
  <c r="L527" i="1"/>
  <c r="L333" i="1"/>
  <c r="H1755" i="1"/>
  <c r="L1755" i="1"/>
  <c r="H1675" i="1"/>
  <c r="L1675" i="1"/>
  <c r="H1635" i="1"/>
  <c r="L1635" i="1"/>
  <c r="H1575" i="1"/>
  <c r="L1575" i="1"/>
  <c r="H1515" i="1"/>
  <c r="L1515" i="1"/>
  <c r="H1435" i="1"/>
  <c r="L1435" i="1"/>
  <c r="H1395" i="1"/>
  <c r="L1395" i="1"/>
  <c r="H1315" i="1"/>
  <c r="L1315" i="1"/>
  <c r="H1255" i="1"/>
  <c r="L1255" i="1"/>
  <c r="H1175" i="1"/>
  <c r="L1175" i="1"/>
  <c r="H1115" i="1"/>
  <c r="L1115" i="1"/>
  <c r="H1055" i="1"/>
  <c r="L1055" i="1"/>
  <c r="H1015" i="1"/>
  <c r="L1015" i="1"/>
  <c r="H975" i="1"/>
  <c r="L975" i="1"/>
  <c r="H895" i="1"/>
  <c r="L895" i="1"/>
  <c r="H835" i="1"/>
  <c r="L835" i="1"/>
  <c r="H815" i="1"/>
  <c r="L815" i="1"/>
  <c r="H755" i="1"/>
  <c r="L755" i="1"/>
  <c r="H695" i="1"/>
  <c r="L695" i="1"/>
  <c r="H655" i="1"/>
  <c r="L655" i="1"/>
  <c r="H615" i="1"/>
  <c r="L615" i="1"/>
  <c r="H575" i="1"/>
  <c r="L575" i="1"/>
  <c r="H555" i="1"/>
  <c r="L555" i="1"/>
  <c r="H535" i="1"/>
  <c r="L535" i="1"/>
  <c r="H515" i="1"/>
  <c r="L515" i="1"/>
  <c r="H495" i="1"/>
  <c r="L495" i="1"/>
  <c r="H475" i="1"/>
  <c r="L475" i="1"/>
  <c r="H395" i="1"/>
  <c r="L395" i="1"/>
  <c r="H355" i="1"/>
  <c r="L355" i="1"/>
  <c r="H335" i="1"/>
  <c r="L335" i="1"/>
  <c r="H295" i="1"/>
  <c r="L295" i="1"/>
  <c r="H607" i="1"/>
  <c r="U1787" i="1"/>
  <c r="V1787" i="1" s="1"/>
  <c r="L1439" i="1"/>
  <c r="H1754" i="1"/>
  <c r="L1754" i="1"/>
  <c r="H1634" i="1"/>
  <c r="L1634" i="1"/>
  <c r="H1494" i="1"/>
  <c r="L1494" i="1"/>
  <c r="H1374" i="1"/>
  <c r="L1374" i="1"/>
  <c r="H1174" i="1"/>
  <c r="L1174" i="1"/>
  <c r="H934" i="1"/>
  <c r="L934" i="1"/>
  <c r="H1773" i="1"/>
  <c r="L1773" i="1"/>
  <c r="H1613" i="1"/>
  <c r="L1613" i="1"/>
  <c r="H1413" i="1"/>
  <c r="L1413" i="1"/>
  <c r="H1353" i="1"/>
  <c r="L1353" i="1"/>
  <c r="H1293" i="1"/>
  <c r="L1293" i="1"/>
  <c r="H1233" i="1"/>
  <c r="L1233" i="1"/>
  <c r="H1153" i="1"/>
  <c r="L1153" i="1"/>
  <c r="H1073" i="1"/>
  <c r="L1073" i="1"/>
  <c r="H933" i="1"/>
  <c r="L933" i="1"/>
  <c r="H873" i="1"/>
  <c r="L873" i="1"/>
  <c r="H793" i="1"/>
  <c r="L793" i="1"/>
  <c r="H733" i="1"/>
  <c r="L733" i="1"/>
  <c r="H673" i="1"/>
  <c r="L673" i="1"/>
  <c r="H553" i="1"/>
  <c r="L553" i="1"/>
  <c r="H533" i="1"/>
  <c r="L533" i="1"/>
  <c r="H513" i="1"/>
  <c r="L513" i="1"/>
  <c r="H493" i="1"/>
  <c r="L493" i="1"/>
  <c r="H473" i="1"/>
  <c r="L473" i="1"/>
  <c r="H433" i="1"/>
  <c r="L433" i="1"/>
  <c r="H413" i="1"/>
  <c r="L413" i="1"/>
  <c r="H393" i="1"/>
  <c r="L393" i="1"/>
  <c r="H373" i="1"/>
  <c r="L373" i="1"/>
  <c r="H313" i="1"/>
  <c r="L313" i="1"/>
  <c r="H273" i="1"/>
  <c r="L273" i="1"/>
  <c r="L1745" i="1"/>
  <c r="L1685" i="1"/>
  <c r="L1590" i="1"/>
  <c r="L1434" i="1"/>
  <c r="L998" i="1"/>
  <c r="L887" i="1"/>
  <c r="L419" i="1"/>
  <c r="H1779" i="1"/>
  <c r="L1779" i="1"/>
  <c r="H1699" i="1"/>
  <c r="L1699" i="1"/>
  <c r="H1679" i="1"/>
  <c r="L1679" i="1"/>
  <c r="H1579" i="1"/>
  <c r="L1579" i="1"/>
  <c r="H1559" i="1"/>
  <c r="L1559" i="1"/>
  <c r="H1479" i="1"/>
  <c r="L1479" i="1"/>
  <c r="H1419" i="1"/>
  <c r="L1419" i="1"/>
  <c r="H1379" i="1"/>
  <c r="L1379" i="1"/>
  <c r="H1279" i="1"/>
  <c r="L1279" i="1"/>
  <c r="H1139" i="1"/>
  <c r="L1139" i="1"/>
  <c r="H979" i="1"/>
  <c r="L979" i="1"/>
  <c r="H879" i="1"/>
  <c r="L879" i="1"/>
  <c r="H799" i="1"/>
  <c r="L799" i="1"/>
  <c r="H719" i="1"/>
  <c r="L719" i="1"/>
  <c r="H519" i="1"/>
  <c r="L519" i="1"/>
  <c r="H439" i="1"/>
  <c r="L439" i="1"/>
  <c r="H359" i="1"/>
  <c r="L359" i="1"/>
  <c r="H179" i="1"/>
  <c r="L179" i="1"/>
  <c r="H79" i="1"/>
  <c r="L79" i="1"/>
  <c r="H1798" i="1"/>
  <c r="L1798" i="1"/>
  <c r="H1758" i="1"/>
  <c r="L1758" i="1"/>
  <c r="H1698" i="1"/>
  <c r="L1698" i="1"/>
  <c r="H1678" i="1"/>
  <c r="L1678" i="1"/>
  <c r="H1458" i="1"/>
  <c r="L1458" i="1"/>
  <c r="H1418" i="1"/>
  <c r="L1418" i="1"/>
  <c r="H1378" i="1"/>
  <c r="L1378" i="1"/>
  <c r="H1298" i="1"/>
  <c r="L1298" i="1"/>
  <c r="H1238" i="1"/>
  <c r="L1238" i="1"/>
  <c r="H1178" i="1"/>
  <c r="L1178" i="1"/>
  <c r="H1138" i="1"/>
  <c r="L1138" i="1"/>
  <c r="H1098" i="1"/>
  <c r="L1098" i="1"/>
  <c r="H1078" i="1"/>
  <c r="L1078" i="1"/>
  <c r="H1038" i="1"/>
  <c r="L1038" i="1"/>
  <c r="H978" i="1"/>
  <c r="L978" i="1"/>
  <c r="H938" i="1"/>
  <c r="L938" i="1"/>
  <c r="H898" i="1"/>
  <c r="L898" i="1"/>
  <c r="H858" i="1"/>
  <c r="L858" i="1"/>
  <c r="H818" i="1"/>
  <c r="L818" i="1"/>
  <c r="H758" i="1"/>
  <c r="L758" i="1"/>
  <c r="H718" i="1"/>
  <c r="L718" i="1"/>
  <c r="H678" i="1"/>
  <c r="L678" i="1"/>
  <c r="H618" i="1"/>
  <c r="L618" i="1"/>
  <c r="H558" i="1"/>
  <c r="L558" i="1"/>
  <c r="H278" i="1"/>
  <c r="L278" i="1"/>
  <c r="H218" i="1"/>
  <c r="L218" i="1"/>
  <c r="H138" i="1"/>
  <c r="L138" i="1"/>
  <c r="H78" i="1"/>
  <c r="L78" i="1"/>
  <c r="H18" i="1"/>
  <c r="L18" i="1"/>
  <c r="I1518" i="1"/>
  <c r="U1518" i="1"/>
  <c r="V1518" i="1" s="1"/>
  <c r="H1756" i="1"/>
  <c r="L1756" i="1"/>
  <c r="H1696" i="1"/>
  <c r="L1696" i="1"/>
  <c r="H1616" i="1"/>
  <c r="L1616" i="1"/>
  <c r="H1536" i="1"/>
  <c r="L1536" i="1"/>
  <c r="H1456" i="1"/>
  <c r="L1456" i="1"/>
  <c r="H1396" i="1"/>
  <c r="L1396" i="1"/>
  <c r="H1316" i="1"/>
  <c r="L1316" i="1"/>
  <c r="H1256" i="1"/>
  <c r="L1256" i="1"/>
  <c r="H1176" i="1"/>
  <c r="L1176" i="1"/>
  <c r="H1076" i="1"/>
  <c r="L1076" i="1"/>
  <c r="H976" i="1"/>
  <c r="L976" i="1"/>
  <c r="H896" i="1"/>
  <c r="L896" i="1"/>
  <c r="H796" i="1"/>
  <c r="L796" i="1"/>
  <c r="H716" i="1"/>
  <c r="L716" i="1"/>
  <c r="H636" i="1"/>
  <c r="L636" i="1"/>
  <c r="H556" i="1"/>
  <c r="L556" i="1"/>
  <c r="H476" i="1"/>
  <c r="L476" i="1"/>
  <c r="H396" i="1"/>
  <c r="L396" i="1"/>
  <c r="H316" i="1"/>
  <c r="L316" i="1"/>
  <c r="L1598" i="1"/>
  <c r="H1795" i="1"/>
  <c r="L1795" i="1"/>
  <c r="H1655" i="1"/>
  <c r="L1655" i="1"/>
  <c r="H1495" i="1"/>
  <c r="L1495" i="1"/>
  <c r="H1335" i="1"/>
  <c r="L1335" i="1"/>
  <c r="H1195" i="1"/>
  <c r="L1195" i="1"/>
  <c r="H1035" i="1"/>
  <c r="L1035" i="1"/>
  <c r="H855" i="1"/>
  <c r="L855" i="1"/>
  <c r="H675" i="1"/>
  <c r="L675" i="1"/>
  <c r="H375" i="1"/>
  <c r="L375" i="1"/>
  <c r="H1794" i="1"/>
  <c r="L1794" i="1"/>
  <c r="H1614" i="1"/>
  <c r="L1614" i="1"/>
  <c r="H1514" i="1"/>
  <c r="L1514" i="1"/>
  <c r="H1474" i="1"/>
  <c r="L1474" i="1"/>
  <c r="H1394" i="1"/>
  <c r="L1394" i="1"/>
  <c r="H1354" i="1"/>
  <c r="L1354" i="1"/>
  <c r="H1294" i="1"/>
  <c r="L1294" i="1"/>
  <c r="H1254" i="1"/>
  <c r="L1254" i="1"/>
  <c r="H1154" i="1"/>
  <c r="L1154" i="1"/>
  <c r="H1054" i="1"/>
  <c r="L1054" i="1"/>
  <c r="H1034" i="1"/>
  <c r="L1034" i="1"/>
  <c r="H1014" i="1"/>
  <c r="L1014" i="1"/>
  <c r="H974" i="1"/>
  <c r="L974" i="1"/>
  <c r="H894" i="1"/>
  <c r="L894" i="1"/>
  <c r="H854" i="1"/>
  <c r="L854" i="1"/>
  <c r="H494" i="1"/>
  <c r="L494" i="1"/>
  <c r="H1673" i="1"/>
  <c r="L1673" i="1"/>
  <c r="H1313" i="1"/>
  <c r="L1313" i="1"/>
  <c r="H1253" i="1"/>
  <c r="L1253" i="1"/>
  <c r="H1193" i="1"/>
  <c r="L1193" i="1"/>
  <c r="H1033" i="1"/>
  <c r="L1033" i="1"/>
  <c r="H973" i="1"/>
  <c r="L973" i="1"/>
  <c r="H893" i="1"/>
  <c r="L893" i="1"/>
  <c r="H653" i="1"/>
  <c r="L653" i="1"/>
  <c r="H573" i="1"/>
  <c r="L573" i="1"/>
  <c r="H1532" i="1"/>
  <c r="L1532" i="1"/>
  <c r="H1312" i="1"/>
  <c r="L1312" i="1"/>
  <c r="H1212" i="1"/>
  <c r="L1212" i="1"/>
  <c r="H1172" i="1"/>
  <c r="L1172" i="1"/>
  <c r="H1132" i="1"/>
  <c r="L1132" i="1"/>
  <c r="H1112" i="1"/>
  <c r="L1112" i="1"/>
  <c r="H1092" i="1"/>
  <c r="L1092" i="1"/>
  <c r="H1072" i="1"/>
  <c r="L1072" i="1"/>
  <c r="H1052" i="1"/>
  <c r="L1052" i="1"/>
  <c r="H1032" i="1"/>
  <c r="L1032" i="1"/>
  <c r="H992" i="1"/>
  <c r="L992" i="1"/>
  <c r="H972" i="1"/>
  <c r="L972" i="1"/>
  <c r="H952" i="1"/>
  <c r="L952" i="1"/>
  <c r="H932" i="1"/>
  <c r="L932" i="1"/>
  <c r="H912" i="1"/>
  <c r="L912" i="1"/>
  <c r="H892" i="1"/>
  <c r="L892" i="1"/>
  <c r="H872" i="1"/>
  <c r="L872" i="1"/>
  <c r="H852" i="1"/>
  <c r="L852" i="1"/>
  <c r="H832" i="1"/>
  <c r="L832" i="1"/>
  <c r="H812" i="1"/>
  <c r="L812" i="1"/>
  <c r="H792" i="1"/>
  <c r="L792" i="1"/>
  <c r="H772" i="1"/>
  <c r="L772" i="1"/>
  <c r="H752" i="1"/>
  <c r="L752" i="1"/>
  <c r="H732" i="1"/>
  <c r="L732" i="1"/>
  <c r="L712" i="1"/>
  <c r="H712" i="1"/>
  <c r="H692" i="1"/>
  <c r="L692" i="1"/>
  <c r="H672" i="1"/>
  <c r="L672" i="1"/>
  <c r="H652" i="1"/>
  <c r="L652" i="1"/>
  <c r="H632" i="1"/>
  <c r="L632" i="1"/>
  <c r="H612" i="1"/>
  <c r="L612" i="1"/>
  <c r="H592" i="1"/>
  <c r="L592" i="1"/>
  <c r="H572" i="1"/>
  <c r="L572" i="1"/>
  <c r="H552" i="1"/>
  <c r="L552" i="1"/>
  <c r="H532" i="1"/>
  <c r="L532" i="1"/>
  <c r="H512" i="1"/>
  <c r="L512" i="1"/>
  <c r="H492" i="1"/>
  <c r="L492" i="1"/>
  <c r="H472" i="1"/>
  <c r="L472" i="1"/>
  <c r="H452" i="1"/>
  <c r="L452" i="1"/>
  <c r="H432" i="1"/>
  <c r="L432" i="1"/>
  <c r="H412" i="1"/>
  <c r="L412" i="1"/>
  <c r="H392" i="1"/>
  <c r="L392" i="1"/>
  <c r="H372" i="1"/>
  <c r="L372" i="1"/>
  <c r="H352" i="1"/>
  <c r="L352" i="1"/>
  <c r="H332" i="1"/>
  <c r="L332" i="1"/>
  <c r="H312" i="1"/>
  <c r="L312" i="1"/>
  <c r="H104" i="1"/>
  <c r="U1207" i="1"/>
  <c r="V1207" i="1" s="1"/>
  <c r="L1744" i="1"/>
  <c r="L1433" i="1"/>
  <c r="L1244" i="1"/>
  <c r="L994" i="1"/>
  <c r="L707" i="1"/>
  <c r="L418" i="1"/>
  <c r="L47" i="1"/>
  <c r="H1759" i="1"/>
  <c r="L1759" i="1"/>
  <c r="H1639" i="1"/>
  <c r="L1639" i="1"/>
  <c r="H1459" i="1"/>
  <c r="L1459" i="1"/>
  <c r="H1359" i="1"/>
  <c r="L1359" i="1"/>
  <c r="H1259" i="1"/>
  <c r="L1259" i="1"/>
  <c r="H1179" i="1"/>
  <c r="L1179" i="1"/>
  <c r="H1099" i="1"/>
  <c r="L1099" i="1"/>
  <c r="H1019" i="1"/>
  <c r="L1019" i="1"/>
  <c r="H939" i="1"/>
  <c r="L939" i="1"/>
  <c r="H759" i="1"/>
  <c r="L759" i="1"/>
  <c r="H579" i="1"/>
  <c r="L579" i="1"/>
  <c r="H499" i="1"/>
  <c r="L499" i="1"/>
  <c r="H279" i="1"/>
  <c r="L279" i="1"/>
  <c r="H219" i="1"/>
  <c r="L219" i="1"/>
  <c r="H99" i="1"/>
  <c r="L99" i="1"/>
  <c r="H59" i="1"/>
  <c r="L59" i="1"/>
  <c r="H1778" i="1"/>
  <c r="L1778" i="1"/>
  <c r="H1358" i="1"/>
  <c r="L1358" i="1"/>
  <c r="H1258" i="1"/>
  <c r="L1258" i="1"/>
  <c r="H918" i="1"/>
  <c r="L918" i="1"/>
  <c r="H838" i="1"/>
  <c r="L838" i="1"/>
  <c r="H738" i="1"/>
  <c r="L738" i="1"/>
  <c r="H538" i="1"/>
  <c r="L538" i="1"/>
  <c r="H438" i="1"/>
  <c r="L438" i="1"/>
  <c r="H378" i="1"/>
  <c r="L378" i="1"/>
  <c r="H318" i="1"/>
  <c r="L318" i="1"/>
  <c r="H258" i="1"/>
  <c r="L258" i="1"/>
  <c r="H198" i="1"/>
  <c r="L198" i="1"/>
  <c r="H118" i="1"/>
  <c r="L118" i="1"/>
  <c r="H58" i="1"/>
  <c r="L58" i="1"/>
  <c r="H1796" i="1"/>
  <c r="L1796" i="1"/>
  <c r="H1716" i="1"/>
  <c r="L1716" i="1"/>
  <c r="H1656" i="1"/>
  <c r="L1656" i="1"/>
  <c r="H1636" i="1"/>
  <c r="L1636" i="1"/>
  <c r="H1576" i="1"/>
  <c r="L1576" i="1"/>
  <c r="H1556" i="1"/>
  <c r="L1556" i="1"/>
  <c r="H1516" i="1"/>
  <c r="L1516" i="1"/>
  <c r="H1476" i="1"/>
  <c r="L1476" i="1"/>
  <c r="H1436" i="1"/>
  <c r="L1436" i="1"/>
  <c r="H1416" i="1"/>
  <c r="L1416" i="1"/>
  <c r="H1356" i="1"/>
  <c r="L1356" i="1"/>
  <c r="H1336" i="1"/>
  <c r="L1336" i="1"/>
  <c r="H1296" i="1"/>
  <c r="L1296" i="1"/>
  <c r="H1236" i="1"/>
  <c r="L1236" i="1"/>
  <c r="H1216" i="1"/>
  <c r="L1216" i="1"/>
  <c r="H1196" i="1"/>
  <c r="L1196" i="1"/>
  <c r="H1156" i="1"/>
  <c r="L1156" i="1"/>
  <c r="H1116" i="1"/>
  <c r="L1116" i="1"/>
  <c r="H1096" i="1"/>
  <c r="L1096" i="1"/>
  <c r="H1056" i="1"/>
  <c r="L1056" i="1"/>
  <c r="H1016" i="1"/>
  <c r="L1016" i="1"/>
  <c r="H996" i="1"/>
  <c r="L996" i="1"/>
  <c r="H956" i="1"/>
  <c r="L956" i="1"/>
  <c r="H916" i="1"/>
  <c r="L916" i="1"/>
  <c r="H876" i="1"/>
  <c r="L876" i="1"/>
  <c r="H856" i="1"/>
  <c r="L856" i="1"/>
  <c r="H816" i="1"/>
  <c r="L816" i="1"/>
  <c r="H776" i="1"/>
  <c r="L776" i="1"/>
  <c r="H736" i="1"/>
  <c r="L736" i="1"/>
  <c r="H696" i="1"/>
  <c r="L696" i="1"/>
  <c r="H656" i="1"/>
  <c r="L656" i="1"/>
  <c r="H616" i="1"/>
  <c r="L616" i="1"/>
  <c r="H576" i="1"/>
  <c r="L576" i="1"/>
  <c r="H536" i="1"/>
  <c r="L536" i="1"/>
  <c r="H496" i="1"/>
  <c r="L496" i="1"/>
  <c r="H456" i="1"/>
  <c r="L456" i="1"/>
  <c r="H416" i="1"/>
  <c r="L416" i="1"/>
  <c r="H376" i="1"/>
  <c r="L376" i="1"/>
  <c r="H336" i="1"/>
  <c r="L336" i="1"/>
  <c r="H1775" i="1"/>
  <c r="L1775" i="1"/>
  <c r="H1615" i="1"/>
  <c r="L1615" i="1"/>
  <c r="H1475" i="1"/>
  <c r="L1475" i="1"/>
  <c r="H1355" i="1"/>
  <c r="L1355" i="1"/>
  <c r="H1235" i="1"/>
  <c r="L1235" i="1"/>
  <c r="H1075" i="1"/>
  <c r="L1075" i="1"/>
  <c r="H915" i="1"/>
  <c r="L915" i="1"/>
  <c r="H795" i="1"/>
  <c r="L795" i="1"/>
  <c r="H595" i="1"/>
  <c r="L595" i="1"/>
  <c r="H315" i="1"/>
  <c r="L315" i="1"/>
  <c r="H1694" i="1"/>
  <c r="L1694" i="1"/>
  <c r="H1454" i="1"/>
  <c r="L1454" i="1"/>
  <c r="H1234" i="1"/>
  <c r="L1234" i="1"/>
  <c r="H1134" i="1"/>
  <c r="L1134" i="1"/>
  <c r="H474" i="1"/>
  <c r="L474" i="1"/>
  <c r="H1713" i="1"/>
  <c r="L1713" i="1"/>
  <c r="H1573" i="1"/>
  <c r="L1573" i="1"/>
  <c r="L1513" i="1"/>
  <c r="H1513" i="1"/>
  <c r="H1453" i="1"/>
  <c r="L1453" i="1"/>
  <c r="H1213" i="1"/>
  <c r="L1213" i="1"/>
  <c r="H1173" i="1"/>
  <c r="L1173" i="1"/>
  <c r="H1093" i="1"/>
  <c r="L1093" i="1"/>
  <c r="H1053" i="1"/>
  <c r="L1053" i="1"/>
  <c r="H953" i="1"/>
  <c r="L953" i="1"/>
  <c r="H913" i="1"/>
  <c r="L913" i="1"/>
  <c r="H853" i="1"/>
  <c r="L853" i="1"/>
  <c r="H753" i="1"/>
  <c r="L753" i="1"/>
  <c r="H693" i="1"/>
  <c r="L693" i="1"/>
  <c r="H613" i="1"/>
  <c r="L613" i="1"/>
  <c r="H353" i="1"/>
  <c r="L353" i="1"/>
  <c r="H1752" i="1"/>
  <c r="L1752" i="1"/>
  <c r="H1692" i="1"/>
  <c r="L1692" i="1"/>
  <c r="H1672" i="1"/>
  <c r="L1672" i="1"/>
  <c r="H1652" i="1"/>
  <c r="L1652" i="1"/>
  <c r="H1632" i="1"/>
  <c r="L1632" i="1"/>
  <c r="H1612" i="1"/>
  <c r="L1612" i="1"/>
  <c r="H1592" i="1"/>
  <c r="L1592" i="1"/>
  <c r="H1572" i="1"/>
  <c r="L1572" i="1"/>
  <c r="H1552" i="1"/>
  <c r="L1552" i="1"/>
  <c r="H1512" i="1"/>
  <c r="L1512" i="1"/>
  <c r="H1492" i="1"/>
  <c r="L1492" i="1"/>
  <c r="H1472" i="1"/>
  <c r="L1472" i="1"/>
  <c r="H1452" i="1"/>
  <c r="L1452" i="1"/>
  <c r="H1432" i="1"/>
  <c r="L1432" i="1"/>
  <c r="H1412" i="1"/>
  <c r="L1412" i="1"/>
  <c r="H1392" i="1"/>
  <c r="L1392" i="1"/>
  <c r="H1372" i="1"/>
  <c r="L1372" i="1"/>
  <c r="H1352" i="1"/>
  <c r="L1352" i="1"/>
  <c r="H1332" i="1"/>
  <c r="L1332" i="1"/>
  <c r="H1292" i="1"/>
  <c r="L1292" i="1"/>
  <c r="H1272" i="1"/>
  <c r="L1272" i="1"/>
  <c r="H1252" i="1"/>
  <c r="L1252" i="1"/>
  <c r="H1232" i="1"/>
  <c r="L1232" i="1"/>
  <c r="H1192" i="1"/>
  <c r="L1192" i="1"/>
  <c r="H1152" i="1"/>
  <c r="L1152" i="1"/>
  <c r="H1012" i="1"/>
  <c r="L1012" i="1"/>
  <c r="H1751" i="1"/>
  <c r="L1751" i="1"/>
  <c r="H1731" i="1"/>
  <c r="L1731" i="1"/>
  <c r="H1711" i="1"/>
  <c r="L1711" i="1"/>
  <c r="L1671" i="1"/>
  <c r="H1671" i="1"/>
  <c r="H1651" i="1"/>
  <c r="L1651" i="1"/>
  <c r="H1611" i="1"/>
  <c r="L1611" i="1"/>
  <c r="L1571" i="1"/>
  <c r="H1571" i="1"/>
  <c r="H1551" i="1"/>
  <c r="L1551" i="1"/>
  <c r="H1511" i="1"/>
  <c r="L1511" i="1"/>
  <c r="H1491" i="1"/>
  <c r="L1491" i="1"/>
  <c r="H1451" i="1"/>
  <c r="L1451" i="1"/>
  <c r="H1431" i="1"/>
  <c r="L1431" i="1"/>
  <c r="H1411" i="1"/>
  <c r="L1411" i="1"/>
  <c r="H1391" i="1"/>
  <c r="L1391" i="1"/>
  <c r="H1351" i="1"/>
  <c r="L1351" i="1"/>
  <c r="H1331" i="1"/>
  <c r="L1331" i="1"/>
  <c r="H1311" i="1"/>
  <c r="L1311" i="1"/>
  <c r="H1291" i="1"/>
  <c r="L1291" i="1"/>
  <c r="H1251" i="1"/>
  <c r="L1251" i="1"/>
  <c r="H1231" i="1"/>
  <c r="L1231" i="1"/>
  <c r="H1211" i="1"/>
  <c r="L1211" i="1"/>
  <c r="H1191" i="1"/>
  <c r="L1191" i="1"/>
  <c r="H1171" i="1"/>
  <c r="L1171" i="1"/>
  <c r="H1151" i="1"/>
  <c r="L1151" i="1"/>
  <c r="H1111" i="1"/>
  <c r="L1111" i="1"/>
  <c r="H1091" i="1"/>
  <c r="L1091" i="1"/>
  <c r="H1071" i="1"/>
  <c r="L1071" i="1"/>
  <c r="H1051" i="1"/>
  <c r="L1051" i="1"/>
  <c r="H1031" i="1"/>
  <c r="L1031" i="1"/>
  <c r="H991" i="1"/>
  <c r="L991" i="1"/>
  <c r="H971" i="1"/>
  <c r="L971" i="1"/>
  <c r="H931" i="1"/>
  <c r="L931" i="1"/>
  <c r="H891" i="1"/>
  <c r="L891" i="1"/>
  <c r="H871" i="1"/>
  <c r="L871" i="1"/>
  <c r="H851" i="1"/>
  <c r="L851" i="1"/>
  <c r="H791" i="1"/>
  <c r="L791" i="1"/>
  <c r="H751" i="1"/>
  <c r="L751" i="1"/>
  <c r="H731" i="1"/>
  <c r="L731" i="1"/>
  <c r="H691" i="1"/>
  <c r="L691" i="1"/>
  <c r="H671" i="1"/>
  <c r="L671" i="1"/>
  <c r="H651" i="1"/>
  <c r="L651" i="1"/>
  <c r="H631" i="1"/>
  <c r="L631" i="1"/>
  <c r="H611" i="1"/>
  <c r="L611" i="1"/>
  <c r="H571" i="1"/>
  <c r="L571" i="1"/>
  <c r="H531" i="1"/>
  <c r="L531" i="1"/>
  <c r="H511" i="1"/>
  <c r="L511" i="1"/>
  <c r="H491" i="1"/>
  <c r="L491" i="1"/>
  <c r="H471" i="1"/>
  <c r="L471" i="1"/>
  <c r="H451" i="1"/>
  <c r="L451" i="1"/>
  <c r="H431" i="1"/>
  <c r="L431" i="1"/>
  <c r="H411" i="1"/>
  <c r="L411" i="1"/>
  <c r="H391" i="1"/>
  <c r="L391" i="1"/>
  <c r="H371" i="1"/>
  <c r="L371" i="1"/>
  <c r="L351" i="1"/>
  <c r="H351" i="1"/>
  <c r="H311" i="1"/>
  <c r="L311" i="1"/>
  <c r="L271" i="1"/>
  <c r="H271" i="1"/>
  <c r="H251" i="1"/>
  <c r="L251" i="1"/>
  <c r="H231" i="1"/>
  <c r="L231" i="1"/>
  <c r="H191" i="1"/>
  <c r="L191" i="1"/>
  <c r="H171" i="1"/>
  <c r="L171" i="1"/>
  <c r="H67" i="1"/>
  <c r="U1007" i="1"/>
  <c r="V1007" i="1" s="1"/>
  <c r="L1659" i="1"/>
  <c r="L1499" i="1"/>
  <c r="L1430" i="1"/>
  <c r="L1338" i="1"/>
  <c r="L1164" i="1"/>
  <c r="L993" i="1"/>
  <c r="L884" i="1"/>
  <c r="L414" i="1"/>
  <c r="L44" i="1"/>
  <c r="L1739" i="1"/>
  <c r="L1658" i="1"/>
  <c r="L1498" i="1"/>
  <c r="L1334" i="1"/>
  <c r="L1064" i="1"/>
  <c r="L779" i="1"/>
  <c r="L211" i="1"/>
  <c r="L127" i="1"/>
  <c r="U1107" i="1"/>
  <c r="V1107" i="1" s="1"/>
  <c r="H1735" i="1"/>
  <c r="L1735" i="1"/>
  <c r="H1595" i="1"/>
  <c r="L1595" i="1"/>
  <c r="H1455" i="1"/>
  <c r="L1455" i="1"/>
  <c r="H1295" i="1"/>
  <c r="N1295" i="1" s="1"/>
  <c r="O1295" i="1" s="1"/>
  <c r="P1295" i="1" s="1"/>
  <c r="L1295" i="1"/>
  <c r="H1135" i="1"/>
  <c r="L1135" i="1"/>
  <c r="H955" i="1"/>
  <c r="L955" i="1"/>
  <c r="H735" i="1"/>
  <c r="L735" i="1"/>
  <c r="H435" i="1"/>
  <c r="L435" i="1"/>
  <c r="H1714" i="1"/>
  <c r="L1714" i="1"/>
  <c r="H1574" i="1"/>
  <c r="L1574" i="1"/>
  <c r="H1274" i="1"/>
  <c r="L1274" i="1"/>
  <c r="H1094" i="1"/>
  <c r="L1094" i="1"/>
  <c r="H874" i="1"/>
  <c r="L874" i="1"/>
  <c r="H434" i="1"/>
  <c r="L434" i="1"/>
  <c r="H1753" i="1"/>
  <c r="L1753" i="1"/>
  <c r="L8" i="1"/>
  <c r="H1730" i="1"/>
  <c r="L1730" i="1"/>
  <c r="H1670" i="1"/>
  <c r="L1670" i="1"/>
  <c r="H1610" i="1"/>
  <c r="L1610" i="1"/>
  <c r="H1570" i="1"/>
  <c r="L1570" i="1"/>
  <c r="H1550" i="1"/>
  <c r="L1550" i="1"/>
  <c r="H1510" i="1"/>
  <c r="L1510" i="1"/>
  <c r="H1450" i="1"/>
  <c r="L1450" i="1"/>
  <c r="H1410" i="1"/>
  <c r="L1410" i="1"/>
  <c r="H1350" i="1"/>
  <c r="L1350" i="1"/>
  <c r="H1310" i="1"/>
  <c r="L1310" i="1"/>
  <c r="L1250" i="1"/>
  <c r="H1250" i="1"/>
  <c r="H1230" i="1"/>
  <c r="L1230" i="1"/>
  <c r="H1190" i="1"/>
  <c r="L1190" i="1"/>
  <c r="H1170" i="1"/>
  <c r="L1170" i="1"/>
  <c r="H1110" i="1"/>
  <c r="L1110" i="1"/>
  <c r="H1090" i="1"/>
  <c r="L1090" i="1"/>
  <c r="H1050" i="1"/>
  <c r="L1050" i="1"/>
  <c r="L1030" i="1"/>
  <c r="H1030" i="1"/>
  <c r="H1010" i="1"/>
  <c r="L1010" i="1"/>
  <c r="H990" i="1"/>
  <c r="L990" i="1"/>
  <c r="H970" i="1"/>
  <c r="L970" i="1"/>
  <c r="H930" i="1"/>
  <c r="L930" i="1"/>
  <c r="H910" i="1"/>
  <c r="L910" i="1"/>
  <c r="H890" i="1"/>
  <c r="L890" i="1"/>
  <c r="H870" i="1"/>
  <c r="L870" i="1"/>
  <c r="H850" i="1"/>
  <c r="L850" i="1"/>
  <c r="H830" i="1"/>
  <c r="L830" i="1"/>
  <c r="H810" i="1"/>
  <c r="L810" i="1"/>
  <c r="H790" i="1"/>
  <c r="L790" i="1"/>
  <c r="H750" i="1"/>
  <c r="L750" i="1"/>
  <c r="H730" i="1"/>
  <c r="L730" i="1"/>
  <c r="H710" i="1"/>
  <c r="L710" i="1"/>
  <c r="H690" i="1"/>
  <c r="L690" i="1"/>
  <c r="H670" i="1"/>
  <c r="L670" i="1"/>
  <c r="H650" i="1"/>
  <c r="L650" i="1"/>
  <c r="H630" i="1"/>
  <c r="L630" i="1"/>
  <c r="H610" i="1"/>
  <c r="L610" i="1"/>
  <c r="H590" i="1"/>
  <c r="L590" i="1"/>
  <c r="H570" i="1"/>
  <c r="L570" i="1"/>
  <c r="H550" i="1"/>
  <c r="L550" i="1"/>
  <c r="H530" i="1"/>
  <c r="L530" i="1"/>
  <c r="H510" i="1"/>
  <c r="L510" i="1"/>
  <c r="H490" i="1"/>
  <c r="L490" i="1"/>
  <c r="H470" i="1"/>
  <c r="L470" i="1"/>
  <c r="H450" i="1"/>
  <c r="L450" i="1"/>
  <c r="H430" i="1"/>
  <c r="L430" i="1"/>
  <c r="H410" i="1"/>
  <c r="L410" i="1"/>
  <c r="H390" i="1"/>
  <c r="L390" i="1"/>
  <c r="H370" i="1"/>
  <c r="L370" i="1"/>
  <c r="H350" i="1"/>
  <c r="L350" i="1"/>
  <c r="H330" i="1"/>
  <c r="N330" i="1" s="1"/>
  <c r="O330" i="1" s="1"/>
  <c r="P330" i="1" s="1"/>
  <c r="L330" i="1"/>
  <c r="H310" i="1"/>
  <c r="L310" i="1"/>
  <c r="H290" i="1"/>
  <c r="L290" i="1"/>
  <c r="H270" i="1"/>
  <c r="L270" i="1"/>
  <c r="H250" i="1"/>
  <c r="L250" i="1"/>
  <c r="H210" i="1"/>
  <c r="L210" i="1"/>
  <c r="H190" i="1"/>
  <c r="L190" i="1"/>
  <c r="H170" i="1"/>
  <c r="L170" i="1"/>
  <c r="H150" i="1"/>
  <c r="L150" i="1"/>
  <c r="H130" i="1"/>
  <c r="L130" i="1"/>
  <c r="L1792" i="1"/>
  <c r="L1738" i="1"/>
  <c r="L1654" i="1"/>
  <c r="L1585" i="1"/>
  <c r="L1493" i="1"/>
  <c r="L1333" i="1"/>
  <c r="L959" i="1"/>
  <c r="L778" i="1"/>
  <c r="L599" i="1"/>
  <c r="L407" i="1"/>
  <c r="L294" i="1"/>
  <c r="L124" i="1"/>
  <c r="H1299" i="1"/>
  <c r="L1299" i="1"/>
  <c r="H1199" i="1"/>
  <c r="L1199" i="1"/>
  <c r="H1119" i="1"/>
  <c r="L1119" i="1"/>
  <c r="H1039" i="1"/>
  <c r="L1039" i="1"/>
  <c r="H899" i="1"/>
  <c r="L899" i="1"/>
  <c r="H859" i="1"/>
  <c r="L859" i="1"/>
  <c r="H619" i="1"/>
  <c r="L619" i="1"/>
  <c r="H539" i="1"/>
  <c r="L539" i="1"/>
  <c r="H379" i="1"/>
  <c r="L379" i="1"/>
  <c r="H299" i="1"/>
  <c r="L299" i="1"/>
  <c r="H119" i="1"/>
  <c r="L119" i="1"/>
  <c r="H19" i="1"/>
  <c r="L19" i="1"/>
  <c r="H1618" i="1"/>
  <c r="L1618" i="1"/>
  <c r="H1478" i="1"/>
  <c r="L1478" i="1"/>
  <c r="H518" i="1"/>
  <c r="L518" i="1"/>
  <c r="H1715" i="1"/>
  <c r="L1715" i="1"/>
  <c r="H1535" i="1"/>
  <c r="L1535" i="1"/>
  <c r="H1375" i="1"/>
  <c r="L1375" i="1"/>
  <c r="H1155" i="1"/>
  <c r="L1155" i="1"/>
  <c r="H935" i="1"/>
  <c r="L935" i="1"/>
  <c r="H715" i="1"/>
  <c r="L715" i="1"/>
  <c r="H415" i="1"/>
  <c r="L415" i="1"/>
  <c r="H1774" i="1"/>
  <c r="L1774" i="1"/>
  <c r="H1594" i="1"/>
  <c r="L1594" i="1"/>
  <c r="H1414" i="1"/>
  <c r="L1414" i="1"/>
  <c r="H1194" i="1"/>
  <c r="L1194" i="1"/>
  <c r="H394" i="1"/>
  <c r="L394" i="1"/>
  <c r="H1793" i="1"/>
  <c r="L1793" i="1"/>
  <c r="H1750" i="1"/>
  <c r="L1750" i="1"/>
  <c r="H1650" i="1"/>
  <c r="L1650" i="1"/>
  <c r="H1390" i="1"/>
  <c r="L1390" i="1"/>
  <c r="H1330" i="1"/>
  <c r="L1330" i="1"/>
  <c r="H1290" i="1"/>
  <c r="L1290" i="1"/>
  <c r="H1210" i="1"/>
  <c r="L1210" i="1"/>
  <c r="H1150" i="1"/>
  <c r="L1150" i="1"/>
  <c r="H1070" i="1"/>
  <c r="L1070" i="1"/>
  <c r="H950" i="1"/>
  <c r="L950" i="1"/>
  <c r="H770" i="1"/>
  <c r="L770" i="1"/>
  <c r="H230" i="1"/>
  <c r="L230" i="1"/>
  <c r="U277" i="1"/>
  <c r="V277" i="1" s="1"/>
  <c r="L1791" i="1"/>
  <c r="L1653" i="1"/>
  <c r="L1584" i="1"/>
  <c r="L1490" i="1"/>
  <c r="L1404" i="1"/>
  <c r="L958" i="1"/>
  <c r="L774" i="1"/>
  <c r="L699" i="1"/>
  <c r="L598" i="1"/>
  <c r="L404" i="1"/>
  <c r="L293" i="1"/>
  <c r="L207" i="1"/>
  <c r="H1649" i="1"/>
  <c r="L1649" i="1"/>
  <c r="H1449" i="1"/>
  <c r="L1449" i="1"/>
  <c r="L1229" i="1"/>
  <c r="H1229" i="1"/>
  <c r="H589" i="1"/>
  <c r="L589" i="1"/>
  <c r="H469" i="1"/>
  <c r="L469" i="1"/>
  <c r="H229" i="1"/>
  <c r="L229" i="1"/>
  <c r="H109" i="1"/>
  <c r="L109" i="1"/>
  <c r="H49" i="1"/>
  <c r="L49" i="1"/>
  <c r="I8" i="1"/>
  <c r="K8" i="1" s="1"/>
  <c r="N8" i="1" s="1"/>
  <c r="O8" i="1" s="1"/>
  <c r="P8" i="1" s="1"/>
  <c r="U8" i="1"/>
  <c r="V8" i="1" s="1"/>
  <c r="I1049" i="1"/>
  <c r="U1049" i="1"/>
  <c r="V1049" i="1" s="1"/>
  <c r="I629" i="1"/>
  <c r="U629" i="1"/>
  <c r="V629" i="1" s="1"/>
  <c r="I369" i="1"/>
  <c r="U369" i="1"/>
  <c r="V369" i="1" s="1"/>
  <c r="I209" i="1"/>
  <c r="K209" i="1" s="1"/>
  <c r="N209" i="1" s="1"/>
  <c r="O209" i="1" s="1"/>
  <c r="P209" i="1" s="1"/>
  <c r="U209" i="1"/>
  <c r="V209" i="1" s="1"/>
  <c r="U124" i="1"/>
  <c r="V124" i="1" s="1"/>
  <c r="L1768" i="1"/>
  <c r="L1568" i="1"/>
  <c r="L1528" i="1"/>
  <c r="L1468" i="1"/>
  <c r="L1368" i="1"/>
  <c r="L923" i="1"/>
  <c r="L808" i="1"/>
  <c r="L746" i="1"/>
  <c r="L568" i="1"/>
  <c r="L383" i="1"/>
  <c r="L328" i="1"/>
  <c r="L122" i="1"/>
  <c r="L42" i="1"/>
  <c r="H9" i="1"/>
  <c r="L9" i="1"/>
  <c r="H1749" i="1"/>
  <c r="L1749" i="1"/>
  <c r="H1729" i="1"/>
  <c r="L1729" i="1"/>
  <c r="H1669" i="1"/>
  <c r="L1669" i="1"/>
  <c r="H1609" i="1"/>
  <c r="L1609" i="1"/>
  <c r="H1569" i="1"/>
  <c r="L1569" i="1"/>
  <c r="H1549" i="1"/>
  <c r="L1549" i="1"/>
  <c r="H1469" i="1"/>
  <c r="L1469" i="1"/>
  <c r="H1389" i="1"/>
  <c r="L1389" i="1"/>
  <c r="H1369" i="1"/>
  <c r="L1369" i="1"/>
  <c r="H1349" i="1"/>
  <c r="L1349" i="1"/>
  <c r="H1329" i="1"/>
  <c r="L1329" i="1"/>
  <c r="H1289" i="1"/>
  <c r="L1289" i="1"/>
  <c r="H1269" i="1"/>
  <c r="L1269" i="1"/>
  <c r="H1249" i="1"/>
  <c r="L1249" i="1"/>
  <c r="H1169" i="1"/>
  <c r="L1169" i="1"/>
  <c r="H1149" i="1"/>
  <c r="L1149" i="1"/>
  <c r="H1109" i="1"/>
  <c r="L1109" i="1"/>
  <c r="H1069" i="1"/>
  <c r="L1069" i="1"/>
  <c r="H1009" i="1"/>
  <c r="L1009" i="1"/>
  <c r="H989" i="1"/>
  <c r="L989" i="1"/>
  <c r="H969" i="1"/>
  <c r="L969" i="1"/>
  <c r="H929" i="1"/>
  <c r="L929" i="1"/>
  <c r="H909" i="1"/>
  <c r="L909" i="1"/>
  <c r="H889" i="1"/>
  <c r="L889" i="1"/>
  <c r="H829" i="1"/>
  <c r="L829" i="1"/>
  <c r="H809" i="1"/>
  <c r="L809" i="1"/>
  <c r="H789" i="1"/>
  <c r="L789" i="1"/>
  <c r="H749" i="1"/>
  <c r="L749" i="1"/>
  <c r="H729" i="1"/>
  <c r="L729" i="1"/>
  <c r="H649" i="1"/>
  <c r="L649" i="1"/>
  <c r="H609" i="1"/>
  <c r="L609" i="1"/>
  <c r="H569" i="1"/>
  <c r="L569" i="1"/>
  <c r="H549" i="1"/>
  <c r="L549" i="1"/>
  <c r="H529" i="1"/>
  <c r="L529" i="1"/>
  <c r="H509" i="1"/>
  <c r="L509" i="1"/>
  <c r="H429" i="1"/>
  <c r="L429" i="1"/>
  <c r="H409" i="1"/>
  <c r="L409" i="1"/>
  <c r="H389" i="1"/>
  <c r="L389" i="1"/>
  <c r="H349" i="1"/>
  <c r="L349" i="1"/>
  <c r="H309" i="1"/>
  <c r="L309" i="1"/>
  <c r="H269" i="1"/>
  <c r="L269" i="1"/>
  <c r="H249" i="1"/>
  <c r="L249" i="1"/>
  <c r="H189" i="1"/>
  <c r="L189" i="1"/>
  <c r="H149" i="1"/>
  <c r="L149" i="1"/>
  <c r="H1728" i="1"/>
  <c r="L1728" i="1"/>
  <c r="H1668" i="1"/>
  <c r="L1668" i="1"/>
  <c r="H1648" i="1"/>
  <c r="L1648" i="1"/>
  <c r="H1608" i="1"/>
  <c r="L1608" i="1"/>
  <c r="H1548" i="1"/>
  <c r="L1548" i="1"/>
  <c r="H1448" i="1"/>
  <c r="L1448" i="1"/>
  <c r="H1388" i="1"/>
  <c r="L1388" i="1"/>
  <c r="H1328" i="1"/>
  <c r="L1328" i="1"/>
  <c r="H1168" i="1"/>
  <c r="L1168" i="1"/>
  <c r="H1148" i="1"/>
  <c r="L1148" i="1"/>
  <c r="H1108" i="1"/>
  <c r="L1108" i="1"/>
  <c r="H1068" i="1"/>
  <c r="L1068" i="1"/>
  <c r="H988" i="1"/>
  <c r="L988" i="1"/>
  <c r="H968" i="1"/>
  <c r="L968" i="1"/>
  <c r="H928" i="1"/>
  <c r="L928" i="1"/>
  <c r="H828" i="1"/>
  <c r="L828" i="1"/>
  <c r="H788" i="1"/>
  <c r="L788" i="1"/>
  <c r="H748" i="1"/>
  <c r="L748" i="1"/>
  <c r="H728" i="1"/>
  <c r="L728" i="1"/>
  <c r="H648" i="1"/>
  <c r="L648" i="1"/>
  <c r="H608" i="1"/>
  <c r="L608" i="1"/>
  <c r="H588" i="1"/>
  <c r="L588" i="1"/>
  <c r="H508" i="1"/>
  <c r="L508" i="1"/>
  <c r="H468" i="1"/>
  <c r="L468" i="1"/>
  <c r="H428" i="1"/>
  <c r="L428" i="1"/>
  <c r="H388" i="1"/>
  <c r="L388" i="1"/>
  <c r="H348" i="1"/>
  <c r="L348" i="1"/>
  <c r="H308" i="1"/>
  <c r="L308" i="1"/>
  <c r="H268" i="1"/>
  <c r="L268" i="1"/>
  <c r="H228" i="1"/>
  <c r="L228" i="1"/>
  <c r="H188" i="1"/>
  <c r="L188" i="1"/>
  <c r="H148" i="1"/>
  <c r="L148" i="1"/>
  <c r="I1808" i="1"/>
  <c r="U1808" i="1"/>
  <c r="V1808" i="1" s="1"/>
  <c r="I1508" i="1"/>
  <c r="K1508" i="1" s="1"/>
  <c r="N1508" i="1" s="1"/>
  <c r="O1508" i="1" s="1"/>
  <c r="P1508" i="1" s="1"/>
  <c r="U1508" i="1"/>
  <c r="V1508" i="1" s="1"/>
  <c r="I1228" i="1"/>
  <c r="U1228" i="1"/>
  <c r="V1228" i="1" s="1"/>
  <c r="I908" i="1"/>
  <c r="U908" i="1"/>
  <c r="V908" i="1" s="1"/>
  <c r="I728" i="1"/>
  <c r="U728" i="1"/>
  <c r="V728" i="1" s="1"/>
  <c r="I648" i="1"/>
  <c r="U648" i="1"/>
  <c r="V648" i="1" s="1"/>
  <c r="U1645" i="1"/>
  <c r="V1645" i="1" s="1"/>
  <c r="U1046" i="1"/>
  <c r="V1046" i="1" s="1"/>
  <c r="U765" i="1"/>
  <c r="V765" i="1" s="1"/>
  <c r="L1682" i="1"/>
  <c r="L1523" i="1"/>
  <c r="L1366" i="1"/>
  <c r="L986" i="1"/>
  <c r="L922" i="1"/>
  <c r="L869" i="1"/>
  <c r="L629" i="1"/>
  <c r="L449" i="1"/>
  <c r="L248" i="1"/>
  <c r="L1365" i="1"/>
  <c r="H1806" i="1"/>
  <c r="L1806" i="1"/>
  <c r="H1726" i="1"/>
  <c r="L1726" i="1"/>
  <c r="H1706" i="1"/>
  <c r="L1706" i="1"/>
  <c r="H1666" i="1"/>
  <c r="L1666" i="1"/>
  <c r="H1626" i="1"/>
  <c r="L1626" i="1"/>
  <c r="H1606" i="1"/>
  <c r="L1606" i="1"/>
  <c r="H1546" i="1"/>
  <c r="L1546" i="1"/>
  <c r="H1526" i="1"/>
  <c r="L1526" i="1"/>
  <c r="H1486" i="1"/>
  <c r="L1486" i="1"/>
  <c r="H1446" i="1"/>
  <c r="L1446" i="1"/>
  <c r="H1426" i="1"/>
  <c r="L1426" i="1"/>
  <c r="H1386" i="1"/>
  <c r="L1386" i="1"/>
  <c r="H1326" i="1"/>
  <c r="L1326" i="1"/>
  <c r="H1266" i="1"/>
  <c r="L1266" i="1"/>
  <c r="H1226" i="1"/>
  <c r="L1226" i="1"/>
  <c r="H1206" i="1"/>
  <c r="L1206" i="1"/>
  <c r="H1166" i="1"/>
  <c r="L1166" i="1"/>
  <c r="H1126" i="1"/>
  <c r="L1126" i="1"/>
  <c r="H1106" i="1"/>
  <c r="L1106" i="1"/>
  <c r="H1046" i="1"/>
  <c r="L1046" i="1"/>
  <c r="H1006" i="1"/>
  <c r="L1006" i="1"/>
  <c r="H966" i="1"/>
  <c r="L966" i="1"/>
  <c r="H926" i="1"/>
  <c r="L926" i="1"/>
  <c r="H846" i="1"/>
  <c r="L846" i="1"/>
  <c r="H826" i="1"/>
  <c r="L826" i="1"/>
  <c r="H786" i="1"/>
  <c r="L786" i="1"/>
  <c r="H686" i="1"/>
  <c r="L686" i="1"/>
  <c r="H646" i="1"/>
  <c r="L646" i="1"/>
  <c r="H606" i="1"/>
  <c r="L606" i="1"/>
  <c r="H586" i="1"/>
  <c r="L586" i="1"/>
  <c r="H506" i="1"/>
  <c r="L506" i="1"/>
  <c r="H486" i="1"/>
  <c r="L486" i="1"/>
  <c r="H466" i="1"/>
  <c r="L466" i="1"/>
  <c r="H446" i="1"/>
  <c r="L446" i="1"/>
  <c r="H426" i="1"/>
  <c r="L426" i="1"/>
  <c r="H406" i="1"/>
  <c r="L406" i="1"/>
  <c r="H386" i="1"/>
  <c r="L386" i="1"/>
  <c r="H366" i="1"/>
  <c r="L366" i="1"/>
  <c r="H346" i="1"/>
  <c r="L346" i="1"/>
  <c r="H326" i="1"/>
  <c r="L326" i="1"/>
  <c r="H306" i="1"/>
  <c r="L306" i="1"/>
  <c r="H286" i="1"/>
  <c r="L286" i="1"/>
  <c r="H246" i="1"/>
  <c r="L246" i="1"/>
  <c r="H226" i="1"/>
  <c r="L226" i="1"/>
  <c r="H206" i="1"/>
  <c r="L206" i="1"/>
  <c r="H186" i="1"/>
  <c r="L186" i="1"/>
  <c r="H166" i="1"/>
  <c r="L166" i="1"/>
  <c r="H146" i="1"/>
  <c r="L146" i="1"/>
  <c r="H126" i="1"/>
  <c r="L126" i="1"/>
  <c r="H106" i="1"/>
  <c r="L106" i="1"/>
  <c r="H86" i="1"/>
  <c r="L86" i="1"/>
  <c r="H66" i="1"/>
  <c r="L66" i="1"/>
  <c r="H46" i="1"/>
  <c r="L46" i="1"/>
  <c r="H26" i="1"/>
  <c r="L26" i="1"/>
  <c r="I1646" i="1"/>
  <c r="U1646" i="1"/>
  <c r="V1646" i="1" s="1"/>
  <c r="I1626" i="1"/>
  <c r="K1626" i="1" s="1"/>
  <c r="N1626" i="1" s="1"/>
  <c r="O1626" i="1" s="1"/>
  <c r="P1626" i="1" s="1"/>
  <c r="U1626" i="1"/>
  <c r="V1626" i="1" s="1"/>
  <c r="I1506" i="1"/>
  <c r="K1506" i="1" s="1"/>
  <c r="N1506" i="1" s="1"/>
  <c r="O1506" i="1" s="1"/>
  <c r="P1506" i="1" s="1"/>
  <c r="U1506" i="1"/>
  <c r="V1506" i="1" s="1"/>
  <c r="I1146" i="1"/>
  <c r="U1146" i="1"/>
  <c r="V1146" i="1" s="1"/>
  <c r="I1106" i="1"/>
  <c r="U1106" i="1"/>
  <c r="V1106" i="1" s="1"/>
  <c r="I506" i="1"/>
  <c r="K506" i="1" s="1"/>
  <c r="N506" i="1" s="1"/>
  <c r="O506" i="1" s="1"/>
  <c r="P506" i="1" s="1"/>
  <c r="U506" i="1"/>
  <c r="V506" i="1" s="1"/>
  <c r="I406" i="1"/>
  <c r="U406" i="1"/>
  <c r="V406" i="1" s="1"/>
  <c r="I166" i="1"/>
  <c r="U166" i="1"/>
  <c r="V166" i="1" s="1"/>
  <c r="H585" i="1"/>
  <c r="U1726" i="1"/>
  <c r="V1726" i="1" s="1"/>
  <c r="U102" i="1"/>
  <c r="V102" i="1" s="1"/>
  <c r="L1808" i="1"/>
  <c r="L1622" i="1"/>
  <c r="L1465" i="1"/>
  <c r="L1409" i="1"/>
  <c r="L1309" i="1"/>
  <c r="L1208" i="1"/>
  <c r="L1048" i="1"/>
  <c r="L983" i="1"/>
  <c r="L866" i="1"/>
  <c r="L742" i="1"/>
  <c r="L688" i="1"/>
  <c r="L322" i="1"/>
  <c r="L169" i="1"/>
  <c r="L108" i="1"/>
  <c r="H1445" i="1"/>
  <c r="L1445" i="1"/>
  <c r="H1425" i="1"/>
  <c r="L1425" i="1"/>
  <c r="H1385" i="1"/>
  <c r="L1385" i="1"/>
  <c r="H1345" i="1"/>
  <c r="L1345" i="1"/>
  <c r="H1325" i="1"/>
  <c r="L1325" i="1"/>
  <c r="H1265" i="1"/>
  <c r="L1265" i="1"/>
  <c r="L1245" i="1"/>
  <c r="H1245" i="1"/>
  <c r="H1225" i="1"/>
  <c r="L1225" i="1"/>
  <c r="H1205" i="1"/>
  <c r="L1205" i="1"/>
  <c r="H1165" i="1"/>
  <c r="L1165" i="1"/>
  <c r="H1145" i="1"/>
  <c r="L1145" i="1"/>
  <c r="H1125" i="1"/>
  <c r="L1125" i="1"/>
  <c r="H1105" i="1"/>
  <c r="L1105" i="1"/>
  <c r="H1085" i="1"/>
  <c r="L1085" i="1"/>
  <c r="H1065" i="1"/>
  <c r="L1065" i="1"/>
  <c r="H1045" i="1"/>
  <c r="N1045" i="1" s="1"/>
  <c r="O1045" i="1" s="1"/>
  <c r="P1045" i="1" s="1"/>
  <c r="L1045" i="1"/>
  <c r="H1025" i="1"/>
  <c r="L1025" i="1"/>
  <c r="H1005" i="1"/>
  <c r="L1005" i="1"/>
  <c r="H965" i="1"/>
  <c r="L965" i="1"/>
  <c r="H945" i="1"/>
  <c r="L945" i="1"/>
  <c r="H925" i="1"/>
  <c r="L925" i="1"/>
  <c r="H905" i="1"/>
  <c r="L905" i="1"/>
  <c r="H885" i="1"/>
  <c r="L885" i="1"/>
  <c r="H865" i="1"/>
  <c r="L865" i="1"/>
  <c r="H845" i="1"/>
  <c r="L845" i="1"/>
  <c r="H825" i="1"/>
  <c r="L825" i="1"/>
  <c r="H805" i="1"/>
  <c r="L805" i="1"/>
  <c r="H785" i="1"/>
  <c r="L785" i="1"/>
  <c r="H765" i="1"/>
  <c r="L765" i="1"/>
  <c r="H745" i="1"/>
  <c r="L745" i="1"/>
  <c r="H725" i="1"/>
  <c r="L725" i="1"/>
  <c r="H705" i="1"/>
  <c r="L705" i="1"/>
  <c r="H685" i="1"/>
  <c r="L685" i="1"/>
  <c r="H665" i="1"/>
  <c r="L665" i="1"/>
  <c r="H645" i="1"/>
  <c r="L645" i="1"/>
  <c r="H625" i="1"/>
  <c r="L625" i="1"/>
  <c r="H605" i="1"/>
  <c r="L605" i="1"/>
  <c r="H565" i="1"/>
  <c r="L565" i="1"/>
  <c r="H545" i="1"/>
  <c r="L545" i="1"/>
  <c r="H525" i="1"/>
  <c r="L525" i="1"/>
  <c r="H505" i="1"/>
  <c r="L505" i="1"/>
  <c r="H485" i="1"/>
  <c r="L485" i="1"/>
  <c r="H465" i="1"/>
  <c r="L465" i="1"/>
  <c r="H445" i="1"/>
  <c r="L445" i="1"/>
  <c r="H425" i="1"/>
  <c r="L425" i="1"/>
  <c r="H405" i="1"/>
  <c r="L405" i="1"/>
  <c r="H385" i="1"/>
  <c r="L385" i="1"/>
  <c r="H365" i="1"/>
  <c r="L365" i="1"/>
  <c r="H345" i="1"/>
  <c r="L345" i="1"/>
  <c r="H325" i="1"/>
  <c r="L325" i="1"/>
  <c r="H305" i="1"/>
  <c r="L305" i="1"/>
  <c r="H285" i="1"/>
  <c r="L285" i="1"/>
  <c r="H265" i="1"/>
  <c r="L265" i="1"/>
  <c r="H245" i="1"/>
  <c r="L245" i="1"/>
  <c r="H225" i="1"/>
  <c r="L225" i="1"/>
  <c r="H205" i="1"/>
  <c r="L205" i="1"/>
  <c r="H185" i="1"/>
  <c r="L185" i="1"/>
  <c r="H165" i="1"/>
  <c r="L165" i="1"/>
  <c r="H145" i="1"/>
  <c r="L145" i="1"/>
  <c r="H105" i="1"/>
  <c r="L105" i="1"/>
  <c r="H85" i="1"/>
  <c r="L85" i="1"/>
  <c r="H65" i="1"/>
  <c r="L65" i="1"/>
  <c r="H45" i="1"/>
  <c r="L45" i="1"/>
  <c r="H25" i="1"/>
  <c r="L25" i="1"/>
  <c r="I1685" i="1"/>
  <c r="U1685" i="1"/>
  <c r="V1685" i="1" s="1"/>
  <c r="I1585" i="1"/>
  <c r="K1585" i="1" s="1"/>
  <c r="N1585" i="1" s="1"/>
  <c r="O1585" i="1" s="1"/>
  <c r="P1585" i="1" s="1"/>
  <c r="U1585" i="1"/>
  <c r="V1585" i="1" s="1"/>
  <c r="I805" i="1"/>
  <c r="K805" i="1" s="1"/>
  <c r="N805" i="1" s="1"/>
  <c r="O805" i="1" s="1"/>
  <c r="P805" i="1" s="1"/>
  <c r="U805" i="1"/>
  <c r="V805" i="1" s="1"/>
  <c r="U1725" i="1"/>
  <c r="V1725" i="1" s="1"/>
  <c r="L1408" i="1"/>
  <c r="L1308" i="1"/>
  <c r="L803" i="1"/>
  <c r="L626" i="1"/>
  <c r="L563" i="1"/>
  <c r="L168" i="1"/>
  <c r="U1024" i="1"/>
  <c r="V1024" i="1" s="1"/>
  <c r="U865" i="1"/>
  <c r="V865" i="1" s="1"/>
  <c r="L1663" i="1"/>
  <c r="L1563" i="1"/>
  <c r="L1462" i="1"/>
  <c r="L1348" i="1"/>
  <c r="L1306" i="1"/>
  <c r="L1248" i="1"/>
  <c r="L1029" i="1"/>
  <c r="L623" i="1"/>
  <c r="L369" i="1"/>
  <c r="H1803" i="1"/>
  <c r="L1803" i="1"/>
  <c r="H1723" i="1"/>
  <c r="L1723" i="1"/>
  <c r="H1703" i="1"/>
  <c r="L1703" i="1"/>
  <c r="H1683" i="1"/>
  <c r="L1683" i="1"/>
  <c r="H1643" i="1"/>
  <c r="L1643" i="1"/>
  <c r="H1603" i="1"/>
  <c r="L1603" i="1"/>
  <c r="H1583" i="1"/>
  <c r="L1583" i="1"/>
  <c r="H1543" i="1"/>
  <c r="L1543" i="1"/>
  <c r="H1503" i="1"/>
  <c r="L1503" i="1"/>
  <c r="H1483" i="1"/>
  <c r="L1483" i="1"/>
  <c r="H1463" i="1"/>
  <c r="L1463" i="1"/>
  <c r="H1423" i="1"/>
  <c r="L1423" i="1"/>
  <c r="H1403" i="1"/>
  <c r="L1403" i="1"/>
  <c r="H1363" i="1"/>
  <c r="L1363" i="1"/>
  <c r="H1323" i="1"/>
  <c r="L1323" i="1"/>
  <c r="H1303" i="1"/>
  <c r="L1303" i="1"/>
  <c r="H1263" i="1"/>
  <c r="L1263" i="1"/>
  <c r="H1243" i="1"/>
  <c r="L1243" i="1"/>
  <c r="H1203" i="1"/>
  <c r="L1203" i="1"/>
  <c r="H1183" i="1"/>
  <c r="L1183" i="1"/>
  <c r="H1143" i="1"/>
  <c r="L1143" i="1"/>
  <c r="H1103" i="1"/>
  <c r="L1103" i="1"/>
  <c r="H1043" i="1"/>
  <c r="L1043" i="1"/>
  <c r="H1003" i="1"/>
  <c r="L1003" i="1"/>
  <c r="H903" i="1"/>
  <c r="L903" i="1"/>
  <c r="H863" i="1"/>
  <c r="L863" i="1"/>
  <c r="H823" i="1"/>
  <c r="L823" i="1"/>
  <c r="H783" i="1"/>
  <c r="L783" i="1"/>
  <c r="H703" i="1"/>
  <c r="L703" i="1"/>
  <c r="H683" i="1"/>
  <c r="L683" i="1"/>
  <c r="H643" i="1"/>
  <c r="L643" i="1"/>
  <c r="H543" i="1"/>
  <c r="L543" i="1"/>
  <c r="H503" i="1"/>
  <c r="L503" i="1"/>
  <c r="H463" i="1"/>
  <c r="L463" i="1"/>
  <c r="H443" i="1"/>
  <c r="L443" i="1"/>
  <c r="H423" i="1"/>
  <c r="L423" i="1"/>
  <c r="H403" i="1"/>
  <c r="L403" i="1"/>
  <c r="H363" i="1"/>
  <c r="L363" i="1"/>
  <c r="H343" i="1"/>
  <c r="L343" i="1"/>
  <c r="H303" i="1"/>
  <c r="L303" i="1"/>
  <c r="H283" i="1"/>
  <c r="L283" i="1"/>
  <c r="H263" i="1"/>
  <c r="L263" i="1"/>
  <c r="H243" i="1"/>
  <c r="N243" i="1" s="1"/>
  <c r="O243" i="1" s="1"/>
  <c r="P243" i="1" s="1"/>
  <c r="L243" i="1"/>
  <c r="H223" i="1"/>
  <c r="L223" i="1"/>
  <c r="H183" i="1"/>
  <c r="L183" i="1"/>
  <c r="H143" i="1"/>
  <c r="L143" i="1"/>
  <c r="H103" i="1"/>
  <c r="L103" i="1"/>
  <c r="H83" i="1"/>
  <c r="L83" i="1"/>
  <c r="H63" i="1"/>
  <c r="L63" i="1"/>
  <c r="H43" i="1"/>
  <c r="L43" i="1"/>
  <c r="H23" i="1"/>
  <c r="L23" i="1"/>
  <c r="U1286" i="1"/>
  <c r="V1286" i="1" s="1"/>
  <c r="U309" i="1"/>
  <c r="V309" i="1" s="1"/>
  <c r="L1662" i="1"/>
  <c r="L1562" i="1"/>
  <c r="L1506" i="1"/>
  <c r="L1406" i="1"/>
  <c r="L1305" i="1"/>
  <c r="L1146" i="1"/>
  <c r="L1028" i="1"/>
  <c r="L669" i="1"/>
  <c r="L622" i="1"/>
  <c r="L368" i="1"/>
  <c r="L29" i="1"/>
  <c r="H1783" i="1"/>
  <c r="L1783" i="1"/>
  <c r="H1763" i="1"/>
  <c r="L1763" i="1"/>
  <c r="H1743" i="1"/>
  <c r="L1743" i="1"/>
  <c r="H1802" i="1"/>
  <c r="L1802" i="1"/>
  <c r="H1782" i="1"/>
  <c r="L1782" i="1"/>
  <c r="H1762" i="1"/>
  <c r="L1762" i="1"/>
  <c r="H1742" i="1"/>
  <c r="L1742" i="1"/>
  <c r="H1722" i="1"/>
  <c r="L1722" i="1"/>
  <c r="H1702" i="1"/>
  <c r="L1702" i="1"/>
  <c r="H1642" i="1"/>
  <c r="L1642" i="1"/>
  <c r="H1602" i="1"/>
  <c r="L1602" i="1"/>
  <c r="H1582" i="1"/>
  <c r="L1582" i="1"/>
  <c r="H1542" i="1"/>
  <c r="L1542" i="1"/>
  <c r="H1502" i="1"/>
  <c r="L1502" i="1"/>
  <c r="H1482" i="1"/>
  <c r="L1482" i="1"/>
  <c r="H1422" i="1"/>
  <c r="L1422" i="1"/>
  <c r="H1402" i="1"/>
  <c r="L1402" i="1"/>
  <c r="H1362" i="1"/>
  <c r="L1362" i="1"/>
  <c r="H1322" i="1"/>
  <c r="L1322" i="1"/>
  <c r="H1302" i="1"/>
  <c r="L1302" i="1"/>
  <c r="H1262" i="1"/>
  <c r="L1262" i="1"/>
  <c r="H1202" i="1"/>
  <c r="L1202" i="1"/>
  <c r="H1142" i="1"/>
  <c r="L1142" i="1"/>
  <c r="H1102" i="1"/>
  <c r="L1102" i="1"/>
  <c r="H1082" i="1"/>
  <c r="L1082" i="1"/>
  <c r="H1042" i="1"/>
  <c r="L1042" i="1"/>
  <c r="H1002" i="1"/>
  <c r="L1002" i="1"/>
  <c r="H982" i="1"/>
  <c r="L982" i="1"/>
  <c r="H962" i="1"/>
  <c r="L962" i="1"/>
  <c r="H902" i="1"/>
  <c r="L902" i="1"/>
  <c r="H862" i="1"/>
  <c r="L862" i="1"/>
  <c r="H822" i="1"/>
  <c r="L822" i="1"/>
  <c r="H802" i="1"/>
  <c r="L802" i="1"/>
  <c r="H782" i="1"/>
  <c r="L782" i="1"/>
  <c r="H762" i="1"/>
  <c r="L762" i="1"/>
  <c r="H722" i="1"/>
  <c r="L722" i="1"/>
  <c r="H702" i="1"/>
  <c r="L702" i="1"/>
  <c r="H682" i="1"/>
  <c r="L682" i="1"/>
  <c r="H642" i="1"/>
  <c r="L642" i="1"/>
  <c r="H582" i="1"/>
  <c r="L582" i="1"/>
  <c r="H562" i="1"/>
  <c r="L562" i="1"/>
  <c r="H542" i="1"/>
  <c r="L542" i="1"/>
  <c r="H502" i="1"/>
  <c r="L502" i="1"/>
  <c r="H462" i="1"/>
  <c r="L462" i="1"/>
  <c r="H442" i="1"/>
  <c r="L442" i="1"/>
  <c r="H422" i="1"/>
  <c r="L422" i="1"/>
  <c r="H382" i="1"/>
  <c r="L382" i="1"/>
  <c r="H342" i="1"/>
  <c r="L342" i="1"/>
  <c r="H282" i="1"/>
  <c r="L282" i="1"/>
  <c r="H182" i="1"/>
  <c r="L182" i="1"/>
  <c r="H142" i="1"/>
  <c r="L142" i="1"/>
  <c r="H102" i="1"/>
  <c r="L102" i="1"/>
  <c r="H62" i="1"/>
  <c r="L62" i="1"/>
  <c r="H22" i="1"/>
  <c r="L22" i="1"/>
  <c r="I1642" i="1"/>
  <c r="U1642" i="1"/>
  <c r="V1642" i="1" s="1"/>
  <c r="I1562" i="1"/>
  <c r="K1562" i="1" s="1"/>
  <c r="N1562" i="1" s="1"/>
  <c r="O1562" i="1" s="1"/>
  <c r="P1562" i="1" s="1"/>
  <c r="U1562" i="1"/>
  <c r="V1562" i="1" s="1"/>
  <c r="I1482" i="1"/>
  <c r="U1482" i="1"/>
  <c r="V1482" i="1" s="1"/>
  <c r="I1382" i="1"/>
  <c r="U1382" i="1"/>
  <c r="V1382" i="1" s="1"/>
  <c r="I1222" i="1"/>
  <c r="U1222" i="1"/>
  <c r="V1222" i="1" s="1"/>
  <c r="I1142" i="1"/>
  <c r="K1142" i="1" s="1"/>
  <c r="N1142" i="1" s="1"/>
  <c r="O1142" i="1" s="1"/>
  <c r="P1142" i="1" s="1"/>
  <c r="U1142" i="1"/>
  <c r="V1142" i="1" s="1"/>
  <c r="I1062" i="1"/>
  <c r="K1062" i="1" s="1"/>
  <c r="N1062" i="1" s="1"/>
  <c r="O1062" i="1" s="1"/>
  <c r="P1062" i="1" s="1"/>
  <c r="U1062" i="1"/>
  <c r="V1062" i="1" s="1"/>
  <c r="I1002" i="1"/>
  <c r="K1002" i="1" s="1"/>
  <c r="N1002" i="1" s="1"/>
  <c r="O1002" i="1" s="1"/>
  <c r="P1002" i="1" s="1"/>
  <c r="U1002" i="1"/>
  <c r="V1002" i="1" s="1"/>
  <c r="I902" i="1"/>
  <c r="K902" i="1" s="1"/>
  <c r="N902" i="1" s="1"/>
  <c r="O902" i="1" s="1"/>
  <c r="P902" i="1" s="1"/>
  <c r="U902" i="1"/>
  <c r="V902" i="1" s="1"/>
  <c r="I802" i="1"/>
  <c r="K802" i="1" s="1"/>
  <c r="N802" i="1" s="1"/>
  <c r="O802" i="1" s="1"/>
  <c r="P802" i="1" s="1"/>
  <c r="U802" i="1"/>
  <c r="V802" i="1" s="1"/>
  <c r="I702" i="1"/>
  <c r="U702" i="1"/>
  <c r="V702" i="1" s="1"/>
  <c r="I662" i="1"/>
  <c r="K662" i="1" s="1"/>
  <c r="N662" i="1" s="1"/>
  <c r="O662" i="1" s="1"/>
  <c r="P662" i="1" s="1"/>
  <c r="U662" i="1"/>
  <c r="V662" i="1" s="1"/>
  <c r="I622" i="1"/>
  <c r="U622" i="1"/>
  <c r="V622" i="1" s="1"/>
  <c r="I82" i="1"/>
  <c r="U82" i="1"/>
  <c r="V82" i="1" s="1"/>
  <c r="H1509" i="1"/>
  <c r="H209" i="1"/>
  <c r="U845" i="1"/>
  <c r="V845" i="1" s="1"/>
  <c r="U44" i="1"/>
  <c r="V44" i="1" s="1"/>
  <c r="L1405" i="1"/>
  <c r="L1346" i="1"/>
  <c r="L1246" i="1"/>
  <c r="L1189" i="1"/>
  <c r="L1089" i="1"/>
  <c r="L849" i="1"/>
  <c r="L668" i="1"/>
  <c r="L489" i="1"/>
  <c r="L163" i="1"/>
  <c r="L28" i="1"/>
  <c r="H220" i="1"/>
  <c r="L220" i="1"/>
  <c r="H120" i="1"/>
  <c r="L120" i="1"/>
  <c r="H20" i="1"/>
  <c r="L20" i="1"/>
  <c r="I1551" i="1"/>
  <c r="I90" i="1"/>
  <c r="K90" i="1" s="1"/>
  <c r="U275" i="1"/>
  <c r="V275" i="1" s="1"/>
  <c r="L114" i="1"/>
  <c r="L73" i="1"/>
  <c r="L33" i="1"/>
  <c r="H296" i="1"/>
  <c r="L296" i="1"/>
  <c r="H276" i="1"/>
  <c r="L276" i="1"/>
  <c r="H256" i="1"/>
  <c r="L256" i="1"/>
  <c r="H236" i="1"/>
  <c r="L236" i="1"/>
  <c r="H216" i="1"/>
  <c r="L216" i="1"/>
  <c r="H196" i="1"/>
  <c r="L196" i="1"/>
  <c r="H176" i="1"/>
  <c r="L176" i="1"/>
  <c r="H156" i="1"/>
  <c r="L156" i="1"/>
  <c r="H136" i="1"/>
  <c r="L136" i="1"/>
  <c r="H116" i="1"/>
  <c r="L116" i="1"/>
  <c r="H96" i="1"/>
  <c r="L96" i="1"/>
  <c r="H76" i="1"/>
  <c r="L76" i="1"/>
  <c r="H56" i="1"/>
  <c r="L56" i="1"/>
  <c r="H36" i="1"/>
  <c r="L36" i="1"/>
  <c r="H16" i="1"/>
  <c r="L16" i="1"/>
  <c r="I176" i="1"/>
  <c r="U176" i="1"/>
  <c r="V176" i="1" s="1"/>
  <c r="K1206" i="1"/>
  <c r="U1313" i="1"/>
  <c r="V1313" i="1" s="1"/>
  <c r="U975" i="1"/>
  <c r="V975" i="1" s="1"/>
  <c r="U733" i="1"/>
  <c r="V733" i="1" s="1"/>
  <c r="L233" i="1"/>
  <c r="L193" i="1"/>
  <c r="H275" i="1"/>
  <c r="L275" i="1"/>
  <c r="H255" i="1"/>
  <c r="L255" i="1"/>
  <c r="H235" i="1"/>
  <c r="L235" i="1"/>
  <c r="H215" i="1"/>
  <c r="L215" i="1"/>
  <c r="H195" i="1"/>
  <c r="L195" i="1"/>
  <c r="H175" i="1"/>
  <c r="L175" i="1"/>
  <c r="H155" i="1"/>
  <c r="L155" i="1"/>
  <c r="H135" i="1"/>
  <c r="L135" i="1"/>
  <c r="H115" i="1"/>
  <c r="L115" i="1"/>
  <c r="H95" i="1"/>
  <c r="L95" i="1"/>
  <c r="H75" i="1"/>
  <c r="L75" i="1"/>
  <c r="H55" i="1"/>
  <c r="L55" i="1"/>
  <c r="H35" i="1"/>
  <c r="L35" i="1"/>
  <c r="H15" i="1"/>
  <c r="L15" i="1"/>
  <c r="K275" i="1"/>
  <c r="N275" i="1" s="1"/>
  <c r="O275" i="1" s="1"/>
  <c r="P275" i="1" s="1"/>
  <c r="I1333" i="1"/>
  <c r="K1333" i="1" s="1"/>
  <c r="N1333" i="1" s="1"/>
  <c r="O1333" i="1" s="1"/>
  <c r="P1333" i="1" s="1"/>
  <c r="U1510" i="1"/>
  <c r="V1510" i="1" s="1"/>
  <c r="U372" i="1"/>
  <c r="V372" i="1" s="1"/>
  <c r="U1375" i="1"/>
  <c r="V1375" i="1" s="1"/>
  <c r="U1310" i="1"/>
  <c r="V1310" i="1" s="1"/>
  <c r="U973" i="1"/>
  <c r="V973" i="1" s="1"/>
  <c r="U812" i="1"/>
  <c r="V812" i="1" s="1"/>
  <c r="H253" i="1"/>
  <c r="L253" i="1"/>
  <c r="H153" i="1"/>
  <c r="L153" i="1"/>
  <c r="H53" i="1"/>
  <c r="L53" i="1"/>
  <c r="I913" i="1"/>
  <c r="K913" i="1" s="1"/>
  <c r="N913" i="1" s="1"/>
  <c r="O913" i="1" s="1"/>
  <c r="P913" i="1" s="1"/>
  <c r="U913" i="1"/>
  <c r="V913" i="1" s="1"/>
  <c r="I633" i="1"/>
  <c r="K633" i="1" s="1"/>
  <c r="N633" i="1" s="1"/>
  <c r="U633" i="1"/>
  <c r="V633" i="1" s="1"/>
  <c r="I1290" i="1"/>
  <c r="K1290" i="1" s="1"/>
  <c r="N1290" i="1" s="1"/>
  <c r="O1290" i="1" s="1"/>
  <c r="P1290" i="1" s="1"/>
  <c r="U215" i="1"/>
  <c r="V215" i="1" s="1"/>
  <c r="H292" i="1"/>
  <c r="L292" i="1"/>
  <c r="H272" i="1"/>
  <c r="L272" i="1"/>
  <c r="H252" i="1"/>
  <c r="L252" i="1"/>
  <c r="H232" i="1"/>
  <c r="L232" i="1"/>
  <c r="H212" i="1"/>
  <c r="L212" i="1"/>
  <c r="H192" i="1"/>
  <c r="L192" i="1"/>
  <c r="H172" i="1"/>
  <c r="L172" i="1"/>
  <c r="H152" i="1"/>
  <c r="L152" i="1"/>
  <c r="H132" i="1"/>
  <c r="L132" i="1"/>
  <c r="H112" i="1"/>
  <c r="L112" i="1"/>
  <c r="H92" i="1"/>
  <c r="L92" i="1"/>
  <c r="H72" i="1"/>
  <c r="L72" i="1"/>
  <c r="H52" i="1"/>
  <c r="L52" i="1"/>
  <c r="H32" i="1"/>
  <c r="L32" i="1"/>
  <c r="H12" i="1"/>
  <c r="L12" i="1"/>
  <c r="I412" i="1"/>
  <c r="U412" i="1"/>
  <c r="V412" i="1" s="1"/>
  <c r="U1793" i="1"/>
  <c r="V1793" i="1" s="1"/>
  <c r="U1373" i="1"/>
  <c r="V1373" i="1" s="1"/>
  <c r="L14" i="1"/>
  <c r="H151" i="1"/>
  <c r="L151" i="1"/>
  <c r="H51" i="1"/>
  <c r="L51" i="1"/>
  <c r="I996" i="1"/>
  <c r="U1792" i="1"/>
  <c r="V1792" i="1" s="1"/>
  <c r="U1675" i="1"/>
  <c r="V1675" i="1" s="1"/>
  <c r="U1053" i="1"/>
  <c r="V1053" i="1" s="1"/>
  <c r="U880" i="1"/>
  <c r="V880" i="1" s="1"/>
  <c r="L140" i="1"/>
  <c r="L100" i="1"/>
  <c r="L60" i="1"/>
  <c r="L13" i="1"/>
  <c r="H110" i="1"/>
  <c r="L110" i="1"/>
  <c r="H90" i="1"/>
  <c r="L90" i="1"/>
  <c r="H70" i="1"/>
  <c r="L70" i="1"/>
  <c r="H50" i="1"/>
  <c r="L50" i="1"/>
  <c r="H30" i="1"/>
  <c r="L30" i="1"/>
  <c r="H10" i="1"/>
  <c r="L10" i="1"/>
  <c r="I932" i="1"/>
  <c r="U1735" i="1"/>
  <c r="V1735" i="1" s="1"/>
  <c r="U873" i="1"/>
  <c r="V873" i="1" s="1"/>
  <c r="L180" i="1"/>
  <c r="L11" i="1"/>
  <c r="U1598" i="1"/>
  <c r="V1598" i="1" s="1"/>
  <c r="U1378" i="1"/>
  <c r="V1378" i="1" s="1"/>
  <c r="U1118" i="1"/>
  <c r="V1118" i="1" s="1"/>
  <c r="U978" i="1"/>
  <c r="V978" i="1" s="1"/>
  <c r="I1640" i="1"/>
  <c r="K1640" i="1" s="1"/>
  <c r="U1640" i="1"/>
  <c r="V1640" i="1" s="1"/>
  <c r="I1580" i="1"/>
  <c r="K1580" i="1" s="1"/>
  <c r="U1580" i="1"/>
  <c r="V1580" i="1" s="1"/>
  <c r="I1560" i="1"/>
  <c r="U1560" i="1"/>
  <c r="V1560" i="1" s="1"/>
  <c r="I1440" i="1"/>
  <c r="K1440" i="1" s="1"/>
  <c r="N1440" i="1" s="1"/>
  <c r="O1440" i="1" s="1"/>
  <c r="P1440" i="1" s="1"/>
  <c r="U1440" i="1"/>
  <c r="V1440" i="1" s="1"/>
  <c r="I1380" i="1"/>
  <c r="K1380" i="1" s="1"/>
  <c r="N1380" i="1" s="1"/>
  <c r="O1380" i="1" s="1"/>
  <c r="P1380" i="1" s="1"/>
  <c r="U1380" i="1"/>
  <c r="V1380" i="1" s="1"/>
  <c r="I1320" i="1"/>
  <c r="U1320" i="1"/>
  <c r="V1320" i="1" s="1"/>
  <c r="I1260" i="1"/>
  <c r="K1260" i="1" s="1"/>
  <c r="U1260" i="1"/>
  <c r="V1260" i="1" s="1"/>
  <c r="I1200" i="1"/>
  <c r="U1200" i="1"/>
  <c r="V1200" i="1" s="1"/>
  <c r="I1120" i="1"/>
  <c r="U1120" i="1"/>
  <c r="V1120" i="1" s="1"/>
  <c r="I1060" i="1"/>
  <c r="U1060" i="1"/>
  <c r="V1060" i="1" s="1"/>
  <c r="I1040" i="1"/>
  <c r="U1040" i="1"/>
  <c r="V1040" i="1" s="1"/>
  <c r="I1020" i="1"/>
  <c r="K1020" i="1" s="1"/>
  <c r="N1020" i="1" s="1"/>
  <c r="O1020" i="1" s="1"/>
  <c r="P1020" i="1" s="1"/>
  <c r="U1020" i="1"/>
  <c r="V1020" i="1" s="1"/>
  <c r="I840" i="1"/>
  <c r="U840" i="1"/>
  <c r="V840" i="1" s="1"/>
  <c r="I760" i="1"/>
  <c r="K760" i="1" s="1"/>
  <c r="N760" i="1" s="1"/>
  <c r="O760" i="1" s="1"/>
  <c r="P760" i="1" s="1"/>
  <c r="U760" i="1"/>
  <c r="V760" i="1" s="1"/>
  <c r="I720" i="1"/>
  <c r="K720" i="1" s="1"/>
  <c r="N720" i="1" s="1"/>
  <c r="O720" i="1" s="1"/>
  <c r="P720" i="1" s="1"/>
  <c r="U720" i="1"/>
  <c r="V720" i="1" s="1"/>
  <c r="I620" i="1"/>
  <c r="K620" i="1" s="1"/>
  <c r="U620" i="1"/>
  <c r="V620" i="1" s="1"/>
  <c r="I600" i="1"/>
  <c r="K600" i="1" s="1"/>
  <c r="N600" i="1" s="1"/>
  <c r="O600" i="1" s="1"/>
  <c r="P600" i="1" s="1"/>
  <c r="U600" i="1"/>
  <c r="V600" i="1" s="1"/>
  <c r="I520" i="1"/>
  <c r="K520" i="1" s="1"/>
  <c r="U520" i="1"/>
  <c r="V520" i="1" s="1"/>
  <c r="I480" i="1"/>
  <c r="U480" i="1"/>
  <c r="V480" i="1" s="1"/>
  <c r="I440" i="1"/>
  <c r="K440" i="1" s="1"/>
  <c r="U440" i="1"/>
  <c r="V440" i="1" s="1"/>
  <c r="I400" i="1"/>
  <c r="K400" i="1" s="1"/>
  <c r="U400" i="1"/>
  <c r="V400" i="1" s="1"/>
  <c r="I340" i="1"/>
  <c r="K340" i="1" s="1"/>
  <c r="N340" i="1" s="1"/>
  <c r="O340" i="1" s="1"/>
  <c r="P340" i="1" s="1"/>
  <c r="U340" i="1"/>
  <c r="V340" i="1" s="1"/>
  <c r="I220" i="1"/>
  <c r="U220" i="1"/>
  <c r="V220" i="1" s="1"/>
  <c r="I160" i="1"/>
  <c r="K160" i="1" s="1"/>
  <c r="N160" i="1" s="1"/>
  <c r="O160" i="1" s="1"/>
  <c r="P160" i="1" s="1"/>
  <c r="U160" i="1"/>
  <c r="V160" i="1" s="1"/>
  <c r="U1515" i="1"/>
  <c r="V1515" i="1" s="1"/>
  <c r="I1778" i="1"/>
  <c r="K1778" i="1" s="1"/>
  <c r="N1778" i="1" s="1"/>
  <c r="O1778" i="1" s="1"/>
  <c r="P1778" i="1" s="1"/>
  <c r="U1778" i="1"/>
  <c r="V1778" i="1" s="1"/>
  <c r="I1698" i="1"/>
  <c r="K1698" i="1" s="1"/>
  <c r="U1698" i="1"/>
  <c r="V1698" i="1" s="1"/>
  <c r="I1638" i="1"/>
  <c r="K1638" i="1" s="1"/>
  <c r="N1638" i="1" s="1"/>
  <c r="O1638" i="1" s="1"/>
  <c r="P1638" i="1" s="1"/>
  <c r="U1638" i="1"/>
  <c r="V1638" i="1" s="1"/>
  <c r="I1618" i="1"/>
  <c r="K1618" i="1" s="1"/>
  <c r="U1618" i="1"/>
  <c r="V1618" i="1" s="1"/>
  <c r="I1578" i="1"/>
  <c r="U1578" i="1"/>
  <c r="V1578" i="1" s="1"/>
  <c r="I1558" i="1"/>
  <c r="U1558" i="1"/>
  <c r="V1558" i="1" s="1"/>
  <c r="I1498" i="1"/>
  <c r="K1498" i="1" s="1"/>
  <c r="N1498" i="1" s="1"/>
  <c r="O1498" i="1" s="1"/>
  <c r="P1498" i="1" s="1"/>
  <c r="U1498" i="1"/>
  <c r="V1498" i="1" s="1"/>
  <c r="I1478" i="1"/>
  <c r="K1478" i="1" s="1"/>
  <c r="N1478" i="1" s="1"/>
  <c r="O1478" i="1" s="1"/>
  <c r="P1478" i="1" s="1"/>
  <c r="U1478" i="1"/>
  <c r="V1478" i="1" s="1"/>
  <c r="I1438" i="1"/>
  <c r="K1438" i="1" s="1"/>
  <c r="N1438" i="1" s="1"/>
  <c r="O1438" i="1" s="1"/>
  <c r="P1438" i="1" s="1"/>
  <c r="U1438" i="1"/>
  <c r="V1438" i="1" s="1"/>
  <c r="I1358" i="1"/>
  <c r="K1358" i="1" s="1"/>
  <c r="N1358" i="1" s="1"/>
  <c r="O1358" i="1" s="1"/>
  <c r="P1358" i="1" s="1"/>
  <c r="U1358" i="1"/>
  <c r="V1358" i="1" s="1"/>
  <c r="I1338" i="1"/>
  <c r="K1338" i="1" s="1"/>
  <c r="N1338" i="1" s="1"/>
  <c r="O1338" i="1" s="1"/>
  <c r="P1338" i="1" s="1"/>
  <c r="U1338" i="1"/>
  <c r="V1338" i="1" s="1"/>
  <c r="I1298" i="1"/>
  <c r="K1298" i="1" s="1"/>
  <c r="N1298" i="1" s="1"/>
  <c r="O1298" i="1" s="1"/>
  <c r="P1298" i="1" s="1"/>
  <c r="U1298" i="1"/>
  <c r="V1298" i="1" s="1"/>
  <c r="I1278" i="1"/>
  <c r="K1278" i="1" s="1"/>
  <c r="N1278" i="1" s="1"/>
  <c r="O1278" i="1" s="1"/>
  <c r="P1278" i="1" s="1"/>
  <c r="U1278" i="1"/>
  <c r="V1278" i="1" s="1"/>
  <c r="I1238" i="1"/>
  <c r="K1238" i="1" s="1"/>
  <c r="U1238" i="1"/>
  <c r="V1238" i="1" s="1"/>
  <c r="I1218" i="1"/>
  <c r="U1218" i="1"/>
  <c r="V1218" i="1" s="1"/>
  <c r="I1198" i="1"/>
  <c r="U1198" i="1"/>
  <c r="V1198" i="1" s="1"/>
  <c r="I1158" i="1"/>
  <c r="K1158" i="1" s="1"/>
  <c r="N1158" i="1" s="1"/>
  <c r="O1158" i="1" s="1"/>
  <c r="P1158" i="1" s="1"/>
  <c r="U1158" i="1"/>
  <c r="V1158" i="1" s="1"/>
  <c r="I1138" i="1"/>
  <c r="U1138" i="1"/>
  <c r="V1138" i="1" s="1"/>
  <c r="I1098" i="1"/>
  <c r="K1098" i="1" s="1"/>
  <c r="U1098" i="1"/>
  <c r="V1098" i="1" s="1"/>
  <c r="I998" i="1"/>
  <c r="K998" i="1" s="1"/>
  <c r="N998" i="1" s="1"/>
  <c r="O998" i="1" s="1"/>
  <c r="P998" i="1" s="1"/>
  <c r="U998" i="1"/>
  <c r="V998" i="1" s="1"/>
  <c r="I938" i="1"/>
  <c r="K938" i="1" s="1"/>
  <c r="N938" i="1" s="1"/>
  <c r="O938" i="1" s="1"/>
  <c r="P938" i="1" s="1"/>
  <c r="U938" i="1"/>
  <c r="V938" i="1" s="1"/>
  <c r="I918" i="1"/>
  <c r="K918" i="1" s="1"/>
  <c r="U918" i="1"/>
  <c r="V918" i="1" s="1"/>
  <c r="I898" i="1"/>
  <c r="K898" i="1" s="1"/>
  <c r="N898" i="1" s="1"/>
  <c r="O898" i="1" s="1"/>
  <c r="P898" i="1" s="1"/>
  <c r="U898" i="1"/>
  <c r="V898" i="1" s="1"/>
  <c r="I818" i="1"/>
  <c r="K818" i="1" s="1"/>
  <c r="U818" i="1"/>
  <c r="V818" i="1" s="1"/>
  <c r="I798" i="1"/>
  <c r="U798" i="1"/>
  <c r="V798" i="1" s="1"/>
  <c r="I778" i="1"/>
  <c r="U778" i="1"/>
  <c r="V778" i="1" s="1"/>
  <c r="I758" i="1"/>
  <c r="K758" i="1" s="1"/>
  <c r="N758" i="1" s="1"/>
  <c r="O758" i="1" s="1"/>
  <c r="P758" i="1" s="1"/>
  <c r="U758" i="1"/>
  <c r="V758" i="1" s="1"/>
  <c r="I718" i="1"/>
  <c r="U718" i="1"/>
  <c r="V718" i="1" s="1"/>
  <c r="I678" i="1"/>
  <c r="K678" i="1" s="1"/>
  <c r="U678" i="1"/>
  <c r="V678" i="1" s="1"/>
  <c r="I658" i="1"/>
  <c r="K658" i="1" s="1"/>
  <c r="N658" i="1" s="1"/>
  <c r="O658" i="1" s="1"/>
  <c r="P658" i="1" s="1"/>
  <c r="U658" i="1"/>
  <c r="V658" i="1" s="1"/>
  <c r="I618" i="1"/>
  <c r="K618" i="1" s="1"/>
  <c r="N618" i="1" s="1"/>
  <c r="O618" i="1" s="1"/>
  <c r="P618" i="1" s="1"/>
  <c r="U618" i="1"/>
  <c r="V618" i="1" s="1"/>
  <c r="I598" i="1"/>
  <c r="K598" i="1" s="1"/>
  <c r="N598" i="1" s="1"/>
  <c r="O598" i="1" s="1"/>
  <c r="P598" i="1" s="1"/>
  <c r="U598" i="1"/>
  <c r="V598" i="1" s="1"/>
  <c r="I578" i="1"/>
  <c r="K578" i="1" s="1"/>
  <c r="U578" i="1"/>
  <c r="V578" i="1" s="1"/>
  <c r="I518" i="1"/>
  <c r="K518" i="1" s="1"/>
  <c r="U518" i="1"/>
  <c r="V518" i="1" s="1"/>
  <c r="I498" i="1"/>
  <c r="U498" i="1"/>
  <c r="V498" i="1" s="1"/>
  <c r="I478" i="1"/>
  <c r="U478" i="1"/>
  <c r="V478" i="1" s="1"/>
  <c r="I398" i="1"/>
  <c r="K398" i="1" s="1"/>
  <c r="N398" i="1" s="1"/>
  <c r="O398" i="1" s="1"/>
  <c r="P398" i="1" s="1"/>
  <c r="U398" i="1"/>
  <c r="V398" i="1" s="1"/>
  <c r="I378" i="1"/>
  <c r="K378" i="1" s="1"/>
  <c r="N378" i="1" s="1"/>
  <c r="O378" i="1" s="1"/>
  <c r="P378" i="1" s="1"/>
  <c r="U378" i="1"/>
  <c r="V378" i="1" s="1"/>
  <c r="I358" i="1"/>
  <c r="K358" i="1" s="1"/>
  <c r="N358" i="1" s="1"/>
  <c r="U358" i="1"/>
  <c r="V358" i="1" s="1"/>
  <c r="I338" i="1"/>
  <c r="K338" i="1" s="1"/>
  <c r="N338" i="1" s="1"/>
  <c r="O338" i="1" s="1"/>
  <c r="P338" i="1" s="1"/>
  <c r="U338" i="1"/>
  <c r="V338" i="1" s="1"/>
  <c r="I298" i="1"/>
  <c r="K298" i="1" s="1"/>
  <c r="N298" i="1" s="1"/>
  <c r="O298" i="1" s="1"/>
  <c r="P298" i="1" s="1"/>
  <c r="U298" i="1"/>
  <c r="V298" i="1" s="1"/>
  <c r="I198" i="1"/>
  <c r="K198" i="1" s="1"/>
  <c r="U198" i="1"/>
  <c r="V198" i="1" s="1"/>
  <c r="I178" i="1"/>
  <c r="K178" i="1" s="1"/>
  <c r="N178" i="1" s="1"/>
  <c r="O178" i="1" s="1"/>
  <c r="P178" i="1" s="1"/>
  <c r="U178" i="1"/>
  <c r="V178" i="1" s="1"/>
  <c r="I158" i="1"/>
  <c r="K158" i="1" s="1"/>
  <c r="N158" i="1" s="1"/>
  <c r="O158" i="1" s="1"/>
  <c r="P158" i="1" s="1"/>
  <c r="U158" i="1"/>
  <c r="V158" i="1" s="1"/>
  <c r="I138" i="1"/>
  <c r="U138" i="1"/>
  <c r="V138" i="1" s="1"/>
  <c r="I118" i="1"/>
  <c r="U118" i="1"/>
  <c r="V118" i="1" s="1"/>
  <c r="I98" i="1"/>
  <c r="K98" i="1" s="1"/>
  <c r="N98" i="1" s="1"/>
  <c r="O98" i="1" s="1"/>
  <c r="P98" i="1" s="1"/>
  <c r="U98" i="1"/>
  <c r="V98" i="1" s="1"/>
  <c r="I78" i="1"/>
  <c r="K78" i="1" s="1"/>
  <c r="N78" i="1" s="1"/>
  <c r="O78" i="1" s="1"/>
  <c r="P78" i="1" s="1"/>
  <c r="U78" i="1"/>
  <c r="V78" i="1" s="1"/>
  <c r="I1797" i="1"/>
  <c r="K1797" i="1" s="1"/>
  <c r="U1797" i="1"/>
  <c r="V1797" i="1" s="1"/>
  <c r="I1777" i="1"/>
  <c r="K1777" i="1" s="1"/>
  <c r="U1777" i="1"/>
  <c r="V1777" i="1" s="1"/>
  <c r="I1717" i="1"/>
  <c r="K1717" i="1" s="1"/>
  <c r="N1717" i="1" s="1"/>
  <c r="O1717" i="1" s="1"/>
  <c r="P1717" i="1" s="1"/>
  <c r="U1717" i="1"/>
  <c r="V1717" i="1" s="1"/>
  <c r="I1697" i="1"/>
  <c r="K1697" i="1" s="1"/>
  <c r="N1697" i="1" s="1"/>
  <c r="O1697" i="1" s="1"/>
  <c r="P1697" i="1" s="1"/>
  <c r="U1697" i="1"/>
  <c r="V1697" i="1" s="1"/>
  <c r="I1617" i="1"/>
  <c r="K1617" i="1" s="1"/>
  <c r="N1617" i="1" s="1"/>
  <c r="O1617" i="1" s="1"/>
  <c r="P1617" i="1" s="1"/>
  <c r="U1617" i="1"/>
  <c r="V1617" i="1" s="1"/>
  <c r="I1577" i="1"/>
  <c r="K1577" i="1" s="1"/>
  <c r="U1577" i="1"/>
  <c r="V1577" i="1" s="1"/>
  <c r="I1557" i="1"/>
  <c r="U1557" i="1"/>
  <c r="V1557" i="1" s="1"/>
  <c r="I1517" i="1"/>
  <c r="U1517" i="1"/>
  <c r="V1517" i="1" s="1"/>
  <c r="I1497" i="1"/>
  <c r="K1497" i="1" s="1"/>
  <c r="N1497" i="1" s="1"/>
  <c r="O1497" i="1" s="1"/>
  <c r="P1497" i="1" s="1"/>
  <c r="U1497" i="1"/>
  <c r="V1497" i="1" s="1"/>
  <c r="I1477" i="1"/>
  <c r="U1477" i="1"/>
  <c r="V1477" i="1" s="1"/>
  <c r="I1417" i="1"/>
  <c r="K1417" i="1" s="1"/>
  <c r="N1417" i="1" s="1"/>
  <c r="O1417" i="1" s="1"/>
  <c r="P1417" i="1" s="1"/>
  <c r="U1417" i="1"/>
  <c r="V1417" i="1" s="1"/>
  <c r="I1397" i="1"/>
  <c r="K1397" i="1" s="1"/>
  <c r="N1397" i="1" s="1"/>
  <c r="O1397" i="1" s="1"/>
  <c r="P1397" i="1" s="1"/>
  <c r="U1397" i="1"/>
  <c r="V1397" i="1" s="1"/>
  <c r="I1377" i="1"/>
  <c r="K1377" i="1" s="1"/>
  <c r="N1377" i="1" s="1"/>
  <c r="O1377" i="1" s="1"/>
  <c r="P1377" i="1" s="1"/>
  <c r="U1377" i="1"/>
  <c r="V1377" i="1" s="1"/>
  <c r="I1357" i="1"/>
  <c r="U1357" i="1"/>
  <c r="V1357" i="1" s="1"/>
  <c r="I1297" i="1"/>
  <c r="K1297" i="1" s="1"/>
  <c r="N1297" i="1" s="1"/>
  <c r="O1297" i="1" s="1"/>
  <c r="P1297" i="1" s="1"/>
  <c r="U1297" i="1"/>
  <c r="V1297" i="1" s="1"/>
  <c r="I1177" i="1"/>
  <c r="K1177" i="1" s="1"/>
  <c r="U1177" i="1"/>
  <c r="V1177" i="1" s="1"/>
  <c r="I1157" i="1"/>
  <c r="U1157" i="1"/>
  <c r="V1157" i="1" s="1"/>
  <c r="I1137" i="1"/>
  <c r="U1137" i="1"/>
  <c r="V1137" i="1" s="1"/>
  <c r="I1077" i="1"/>
  <c r="K1077" i="1" s="1"/>
  <c r="N1077" i="1" s="1"/>
  <c r="O1077" i="1" s="1"/>
  <c r="P1077" i="1" s="1"/>
  <c r="U1077" i="1"/>
  <c r="V1077" i="1" s="1"/>
  <c r="I1057" i="1"/>
  <c r="U1057" i="1"/>
  <c r="V1057" i="1" s="1"/>
  <c r="I997" i="1"/>
  <c r="K997" i="1" s="1"/>
  <c r="N997" i="1" s="1"/>
  <c r="O997" i="1" s="1"/>
  <c r="P997" i="1" s="1"/>
  <c r="U997" i="1"/>
  <c r="V997" i="1" s="1"/>
  <c r="I957" i="1"/>
  <c r="K957" i="1" s="1"/>
  <c r="N957" i="1" s="1"/>
  <c r="O957" i="1" s="1"/>
  <c r="P957" i="1" s="1"/>
  <c r="U957" i="1"/>
  <c r="V957" i="1" s="1"/>
  <c r="I917" i="1"/>
  <c r="K917" i="1" s="1"/>
  <c r="N917" i="1" s="1"/>
  <c r="O917" i="1" s="1"/>
  <c r="P917" i="1" s="1"/>
  <c r="U917" i="1"/>
  <c r="V917" i="1" s="1"/>
  <c r="I897" i="1"/>
  <c r="K897" i="1" s="1"/>
  <c r="U897" i="1"/>
  <c r="V897" i="1" s="1"/>
  <c r="I857" i="1"/>
  <c r="K857" i="1" s="1"/>
  <c r="N857" i="1" s="1"/>
  <c r="O857" i="1" s="1"/>
  <c r="P857" i="1" s="1"/>
  <c r="U857" i="1"/>
  <c r="V857" i="1" s="1"/>
  <c r="I817" i="1"/>
  <c r="K817" i="1" s="1"/>
  <c r="U817" i="1"/>
  <c r="V817" i="1" s="1"/>
  <c r="I757" i="1"/>
  <c r="K757" i="1" s="1"/>
  <c r="U757" i="1"/>
  <c r="V757" i="1" s="1"/>
  <c r="I677" i="1"/>
  <c r="U677" i="1"/>
  <c r="V677" i="1" s="1"/>
  <c r="I657" i="1"/>
  <c r="K657" i="1" s="1"/>
  <c r="N657" i="1" s="1"/>
  <c r="O657" i="1" s="1"/>
  <c r="P657" i="1" s="1"/>
  <c r="U657" i="1"/>
  <c r="V657" i="1" s="1"/>
  <c r="I597" i="1"/>
  <c r="K597" i="1" s="1"/>
  <c r="N597" i="1" s="1"/>
  <c r="O597" i="1" s="1"/>
  <c r="P597" i="1" s="1"/>
  <c r="U597" i="1"/>
  <c r="V597" i="1" s="1"/>
  <c r="I557" i="1"/>
  <c r="K557" i="1" s="1"/>
  <c r="U557" i="1"/>
  <c r="V557" i="1" s="1"/>
  <c r="I537" i="1"/>
  <c r="K537" i="1" s="1"/>
  <c r="U537" i="1"/>
  <c r="V537" i="1" s="1"/>
  <c r="I517" i="1"/>
  <c r="K517" i="1" s="1"/>
  <c r="N517" i="1" s="1"/>
  <c r="O517" i="1" s="1"/>
  <c r="P517" i="1" s="1"/>
  <c r="U517" i="1"/>
  <c r="V517" i="1" s="1"/>
  <c r="I457" i="1"/>
  <c r="K457" i="1" s="1"/>
  <c r="N457" i="1" s="1"/>
  <c r="O457" i="1" s="1"/>
  <c r="P457" i="1" s="1"/>
  <c r="U457" i="1"/>
  <c r="V457" i="1" s="1"/>
  <c r="I377" i="1"/>
  <c r="K377" i="1" s="1"/>
  <c r="N377" i="1" s="1"/>
  <c r="O377" i="1" s="1"/>
  <c r="P377" i="1" s="1"/>
  <c r="U377" i="1"/>
  <c r="V377" i="1" s="1"/>
  <c r="I357" i="1"/>
  <c r="K357" i="1" s="1"/>
  <c r="U357" i="1"/>
  <c r="V357" i="1" s="1"/>
  <c r="I297" i="1"/>
  <c r="U297" i="1"/>
  <c r="V297" i="1" s="1"/>
  <c r="I257" i="1"/>
  <c r="U257" i="1"/>
  <c r="V257" i="1" s="1"/>
  <c r="I197" i="1"/>
  <c r="K197" i="1" s="1"/>
  <c r="N197" i="1" s="1"/>
  <c r="O197" i="1" s="1"/>
  <c r="P197" i="1" s="1"/>
  <c r="U197" i="1"/>
  <c r="V197" i="1" s="1"/>
  <c r="I157" i="1"/>
  <c r="U157" i="1"/>
  <c r="V157" i="1" s="1"/>
  <c r="I117" i="1"/>
  <c r="U117" i="1"/>
  <c r="V117" i="1" s="1"/>
  <c r="I57" i="1"/>
  <c r="K57" i="1" s="1"/>
  <c r="N57" i="1" s="1"/>
  <c r="O57" i="1" s="1"/>
  <c r="P57" i="1" s="1"/>
  <c r="U57" i="1"/>
  <c r="V57" i="1" s="1"/>
  <c r="U1673" i="1"/>
  <c r="V1673" i="1" s="1"/>
  <c r="U1153" i="1"/>
  <c r="V1153" i="1" s="1"/>
  <c r="U538" i="1"/>
  <c r="V538" i="1" s="1"/>
  <c r="I1319" i="1"/>
  <c r="K1319" i="1" s="1"/>
  <c r="N1319" i="1" s="1"/>
  <c r="O1319" i="1" s="1"/>
  <c r="P1319" i="1" s="1"/>
  <c r="U1319" i="1"/>
  <c r="V1319" i="1" s="1"/>
  <c r="I1159" i="1"/>
  <c r="K1159" i="1" s="1"/>
  <c r="U1159" i="1"/>
  <c r="V1159" i="1" s="1"/>
  <c r="I259" i="1"/>
  <c r="U259" i="1"/>
  <c r="V259" i="1" s="1"/>
  <c r="I1636" i="1"/>
  <c r="U1636" i="1"/>
  <c r="V1636" i="1" s="1"/>
  <c r="I1536" i="1"/>
  <c r="U1536" i="1"/>
  <c r="V1536" i="1" s="1"/>
  <c r="I1476" i="1"/>
  <c r="K1476" i="1" s="1"/>
  <c r="N1476" i="1" s="1"/>
  <c r="O1476" i="1" s="1"/>
  <c r="P1476" i="1" s="1"/>
  <c r="U1476" i="1"/>
  <c r="V1476" i="1" s="1"/>
  <c r="I1416" i="1"/>
  <c r="U1416" i="1"/>
  <c r="V1416" i="1" s="1"/>
  <c r="I1256" i="1"/>
  <c r="U1256" i="1"/>
  <c r="V1256" i="1" s="1"/>
  <c r="I1196" i="1"/>
  <c r="K1196" i="1" s="1"/>
  <c r="N1196" i="1" s="1"/>
  <c r="O1196" i="1" s="1"/>
  <c r="P1196" i="1" s="1"/>
  <c r="U1196" i="1"/>
  <c r="V1196" i="1" s="1"/>
  <c r="I1136" i="1"/>
  <c r="K1136" i="1" s="1"/>
  <c r="N1136" i="1" s="1"/>
  <c r="O1136" i="1" s="1"/>
  <c r="P1136" i="1" s="1"/>
  <c r="U1136" i="1"/>
  <c r="V1136" i="1" s="1"/>
  <c r="I1076" i="1"/>
  <c r="K1076" i="1" s="1"/>
  <c r="N1076" i="1" s="1"/>
  <c r="O1076" i="1" s="1"/>
  <c r="P1076" i="1" s="1"/>
  <c r="U1076" i="1"/>
  <c r="V1076" i="1" s="1"/>
  <c r="I736" i="1"/>
  <c r="K736" i="1" s="1"/>
  <c r="U736" i="1"/>
  <c r="V736" i="1" s="1"/>
  <c r="U576" i="1"/>
  <c r="V576" i="1" s="1"/>
  <c r="I576" i="1"/>
  <c r="I536" i="1"/>
  <c r="U536" i="1"/>
  <c r="V536" i="1" s="1"/>
  <c r="I516" i="1"/>
  <c r="K516" i="1" s="1"/>
  <c r="N516" i="1" s="1"/>
  <c r="O516" i="1" s="1"/>
  <c r="P516" i="1" s="1"/>
  <c r="U516" i="1"/>
  <c r="V516" i="1" s="1"/>
  <c r="U496" i="1"/>
  <c r="V496" i="1" s="1"/>
  <c r="I496" i="1"/>
  <c r="K496" i="1" s="1"/>
  <c r="N496" i="1" s="1"/>
  <c r="O496" i="1" s="1"/>
  <c r="P496" i="1" s="1"/>
  <c r="I436" i="1"/>
  <c r="K436" i="1" s="1"/>
  <c r="U436" i="1"/>
  <c r="V436" i="1" s="1"/>
  <c r="I396" i="1"/>
  <c r="K396" i="1" s="1"/>
  <c r="N396" i="1" s="1"/>
  <c r="O396" i="1" s="1"/>
  <c r="P396" i="1" s="1"/>
  <c r="U396" i="1"/>
  <c r="V396" i="1" s="1"/>
  <c r="I316" i="1"/>
  <c r="K316" i="1" s="1"/>
  <c r="N316" i="1" s="1"/>
  <c r="O316" i="1" s="1"/>
  <c r="P316" i="1" s="1"/>
  <c r="U316" i="1"/>
  <c r="V316" i="1" s="1"/>
  <c r="I236" i="1"/>
  <c r="K236" i="1" s="1"/>
  <c r="N236" i="1" s="1"/>
  <c r="O236" i="1" s="1"/>
  <c r="P236" i="1" s="1"/>
  <c r="U236" i="1"/>
  <c r="V236" i="1" s="1"/>
  <c r="I136" i="1"/>
  <c r="K136" i="1" s="1"/>
  <c r="N136" i="1" s="1"/>
  <c r="O136" i="1" s="1"/>
  <c r="P136" i="1" s="1"/>
  <c r="U136" i="1"/>
  <c r="V136" i="1" s="1"/>
  <c r="I116" i="1"/>
  <c r="K116" i="1" s="1"/>
  <c r="U116" i="1"/>
  <c r="V116" i="1" s="1"/>
  <c r="I96" i="1"/>
  <c r="U96" i="1"/>
  <c r="V96" i="1" s="1"/>
  <c r="I76" i="1"/>
  <c r="K76" i="1" s="1"/>
  <c r="U76" i="1"/>
  <c r="V76" i="1" s="1"/>
  <c r="I56" i="1"/>
  <c r="U56" i="1"/>
  <c r="V56" i="1" s="1"/>
  <c r="U878" i="1"/>
  <c r="V878" i="1" s="1"/>
  <c r="U318" i="1"/>
  <c r="V318" i="1" s="1"/>
  <c r="U219" i="1"/>
  <c r="V219" i="1" s="1"/>
  <c r="I1795" i="1"/>
  <c r="U1795" i="1"/>
  <c r="V1795" i="1" s="1"/>
  <c r="I1775" i="1"/>
  <c r="K1775" i="1" s="1"/>
  <c r="U1775" i="1"/>
  <c r="V1775" i="1" s="1"/>
  <c r="I1755" i="1"/>
  <c r="K1755" i="1" s="1"/>
  <c r="N1755" i="1" s="1"/>
  <c r="O1755" i="1" s="1"/>
  <c r="P1755" i="1" s="1"/>
  <c r="U1755" i="1"/>
  <c r="V1755" i="1" s="1"/>
  <c r="I1715" i="1"/>
  <c r="K1715" i="1" s="1"/>
  <c r="N1715" i="1" s="1"/>
  <c r="O1715" i="1" s="1"/>
  <c r="P1715" i="1" s="1"/>
  <c r="U1715" i="1"/>
  <c r="V1715" i="1" s="1"/>
  <c r="I1695" i="1"/>
  <c r="K1695" i="1" s="1"/>
  <c r="N1695" i="1" s="1"/>
  <c r="O1695" i="1" s="1"/>
  <c r="P1695" i="1" s="1"/>
  <c r="U1695" i="1"/>
  <c r="V1695" i="1" s="1"/>
  <c r="I1655" i="1"/>
  <c r="K1655" i="1" s="1"/>
  <c r="U1655" i="1"/>
  <c r="V1655" i="1" s="1"/>
  <c r="I1635" i="1"/>
  <c r="U1635" i="1"/>
  <c r="V1635" i="1" s="1"/>
  <c r="I1615" i="1"/>
  <c r="U1615" i="1"/>
  <c r="V1615" i="1" s="1"/>
  <c r="I1575" i="1"/>
  <c r="K1575" i="1" s="1"/>
  <c r="N1575" i="1" s="1"/>
  <c r="O1575" i="1" s="1"/>
  <c r="P1575" i="1" s="1"/>
  <c r="U1575" i="1"/>
  <c r="V1575" i="1" s="1"/>
  <c r="I1555" i="1"/>
  <c r="U1555" i="1"/>
  <c r="V1555" i="1" s="1"/>
  <c r="I1495" i="1"/>
  <c r="K1495" i="1" s="1"/>
  <c r="U1495" i="1"/>
  <c r="V1495" i="1" s="1"/>
  <c r="I1475" i="1"/>
  <c r="K1475" i="1" s="1"/>
  <c r="N1475" i="1" s="1"/>
  <c r="O1475" i="1" s="1"/>
  <c r="P1475" i="1" s="1"/>
  <c r="U1475" i="1"/>
  <c r="V1475" i="1" s="1"/>
  <c r="I1455" i="1"/>
  <c r="K1455" i="1" s="1"/>
  <c r="N1455" i="1" s="1"/>
  <c r="O1455" i="1" s="1"/>
  <c r="P1455" i="1" s="1"/>
  <c r="U1455" i="1"/>
  <c r="V1455" i="1" s="1"/>
  <c r="I1395" i="1"/>
  <c r="K1395" i="1" s="1"/>
  <c r="U1395" i="1"/>
  <c r="V1395" i="1" s="1"/>
  <c r="I1355" i="1"/>
  <c r="K1355" i="1" s="1"/>
  <c r="N1355" i="1" s="1"/>
  <c r="O1355" i="1" s="1"/>
  <c r="P1355" i="1" s="1"/>
  <c r="U1355" i="1"/>
  <c r="V1355" i="1" s="1"/>
  <c r="I1335" i="1"/>
  <c r="K1335" i="1" s="1"/>
  <c r="N1335" i="1" s="1"/>
  <c r="O1335" i="1" s="1"/>
  <c r="P1335" i="1" s="1"/>
  <c r="U1335" i="1"/>
  <c r="V1335" i="1" s="1"/>
  <c r="I1295" i="1"/>
  <c r="K1295" i="1" s="1"/>
  <c r="U1295" i="1"/>
  <c r="V1295" i="1" s="1"/>
  <c r="I1255" i="1"/>
  <c r="U1255" i="1"/>
  <c r="V1255" i="1" s="1"/>
  <c r="U1215" i="1"/>
  <c r="V1215" i="1" s="1"/>
  <c r="I1215" i="1"/>
  <c r="I1175" i="1"/>
  <c r="U1175" i="1"/>
  <c r="V1175" i="1" s="1"/>
  <c r="I1155" i="1"/>
  <c r="K1155" i="1" s="1"/>
  <c r="N1155" i="1" s="1"/>
  <c r="O1155" i="1" s="1"/>
  <c r="P1155" i="1" s="1"/>
  <c r="U1155" i="1"/>
  <c r="V1155" i="1" s="1"/>
  <c r="I1135" i="1"/>
  <c r="K1135" i="1" s="1"/>
  <c r="U1135" i="1"/>
  <c r="V1135" i="1" s="1"/>
  <c r="I1095" i="1"/>
  <c r="K1095" i="1" s="1"/>
  <c r="N1095" i="1" s="1"/>
  <c r="O1095" i="1" s="1"/>
  <c r="P1095" i="1" s="1"/>
  <c r="U1095" i="1"/>
  <c r="V1095" i="1" s="1"/>
  <c r="I1075" i="1"/>
  <c r="K1075" i="1" s="1"/>
  <c r="N1075" i="1" s="1"/>
  <c r="O1075" i="1" s="1"/>
  <c r="P1075" i="1" s="1"/>
  <c r="U1075" i="1"/>
  <c r="V1075" i="1" s="1"/>
  <c r="I1055" i="1"/>
  <c r="K1055" i="1" s="1"/>
  <c r="N1055" i="1" s="1"/>
  <c r="O1055" i="1" s="1"/>
  <c r="P1055" i="1" s="1"/>
  <c r="U1055" i="1"/>
  <c r="V1055" i="1" s="1"/>
  <c r="I1035" i="1"/>
  <c r="K1035" i="1" s="1"/>
  <c r="N1035" i="1" s="1"/>
  <c r="O1035" i="1" s="1"/>
  <c r="P1035" i="1" s="1"/>
  <c r="U1035" i="1"/>
  <c r="V1035" i="1" s="1"/>
  <c r="I1015" i="1"/>
  <c r="K1015" i="1" s="1"/>
  <c r="N1015" i="1" s="1"/>
  <c r="O1015" i="1" s="1"/>
  <c r="P1015" i="1" s="1"/>
  <c r="U1015" i="1"/>
  <c r="V1015" i="1" s="1"/>
  <c r="I995" i="1"/>
  <c r="U995" i="1"/>
  <c r="V995" i="1" s="1"/>
  <c r="I955" i="1"/>
  <c r="K955" i="1" s="1"/>
  <c r="N955" i="1" s="1"/>
  <c r="O955" i="1" s="1"/>
  <c r="P955" i="1" s="1"/>
  <c r="U955" i="1"/>
  <c r="V955" i="1" s="1"/>
  <c r="I935" i="1"/>
  <c r="U935" i="1"/>
  <c r="V935" i="1" s="1"/>
  <c r="I915" i="1"/>
  <c r="U915" i="1"/>
  <c r="V915" i="1" s="1"/>
  <c r="I895" i="1"/>
  <c r="K895" i="1" s="1"/>
  <c r="N895" i="1" s="1"/>
  <c r="O895" i="1" s="1"/>
  <c r="P895" i="1" s="1"/>
  <c r="U895" i="1"/>
  <c r="V895" i="1" s="1"/>
  <c r="I855" i="1"/>
  <c r="K855" i="1" s="1"/>
  <c r="N855" i="1" s="1"/>
  <c r="O855" i="1" s="1"/>
  <c r="P855" i="1" s="1"/>
  <c r="U855" i="1"/>
  <c r="V855" i="1" s="1"/>
  <c r="I815" i="1"/>
  <c r="K815" i="1" s="1"/>
  <c r="U815" i="1"/>
  <c r="V815" i="1" s="1"/>
  <c r="I775" i="1"/>
  <c r="K775" i="1" s="1"/>
  <c r="N775" i="1" s="1"/>
  <c r="O775" i="1" s="1"/>
  <c r="P775" i="1" s="1"/>
  <c r="U775" i="1"/>
  <c r="V775" i="1" s="1"/>
  <c r="I755" i="1"/>
  <c r="K755" i="1" s="1"/>
  <c r="U755" i="1"/>
  <c r="V755" i="1" s="1"/>
  <c r="I715" i="1"/>
  <c r="U715" i="1"/>
  <c r="V715" i="1" s="1"/>
  <c r="I675" i="1"/>
  <c r="U675" i="1"/>
  <c r="V675" i="1" s="1"/>
  <c r="I655" i="1"/>
  <c r="K655" i="1" s="1"/>
  <c r="U655" i="1"/>
  <c r="V655" i="1" s="1"/>
  <c r="I635" i="1"/>
  <c r="K635" i="1" s="1"/>
  <c r="N635" i="1" s="1"/>
  <c r="O635" i="1" s="1"/>
  <c r="P635" i="1" s="1"/>
  <c r="U635" i="1"/>
  <c r="V635" i="1" s="1"/>
  <c r="I595" i="1"/>
  <c r="K595" i="1" s="1"/>
  <c r="N595" i="1" s="1"/>
  <c r="O595" i="1" s="1"/>
  <c r="P595" i="1" s="1"/>
  <c r="U595" i="1"/>
  <c r="V595" i="1" s="1"/>
  <c r="I575" i="1"/>
  <c r="K575" i="1" s="1"/>
  <c r="N575" i="1" s="1"/>
  <c r="O575" i="1" s="1"/>
  <c r="P575" i="1" s="1"/>
  <c r="U575" i="1"/>
  <c r="V575" i="1" s="1"/>
  <c r="I555" i="1"/>
  <c r="K555" i="1" s="1"/>
  <c r="N555" i="1" s="1"/>
  <c r="O555" i="1" s="1"/>
  <c r="P555" i="1" s="1"/>
  <c r="U555" i="1"/>
  <c r="V555" i="1" s="1"/>
  <c r="I535" i="1"/>
  <c r="K535" i="1" s="1"/>
  <c r="U535" i="1"/>
  <c r="V535" i="1" s="1"/>
  <c r="I515" i="1"/>
  <c r="K515" i="1" s="1"/>
  <c r="N515" i="1" s="1"/>
  <c r="O515" i="1" s="1"/>
  <c r="P515" i="1" s="1"/>
  <c r="U515" i="1"/>
  <c r="V515" i="1" s="1"/>
  <c r="I495" i="1"/>
  <c r="K495" i="1" s="1"/>
  <c r="U495" i="1"/>
  <c r="V495" i="1" s="1"/>
  <c r="I475" i="1"/>
  <c r="U475" i="1"/>
  <c r="V475" i="1" s="1"/>
  <c r="I455" i="1"/>
  <c r="U455" i="1"/>
  <c r="V455" i="1" s="1"/>
  <c r="I435" i="1"/>
  <c r="K435" i="1" s="1"/>
  <c r="N435" i="1" s="1"/>
  <c r="O435" i="1" s="1"/>
  <c r="P435" i="1" s="1"/>
  <c r="U435" i="1"/>
  <c r="V435" i="1" s="1"/>
  <c r="I375" i="1"/>
  <c r="K375" i="1" s="1"/>
  <c r="N375" i="1" s="1"/>
  <c r="O375" i="1" s="1"/>
  <c r="P375" i="1" s="1"/>
  <c r="U375" i="1"/>
  <c r="V375" i="1" s="1"/>
  <c r="I355" i="1"/>
  <c r="K355" i="1" s="1"/>
  <c r="N355" i="1" s="1"/>
  <c r="O355" i="1" s="1"/>
  <c r="P355" i="1" s="1"/>
  <c r="U355" i="1"/>
  <c r="V355" i="1" s="1"/>
  <c r="I335" i="1"/>
  <c r="K335" i="1" s="1"/>
  <c r="N335" i="1" s="1"/>
  <c r="O335" i="1" s="1"/>
  <c r="P335" i="1" s="1"/>
  <c r="U335" i="1"/>
  <c r="V335" i="1" s="1"/>
  <c r="I295" i="1"/>
  <c r="K295" i="1" s="1"/>
  <c r="N295" i="1" s="1"/>
  <c r="O295" i="1" s="1"/>
  <c r="P295" i="1" s="1"/>
  <c r="U295" i="1"/>
  <c r="V295" i="1" s="1"/>
  <c r="I255" i="1"/>
  <c r="K255" i="1" s="1"/>
  <c r="U255" i="1"/>
  <c r="V255" i="1" s="1"/>
  <c r="I235" i="1"/>
  <c r="K235" i="1" s="1"/>
  <c r="U235" i="1"/>
  <c r="V235" i="1" s="1"/>
  <c r="I195" i="1"/>
  <c r="K195" i="1" s="1"/>
  <c r="U195" i="1"/>
  <c r="V195" i="1" s="1"/>
  <c r="I175" i="1"/>
  <c r="U175" i="1"/>
  <c r="V175" i="1" s="1"/>
  <c r="I135" i="1"/>
  <c r="U135" i="1"/>
  <c r="V135" i="1" s="1"/>
  <c r="I115" i="1"/>
  <c r="U115" i="1"/>
  <c r="V115" i="1" s="1"/>
  <c r="I95" i="1"/>
  <c r="U95" i="1"/>
  <c r="V95" i="1" s="1"/>
  <c r="I75" i="1"/>
  <c r="K75" i="1" s="1"/>
  <c r="N75" i="1" s="1"/>
  <c r="O75" i="1" s="1"/>
  <c r="P75" i="1" s="1"/>
  <c r="U75" i="1"/>
  <c r="V75" i="1" s="1"/>
  <c r="I55" i="1"/>
  <c r="K55" i="1" s="1"/>
  <c r="N55" i="1" s="1"/>
  <c r="O55" i="1" s="1"/>
  <c r="P55" i="1" s="1"/>
  <c r="U55" i="1"/>
  <c r="V55" i="1" s="1"/>
  <c r="I35" i="1"/>
  <c r="K35" i="1" s="1"/>
  <c r="N35" i="1" s="1"/>
  <c r="O35" i="1" s="1"/>
  <c r="P35" i="1" s="1"/>
  <c r="U35" i="1"/>
  <c r="V35" i="1" s="1"/>
  <c r="I15" i="1"/>
  <c r="K15" i="1" s="1"/>
  <c r="U15" i="1"/>
  <c r="V15" i="1" s="1"/>
  <c r="U740" i="1"/>
  <c r="V740" i="1" s="1"/>
  <c r="U317" i="1"/>
  <c r="V317" i="1" s="1"/>
  <c r="U218" i="1"/>
  <c r="V218" i="1" s="1"/>
  <c r="U97" i="1"/>
  <c r="V97" i="1" s="1"/>
  <c r="U1776" i="1"/>
  <c r="V1776" i="1" s="1"/>
  <c r="I1776" i="1"/>
  <c r="I1756" i="1"/>
  <c r="U1756" i="1"/>
  <c r="V1756" i="1" s="1"/>
  <c r="I1696" i="1"/>
  <c r="U1696" i="1"/>
  <c r="V1696" i="1" s="1"/>
  <c r="I1556" i="1"/>
  <c r="K1556" i="1" s="1"/>
  <c r="U1556" i="1"/>
  <c r="V1556" i="1" s="1"/>
  <c r="I1456" i="1"/>
  <c r="K1456" i="1" s="1"/>
  <c r="N1456" i="1" s="1"/>
  <c r="O1456" i="1" s="1"/>
  <c r="P1456" i="1" s="1"/>
  <c r="U1456" i="1"/>
  <c r="V1456" i="1" s="1"/>
  <c r="I1396" i="1"/>
  <c r="U1396" i="1"/>
  <c r="V1396" i="1" s="1"/>
  <c r="I1356" i="1"/>
  <c r="K1356" i="1" s="1"/>
  <c r="N1356" i="1" s="1"/>
  <c r="O1356" i="1" s="1"/>
  <c r="P1356" i="1" s="1"/>
  <c r="U1356" i="1"/>
  <c r="V1356" i="1" s="1"/>
  <c r="I1296" i="1"/>
  <c r="K1296" i="1" s="1"/>
  <c r="N1296" i="1" s="1"/>
  <c r="O1296" i="1" s="1"/>
  <c r="P1296" i="1" s="1"/>
  <c r="U1296" i="1"/>
  <c r="V1296" i="1" s="1"/>
  <c r="I1156" i="1"/>
  <c r="K1156" i="1" s="1"/>
  <c r="N1156" i="1" s="1"/>
  <c r="O1156" i="1" s="1"/>
  <c r="P1156" i="1" s="1"/>
  <c r="U1156" i="1"/>
  <c r="V1156" i="1" s="1"/>
  <c r="U1096" i="1"/>
  <c r="V1096" i="1" s="1"/>
  <c r="I1096" i="1"/>
  <c r="I936" i="1"/>
  <c r="K936" i="1" s="1"/>
  <c r="N936" i="1" s="1"/>
  <c r="O936" i="1" s="1"/>
  <c r="P936" i="1" s="1"/>
  <c r="U936" i="1"/>
  <c r="V936" i="1" s="1"/>
  <c r="I896" i="1"/>
  <c r="U896" i="1"/>
  <c r="V896" i="1" s="1"/>
  <c r="I556" i="1"/>
  <c r="K556" i="1" s="1"/>
  <c r="N556" i="1" s="1"/>
  <c r="O556" i="1" s="1"/>
  <c r="P556" i="1" s="1"/>
  <c r="U556" i="1"/>
  <c r="V556" i="1" s="1"/>
  <c r="I376" i="1"/>
  <c r="K376" i="1" s="1"/>
  <c r="N376" i="1" s="1"/>
  <c r="O376" i="1" s="1"/>
  <c r="P376" i="1" s="1"/>
  <c r="U376" i="1"/>
  <c r="V376" i="1" s="1"/>
  <c r="I296" i="1"/>
  <c r="K296" i="1" s="1"/>
  <c r="N296" i="1" s="1"/>
  <c r="O296" i="1" s="1"/>
  <c r="P296" i="1" s="1"/>
  <c r="U296" i="1"/>
  <c r="V296" i="1" s="1"/>
  <c r="I196" i="1"/>
  <c r="K196" i="1" s="1"/>
  <c r="N196" i="1" s="1"/>
  <c r="O196" i="1" s="1"/>
  <c r="P196" i="1" s="1"/>
  <c r="U196" i="1"/>
  <c r="V196" i="1" s="1"/>
  <c r="I514" i="1"/>
  <c r="K514" i="1" s="1"/>
  <c r="N514" i="1" s="1"/>
  <c r="O514" i="1" s="1"/>
  <c r="P514" i="1" s="1"/>
  <c r="U514" i="1"/>
  <c r="V514" i="1" s="1"/>
  <c r="I1496" i="1"/>
  <c r="K1496" i="1" s="1"/>
  <c r="I156" i="1"/>
  <c r="K156" i="1" s="1"/>
  <c r="U875" i="1"/>
  <c r="V875" i="1" s="1"/>
  <c r="U315" i="1"/>
  <c r="V315" i="1" s="1"/>
  <c r="I1799" i="1"/>
  <c r="K1799" i="1" s="1"/>
  <c r="U1799" i="1"/>
  <c r="V1799" i="1" s="1"/>
  <c r="I1796" i="1"/>
  <c r="U1796" i="1"/>
  <c r="V1796" i="1" s="1"/>
  <c r="I1736" i="1"/>
  <c r="U1736" i="1"/>
  <c r="V1736" i="1" s="1"/>
  <c r="I1596" i="1"/>
  <c r="U1596" i="1"/>
  <c r="V1596" i="1" s="1"/>
  <c r="I1376" i="1"/>
  <c r="K1376" i="1" s="1"/>
  <c r="N1376" i="1" s="1"/>
  <c r="O1376" i="1" s="1"/>
  <c r="P1376" i="1" s="1"/>
  <c r="U1376" i="1"/>
  <c r="V1376" i="1" s="1"/>
  <c r="I1056" i="1"/>
  <c r="K1056" i="1" s="1"/>
  <c r="U1056" i="1"/>
  <c r="V1056" i="1" s="1"/>
  <c r="I1016" i="1"/>
  <c r="K1016" i="1" s="1"/>
  <c r="N1016" i="1" s="1"/>
  <c r="O1016" i="1" s="1"/>
  <c r="P1016" i="1" s="1"/>
  <c r="U1016" i="1"/>
  <c r="V1016" i="1" s="1"/>
  <c r="I956" i="1"/>
  <c r="K956" i="1" s="1"/>
  <c r="N956" i="1" s="1"/>
  <c r="O956" i="1" s="1"/>
  <c r="P956" i="1" s="1"/>
  <c r="U956" i="1"/>
  <c r="V956" i="1" s="1"/>
  <c r="I916" i="1"/>
  <c r="K916" i="1" s="1"/>
  <c r="N916" i="1" s="1"/>
  <c r="O916" i="1" s="1"/>
  <c r="P916" i="1" s="1"/>
  <c r="U916" i="1"/>
  <c r="V916" i="1" s="1"/>
  <c r="I796" i="1"/>
  <c r="K796" i="1" s="1"/>
  <c r="U796" i="1"/>
  <c r="V796" i="1" s="1"/>
  <c r="I676" i="1"/>
  <c r="K676" i="1" s="1"/>
  <c r="U676" i="1"/>
  <c r="V676" i="1" s="1"/>
  <c r="I596" i="1"/>
  <c r="U596" i="1"/>
  <c r="V596" i="1" s="1"/>
  <c r="I1773" i="1"/>
  <c r="K1773" i="1" s="1"/>
  <c r="U1773" i="1"/>
  <c r="V1773" i="1" s="1"/>
  <c r="I1753" i="1"/>
  <c r="K1753" i="1" s="1"/>
  <c r="N1753" i="1" s="1"/>
  <c r="O1753" i="1" s="1"/>
  <c r="P1753" i="1" s="1"/>
  <c r="U1753" i="1"/>
  <c r="V1753" i="1" s="1"/>
  <c r="I1693" i="1"/>
  <c r="U1693" i="1"/>
  <c r="V1693" i="1" s="1"/>
  <c r="I1613" i="1"/>
  <c r="K1613" i="1" s="1"/>
  <c r="N1613" i="1" s="1"/>
  <c r="O1613" i="1" s="1"/>
  <c r="P1613" i="1" s="1"/>
  <c r="U1613" i="1"/>
  <c r="V1613" i="1" s="1"/>
  <c r="I1553" i="1"/>
  <c r="K1553" i="1" s="1"/>
  <c r="N1553" i="1" s="1"/>
  <c r="O1553" i="1" s="1"/>
  <c r="P1553" i="1" s="1"/>
  <c r="U1553" i="1"/>
  <c r="V1553" i="1" s="1"/>
  <c r="I1533" i="1"/>
  <c r="K1533" i="1" s="1"/>
  <c r="N1533" i="1" s="1"/>
  <c r="O1533" i="1" s="1"/>
  <c r="P1533" i="1" s="1"/>
  <c r="U1533" i="1"/>
  <c r="V1533" i="1" s="1"/>
  <c r="I1493" i="1"/>
  <c r="K1493" i="1" s="1"/>
  <c r="N1493" i="1" s="1"/>
  <c r="O1493" i="1" s="1"/>
  <c r="P1493" i="1" s="1"/>
  <c r="U1493" i="1"/>
  <c r="V1493" i="1" s="1"/>
  <c r="I1453" i="1"/>
  <c r="K1453" i="1" s="1"/>
  <c r="N1453" i="1" s="1"/>
  <c r="O1453" i="1" s="1"/>
  <c r="P1453" i="1" s="1"/>
  <c r="U1453" i="1"/>
  <c r="V1453" i="1" s="1"/>
  <c r="I1433" i="1"/>
  <c r="K1433" i="1" s="1"/>
  <c r="N1433" i="1" s="1"/>
  <c r="O1433" i="1" s="1"/>
  <c r="P1433" i="1" s="1"/>
  <c r="U1433" i="1"/>
  <c r="V1433" i="1" s="1"/>
  <c r="I1353" i="1"/>
  <c r="U1353" i="1"/>
  <c r="V1353" i="1" s="1"/>
  <c r="I1273" i="1"/>
  <c r="U1273" i="1"/>
  <c r="V1273" i="1" s="1"/>
  <c r="I1233" i="1"/>
  <c r="K1233" i="1" s="1"/>
  <c r="U1233" i="1"/>
  <c r="V1233" i="1" s="1"/>
  <c r="I1193" i="1"/>
  <c r="K1193" i="1" s="1"/>
  <c r="N1193" i="1" s="1"/>
  <c r="U1193" i="1"/>
  <c r="V1193" i="1" s="1"/>
  <c r="I1133" i="1"/>
  <c r="K1133" i="1" s="1"/>
  <c r="N1133" i="1" s="1"/>
  <c r="O1133" i="1" s="1"/>
  <c r="P1133" i="1" s="1"/>
  <c r="U1133" i="1"/>
  <c r="V1133" i="1" s="1"/>
  <c r="I1093" i="1"/>
  <c r="K1093" i="1" s="1"/>
  <c r="N1093" i="1" s="1"/>
  <c r="O1093" i="1" s="1"/>
  <c r="P1093" i="1" s="1"/>
  <c r="U1093" i="1"/>
  <c r="V1093" i="1" s="1"/>
  <c r="I1073" i="1"/>
  <c r="K1073" i="1" s="1"/>
  <c r="N1073" i="1" s="1"/>
  <c r="O1073" i="1" s="1"/>
  <c r="P1073" i="1" s="1"/>
  <c r="U1073" i="1"/>
  <c r="V1073" i="1" s="1"/>
  <c r="I1033" i="1"/>
  <c r="K1033" i="1" s="1"/>
  <c r="U1033" i="1"/>
  <c r="V1033" i="1" s="1"/>
  <c r="I993" i="1"/>
  <c r="K993" i="1" s="1"/>
  <c r="N993" i="1" s="1"/>
  <c r="O993" i="1" s="1"/>
  <c r="P993" i="1" s="1"/>
  <c r="U993" i="1"/>
  <c r="V993" i="1" s="1"/>
  <c r="I953" i="1"/>
  <c r="K953" i="1" s="1"/>
  <c r="N953" i="1" s="1"/>
  <c r="O953" i="1" s="1"/>
  <c r="P953" i="1" s="1"/>
  <c r="U953" i="1"/>
  <c r="V953" i="1" s="1"/>
  <c r="I933" i="1"/>
  <c r="U933" i="1"/>
  <c r="V933" i="1" s="1"/>
  <c r="I893" i="1"/>
  <c r="K893" i="1" s="1"/>
  <c r="U893" i="1"/>
  <c r="V893" i="1" s="1"/>
  <c r="I853" i="1"/>
  <c r="K853" i="1" s="1"/>
  <c r="N853" i="1" s="1"/>
  <c r="O853" i="1" s="1"/>
  <c r="P853" i="1" s="1"/>
  <c r="U853" i="1"/>
  <c r="V853" i="1" s="1"/>
  <c r="I813" i="1"/>
  <c r="U813" i="1"/>
  <c r="V813" i="1" s="1"/>
  <c r="I793" i="1"/>
  <c r="U793" i="1"/>
  <c r="V793" i="1" s="1"/>
  <c r="I753" i="1"/>
  <c r="K753" i="1" s="1"/>
  <c r="N753" i="1" s="1"/>
  <c r="O753" i="1" s="1"/>
  <c r="P753" i="1" s="1"/>
  <c r="U753" i="1"/>
  <c r="V753" i="1" s="1"/>
  <c r="I713" i="1"/>
  <c r="K713" i="1" s="1"/>
  <c r="N713" i="1" s="1"/>
  <c r="O713" i="1" s="1"/>
  <c r="P713" i="1" s="1"/>
  <c r="U713" i="1"/>
  <c r="V713" i="1" s="1"/>
  <c r="I693" i="1"/>
  <c r="K693" i="1" s="1"/>
  <c r="N693" i="1" s="1"/>
  <c r="O693" i="1" s="1"/>
  <c r="P693" i="1" s="1"/>
  <c r="U693" i="1"/>
  <c r="V693" i="1" s="1"/>
  <c r="I673" i="1"/>
  <c r="K673" i="1" s="1"/>
  <c r="N673" i="1" s="1"/>
  <c r="O673" i="1" s="1"/>
  <c r="P673" i="1" s="1"/>
  <c r="U673" i="1"/>
  <c r="V673" i="1" s="1"/>
  <c r="I653" i="1"/>
  <c r="K653" i="1" s="1"/>
  <c r="U653" i="1"/>
  <c r="V653" i="1" s="1"/>
  <c r="I573" i="1"/>
  <c r="U573" i="1"/>
  <c r="V573" i="1" s="1"/>
  <c r="I553" i="1"/>
  <c r="U553" i="1"/>
  <c r="V553" i="1" s="1"/>
  <c r="I513" i="1"/>
  <c r="K513" i="1" s="1"/>
  <c r="U513" i="1"/>
  <c r="V513" i="1" s="1"/>
  <c r="I493" i="1"/>
  <c r="K493" i="1" s="1"/>
  <c r="N493" i="1" s="1"/>
  <c r="O493" i="1" s="1"/>
  <c r="P493" i="1" s="1"/>
  <c r="U493" i="1"/>
  <c r="V493" i="1" s="1"/>
  <c r="I473" i="1"/>
  <c r="K473" i="1" s="1"/>
  <c r="U473" i="1"/>
  <c r="V473" i="1" s="1"/>
  <c r="U453" i="1"/>
  <c r="V453" i="1" s="1"/>
  <c r="I453" i="1"/>
  <c r="K453" i="1" s="1"/>
  <c r="N453" i="1" s="1"/>
  <c r="O453" i="1" s="1"/>
  <c r="P453" i="1" s="1"/>
  <c r="I353" i="1"/>
  <c r="K353" i="1" s="1"/>
  <c r="N353" i="1" s="1"/>
  <c r="O353" i="1" s="1"/>
  <c r="P353" i="1" s="1"/>
  <c r="U353" i="1"/>
  <c r="V353" i="1" s="1"/>
  <c r="I333" i="1"/>
  <c r="K333" i="1" s="1"/>
  <c r="N333" i="1" s="1"/>
  <c r="O333" i="1" s="1"/>
  <c r="P333" i="1" s="1"/>
  <c r="U333" i="1"/>
  <c r="V333" i="1" s="1"/>
  <c r="I313" i="1"/>
  <c r="K313" i="1" s="1"/>
  <c r="N313" i="1" s="1"/>
  <c r="O313" i="1" s="1"/>
  <c r="P313" i="1" s="1"/>
  <c r="U313" i="1"/>
  <c r="V313" i="1" s="1"/>
  <c r="I293" i="1"/>
  <c r="K293" i="1" s="1"/>
  <c r="N293" i="1" s="1"/>
  <c r="O293" i="1" s="1"/>
  <c r="P293" i="1" s="1"/>
  <c r="U293" i="1"/>
  <c r="V293" i="1" s="1"/>
  <c r="I253" i="1"/>
  <c r="U253" i="1"/>
  <c r="V253" i="1" s="1"/>
  <c r="I233" i="1"/>
  <c r="K233" i="1" s="1"/>
  <c r="U233" i="1"/>
  <c r="V233" i="1" s="1"/>
  <c r="I213" i="1"/>
  <c r="K213" i="1" s="1"/>
  <c r="N213" i="1" s="1"/>
  <c r="O213" i="1" s="1"/>
  <c r="P213" i="1" s="1"/>
  <c r="U213" i="1"/>
  <c r="V213" i="1" s="1"/>
  <c r="I153" i="1"/>
  <c r="K153" i="1" s="1"/>
  <c r="U153" i="1"/>
  <c r="V153" i="1" s="1"/>
  <c r="I133" i="1"/>
  <c r="U133" i="1"/>
  <c r="V133" i="1" s="1"/>
  <c r="I113" i="1"/>
  <c r="K113" i="1" s="1"/>
  <c r="N113" i="1" s="1"/>
  <c r="O113" i="1" s="1"/>
  <c r="P113" i="1" s="1"/>
  <c r="U113" i="1"/>
  <c r="V113" i="1" s="1"/>
  <c r="I73" i="1"/>
  <c r="K73" i="1" s="1"/>
  <c r="N73" i="1" s="1"/>
  <c r="O73" i="1" s="1"/>
  <c r="P73" i="1" s="1"/>
  <c r="U73" i="1"/>
  <c r="V73" i="1" s="1"/>
  <c r="I53" i="1"/>
  <c r="K53" i="1" s="1"/>
  <c r="U53" i="1"/>
  <c r="V53" i="1" s="1"/>
  <c r="I33" i="1"/>
  <c r="K33" i="1" s="1"/>
  <c r="N33" i="1" s="1"/>
  <c r="O33" i="1" s="1"/>
  <c r="P33" i="1" s="1"/>
  <c r="U33" i="1"/>
  <c r="V33" i="1" s="1"/>
  <c r="I13" i="1"/>
  <c r="K13" i="1" s="1"/>
  <c r="N13" i="1" s="1"/>
  <c r="O13" i="1" s="1"/>
  <c r="P13" i="1" s="1"/>
  <c r="U13" i="1"/>
  <c r="V13" i="1" s="1"/>
  <c r="I155" i="1"/>
  <c r="K155" i="1" s="1"/>
  <c r="N155" i="1" s="1"/>
  <c r="O155" i="1" s="1"/>
  <c r="P155" i="1" s="1"/>
  <c r="U1620" i="1"/>
  <c r="V1620" i="1" s="1"/>
  <c r="U1277" i="1"/>
  <c r="V1277" i="1" s="1"/>
  <c r="U738" i="1"/>
  <c r="V738" i="1" s="1"/>
  <c r="I1199" i="1"/>
  <c r="K1199" i="1" s="1"/>
  <c r="U1199" i="1"/>
  <c r="V1199" i="1" s="1"/>
  <c r="U1275" i="1"/>
  <c r="V1275" i="1" s="1"/>
  <c r="U940" i="1"/>
  <c r="V940" i="1" s="1"/>
  <c r="I599" i="1"/>
  <c r="U599" i="1"/>
  <c r="V599" i="1" s="1"/>
  <c r="U1676" i="1"/>
  <c r="V1676" i="1" s="1"/>
  <c r="I1676" i="1"/>
  <c r="K1676" i="1" s="1"/>
  <c r="I776" i="1"/>
  <c r="K776" i="1" s="1"/>
  <c r="N776" i="1" s="1"/>
  <c r="O776" i="1" s="1"/>
  <c r="P776" i="1" s="1"/>
  <c r="U776" i="1"/>
  <c r="V776" i="1" s="1"/>
  <c r="I36" i="1"/>
  <c r="K36" i="1" s="1"/>
  <c r="N36" i="1" s="1"/>
  <c r="O36" i="1" s="1"/>
  <c r="P36" i="1" s="1"/>
  <c r="U36" i="1"/>
  <c r="V36" i="1" s="1"/>
  <c r="U1653" i="1"/>
  <c r="V1653" i="1" s="1"/>
  <c r="U1398" i="1"/>
  <c r="V1398" i="1" s="1"/>
  <c r="U1340" i="1"/>
  <c r="V1340" i="1" s="1"/>
  <c r="U1078" i="1"/>
  <c r="V1078" i="1" s="1"/>
  <c r="U930" i="1"/>
  <c r="V930" i="1" s="1"/>
  <c r="I1388" i="1"/>
  <c r="U1388" i="1"/>
  <c r="V1388" i="1" s="1"/>
  <c r="I988" i="1"/>
  <c r="K988" i="1" s="1"/>
  <c r="N988" i="1" s="1"/>
  <c r="O988" i="1" s="1"/>
  <c r="P988" i="1" s="1"/>
  <c r="U988" i="1"/>
  <c r="V988" i="1" s="1"/>
  <c r="I808" i="1"/>
  <c r="K808" i="1" s="1"/>
  <c r="N808" i="1" s="1"/>
  <c r="O808" i="1" s="1"/>
  <c r="P808" i="1" s="1"/>
  <c r="U808" i="1"/>
  <c r="V808" i="1" s="1"/>
  <c r="I588" i="1"/>
  <c r="U588" i="1"/>
  <c r="V588" i="1" s="1"/>
  <c r="I88" i="1"/>
  <c r="K88" i="1" s="1"/>
  <c r="N88" i="1" s="1"/>
  <c r="O88" i="1" s="1"/>
  <c r="P88" i="1" s="1"/>
  <c r="U88" i="1"/>
  <c r="V88" i="1" s="1"/>
  <c r="I28" i="1"/>
  <c r="K28" i="1" s="1"/>
  <c r="N28" i="1" s="1"/>
  <c r="O28" i="1" s="1"/>
  <c r="P28" i="1" s="1"/>
  <c r="U28" i="1"/>
  <c r="V28" i="1" s="1"/>
  <c r="I1209" i="1"/>
  <c r="K1209" i="1" s="1"/>
  <c r="N1209" i="1" s="1"/>
  <c r="O1209" i="1" s="1"/>
  <c r="P1209" i="1" s="1"/>
  <c r="I467" i="1"/>
  <c r="K467" i="1" s="1"/>
  <c r="N467" i="1" s="1"/>
  <c r="O467" i="1" s="1"/>
  <c r="P467" i="1" s="1"/>
  <c r="U1805" i="1"/>
  <c r="V1805" i="1" s="1"/>
  <c r="U1721" i="1"/>
  <c r="V1721" i="1" s="1"/>
  <c r="U1667" i="1"/>
  <c r="V1667" i="1" s="1"/>
  <c r="U1230" i="1"/>
  <c r="V1230" i="1" s="1"/>
  <c r="U1201" i="1"/>
  <c r="V1201" i="1" s="1"/>
  <c r="U1030" i="1"/>
  <c r="V1030" i="1" s="1"/>
  <c r="U722" i="1"/>
  <c r="V722" i="1" s="1"/>
  <c r="U531" i="1"/>
  <c r="V531" i="1" s="1"/>
  <c r="U345" i="1"/>
  <c r="V345" i="1" s="1"/>
  <c r="I1472" i="1"/>
  <c r="K1472" i="1" s="1"/>
  <c r="N1472" i="1" s="1"/>
  <c r="O1472" i="1" s="1"/>
  <c r="P1472" i="1" s="1"/>
  <c r="U1472" i="1"/>
  <c r="V1472" i="1" s="1"/>
  <c r="I572" i="1"/>
  <c r="U572" i="1"/>
  <c r="V572" i="1" s="1"/>
  <c r="I1351" i="1"/>
  <c r="K1351" i="1" s="1"/>
  <c r="U1351" i="1"/>
  <c r="V1351" i="1" s="1"/>
  <c r="I191" i="1"/>
  <c r="K191" i="1" s="1"/>
  <c r="N191" i="1" s="1"/>
  <c r="O191" i="1" s="1"/>
  <c r="P191" i="1" s="1"/>
  <c r="U191" i="1"/>
  <c r="V191" i="1" s="1"/>
  <c r="I530" i="1"/>
  <c r="K530" i="1" s="1"/>
  <c r="N530" i="1" s="1"/>
  <c r="O530" i="1" s="1"/>
  <c r="P530" i="1" s="1"/>
  <c r="U530" i="1"/>
  <c r="V530" i="1" s="1"/>
  <c r="I250" i="1"/>
  <c r="U250" i="1"/>
  <c r="V250" i="1" s="1"/>
  <c r="I1609" i="1"/>
  <c r="K1609" i="1" s="1"/>
  <c r="N1609" i="1" s="1"/>
  <c r="O1609" i="1" s="1"/>
  <c r="P1609" i="1" s="1"/>
  <c r="U1609" i="1"/>
  <c r="V1609" i="1" s="1"/>
  <c r="I1469" i="1"/>
  <c r="K1469" i="1" s="1"/>
  <c r="U1469" i="1"/>
  <c r="V1469" i="1" s="1"/>
  <c r="I1449" i="1"/>
  <c r="U1449" i="1"/>
  <c r="V1449" i="1" s="1"/>
  <c r="I1349" i="1"/>
  <c r="U1349" i="1"/>
  <c r="V1349" i="1" s="1"/>
  <c r="U909" i="1"/>
  <c r="V909" i="1" s="1"/>
  <c r="I909" i="1"/>
  <c r="K909" i="1" s="1"/>
  <c r="N909" i="1" s="1"/>
  <c r="O909" i="1" s="1"/>
  <c r="P909" i="1" s="1"/>
  <c r="I869" i="1"/>
  <c r="U869" i="1"/>
  <c r="V869" i="1" s="1"/>
  <c r="I589" i="1"/>
  <c r="K589" i="1" s="1"/>
  <c r="N589" i="1" s="1"/>
  <c r="O589" i="1" s="1"/>
  <c r="P589" i="1" s="1"/>
  <c r="U589" i="1"/>
  <c r="V589" i="1" s="1"/>
  <c r="I529" i="1"/>
  <c r="K529" i="1" s="1"/>
  <c r="N529" i="1" s="1"/>
  <c r="O529" i="1" s="1"/>
  <c r="P529" i="1" s="1"/>
  <c r="U529" i="1"/>
  <c r="V529" i="1" s="1"/>
  <c r="I389" i="1"/>
  <c r="K389" i="1" s="1"/>
  <c r="N389" i="1" s="1"/>
  <c r="O389" i="1" s="1"/>
  <c r="P389" i="1" s="1"/>
  <c r="U389" i="1"/>
  <c r="V389" i="1" s="1"/>
  <c r="I269" i="1"/>
  <c r="U269" i="1"/>
  <c r="V269" i="1" s="1"/>
  <c r="I169" i="1"/>
  <c r="K169" i="1" s="1"/>
  <c r="N169" i="1" s="1"/>
  <c r="O169" i="1" s="1"/>
  <c r="P169" i="1" s="1"/>
  <c r="U169" i="1"/>
  <c r="V169" i="1" s="1"/>
  <c r="I129" i="1"/>
  <c r="K129" i="1" s="1"/>
  <c r="N129" i="1" s="1"/>
  <c r="O129" i="1" s="1"/>
  <c r="P129" i="1" s="1"/>
  <c r="U129" i="1"/>
  <c r="V129" i="1" s="1"/>
  <c r="I89" i="1"/>
  <c r="U89" i="1"/>
  <c r="V89" i="1" s="1"/>
  <c r="I49" i="1"/>
  <c r="K49" i="1" s="1"/>
  <c r="N49" i="1" s="1"/>
  <c r="O49" i="1" s="1"/>
  <c r="P49" i="1" s="1"/>
  <c r="U49" i="1"/>
  <c r="V49" i="1" s="1"/>
  <c r="U1749" i="1"/>
  <c r="V1749" i="1" s="1"/>
  <c r="U1266" i="1"/>
  <c r="V1266" i="1" s="1"/>
  <c r="U966" i="1"/>
  <c r="V966" i="1" s="1"/>
  <c r="U929" i="1"/>
  <c r="V929" i="1" s="1"/>
  <c r="U569" i="1"/>
  <c r="V569" i="1" s="1"/>
  <c r="U491" i="1"/>
  <c r="V491" i="1" s="1"/>
  <c r="U346" i="1"/>
  <c r="V346" i="1" s="1"/>
  <c r="I1727" i="1"/>
  <c r="K1727" i="1" s="1"/>
  <c r="N1727" i="1" s="1"/>
  <c r="O1727" i="1" s="1"/>
  <c r="P1727" i="1" s="1"/>
  <c r="U1727" i="1"/>
  <c r="V1727" i="1" s="1"/>
  <c r="I1707" i="1"/>
  <c r="K1707" i="1" s="1"/>
  <c r="N1707" i="1" s="1"/>
  <c r="O1707" i="1" s="1"/>
  <c r="P1707" i="1" s="1"/>
  <c r="U1707" i="1"/>
  <c r="V1707" i="1" s="1"/>
  <c r="I1307" i="1"/>
  <c r="K1307" i="1" s="1"/>
  <c r="N1307" i="1" s="1"/>
  <c r="O1307" i="1" s="1"/>
  <c r="P1307" i="1" s="1"/>
  <c r="U1307" i="1"/>
  <c r="V1307" i="1" s="1"/>
  <c r="I1267" i="1"/>
  <c r="K1267" i="1" s="1"/>
  <c r="U1267" i="1"/>
  <c r="V1267" i="1" s="1"/>
  <c r="I1167" i="1"/>
  <c r="U1167" i="1"/>
  <c r="V1167" i="1" s="1"/>
  <c r="I1127" i="1"/>
  <c r="U1127" i="1"/>
  <c r="V1127" i="1" s="1"/>
  <c r="I1067" i="1"/>
  <c r="K1067" i="1" s="1"/>
  <c r="N1067" i="1" s="1"/>
  <c r="O1067" i="1" s="1"/>
  <c r="P1067" i="1" s="1"/>
  <c r="U1067" i="1"/>
  <c r="V1067" i="1" s="1"/>
  <c r="I1027" i="1"/>
  <c r="K1027" i="1" s="1"/>
  <c r="N1027" i="1" s="1"/>
  <c r="O1027" i="1" s="1"/>
  <c r="P1027" i="1" s="1"/>
  <c r="U1027" i="1"/>
  <c r="V1027" i="1" s="1"/>
  <c r="I987" i="1"/>
  <c r="K987" i="1" s="1"/>
  <c r="N987" i="1" s="1"/>
  <c r="O987" i="1" s="1"/>
  <c r="P987" i="1" s="1"/>
  <c r="U987" i="1"/>
  <c r="V987" i="1" s="1"/>
  <c r="I887" i="1"/>
  <c r="K887" i="1" s="1"/>
  <c r="N887" i="1" s="1"/>
  <c r="O887" i="1" s="1"/>
  <c r="P887" i="1" s="1"/>
  <c r="U887" i="1"/>
  <c r="V887" i="1" s="1"/>
  <c r="I867" i="1"/>
  <c r="K867" i="1" s="1"/>
  <c r="N867" i="1" s="1"/>
  <c r="O867" i="1" s="1"/>
  <c r="P867" i="1" s="1"/>
  <c r="U867" i="1"/>
  <c r="V867" i="1" s="1"/>
  <c r="I847" i="1"/>
  <c r="K847" i="1" s="1"/>
  <c r="U847" i="1"/>
  <c r="V847" i="1" s="1"/>
  <c r="I687" i="1"/>
  <c r="K687" i="1" s="1"/>
  <c r="N687" i="1" s="1"/>
  <c r="O687" i="1" s="1"/>
  <c r="P687" i="1" s="1"/>
  <c r="U687" i="1"/>
  <c r="V687" i="1" s="1"/>
  <c r="I667" i="1"/>
  <c r="K667" i="1" s="1"/>
  <c r="U667" i="1"/>
  <c r="V667" i="1" s="1"/>
  <c r="I627" i="1"/>
  <c r="U627" i="1"/>
  <c r="V627" i="1" s="1"/>
  <c r="I567" i="1"/>
  <c r="K567" i="1" s="1"/>
  <c r="N567" i="1" s="1"/>
  <c r="O567" i="1" s="1"/>
  <c r="P567" i="1" s="1"/>
  <c r="U567" i="1"/>
  <c r="V567" i="1" s="1"/>
  <c r="I547" i="1"/>
  <c r="U547" i="1"/>
  <c r="V547" i="1" s="1"/>
  <c r="I507" i="1"/>
  <c r="U507" i="1"/>
  <c r="V507" i="1" s="1"/>
  <c r="I487" i="1"/>
  <c r="U487" i="1"/>
  <c r="V487" i="1" s="1"/>
  <c r="I427" i="1"/>
  <c r="U427" i="1"/>
  <c r="V427" i="1" s="1"/>
  <c r="I407" i="1"/>
  <c r="K407" i="1" s="1"/>
  <c r="N407" i="1" s="1"/>
  <c r="O407" i="1" s="1"/>
  <c r="P407" i="1" s="1"/>
  <c r="U407" i="1"/>
  <c r="V407" i="1" s="1"/>
  <c r="I387" i="1"/>
  <c r="K387" i="1" s="1"/>
  <c r="U387" i="1"/>
  <c r="V387" i="1" s="1"/>
  <c r="I367" i="1"/>
  <c r="K367" i="1" s="1"/>
  <c r="N367" i="1" s="1"/>
  <c r="O367" i="1" s="1"/>
  <c r="P367" i="1" s="1"/>
  <c r="U367" i="1"/>
  <c r="V367" i="1" s="1"/>
  <c r="I347" i="1"/>
  <c r="K347" i="1" s="1"/>
  <c r="N347" i="1" s="1"/>
  <c r="O347" i="1" s="1"/>
  <c r="P347" i="1" s="1"/>
  <c r="U347" i="1"/>
  <c r="V347" i="1" s="1"/>
  <c r="I307" i="1"/>
  <c r="U307" i="1"/>
  <c r="V307" i="1" s="1"/>
  <c r="I267" i="1"/>
  <c r="K267" i="1" s="1"/>
  <c r="U267" i="1"/>
  <c r="V267" i="1" s="1"/>
  <c r="I227" i="1"/>
  <c r="U227" i="1"/>
  <c r="V227" i="1" s="1"/>
  <c r="I207" i="1"/>
  <c r="K207" i="1" s="1"/>
  <c r="N207" i="1" s="1"/>
  <c r="O207" i="1" s="1"/>
  <c r="P207" i="1" s="1"/>
  <c r="U207" i="1"/>
  <c r="V207" i="1" s="1"/>
  <c r="I187" i="1"/>
  <c r="K187" i="1" s="1"/>
  <c r="N187" i="1" s="1"/>
  <c r="O187" i="1" s="1"/>
  <c r="P187" i="1" s="1"/>
  <c r="U187" i="1"/>
  <c r="V187" i="1" s="1"/>
  <c r="I147" i="1"/>
  <c r="K147" i="1" s="1"/>
  <c r="N147" i="1" s="1"/>
  <c r="O147" i="1" s="1"/>
  <c r="P147" i="1" s="1"/>
  <c r="U147" i="1"/>
  <c r="V147" i="1" s="1"/>
  <c r="I27" i="1"/>
  <c r="K27" i="1" s="1"/>
  <c r="N27" i="1" s="1"/>
  <c r="O27" i="1" s="1"/>
  <c r="P27" i="1" s="1"/>
  <c r="U27" i="1"/>
  <c r="V27" i="1" s="1"/>
  <c r="U1747" i="1"/>
  <c r="V1747" i="1" s="1"/>
  <c r="U1582" i="1"/>
  <c r="V1582" i="1" s="1"/>
  <c r="U1229" i="1"/>
  <c r="V1229" i="1" s="1"/>
  <c r="U1165" i="1"/>
  <c r="V1165" i="1" s="1"/>
  <c r="U1029" i="1"/>
  <c r="V1029" i="1" s="1"/>
  <c r="U962" i="1"/>
  <c r="V962" i="1" s="1"/>
  <c r="U641" i="1"/>
  <c r="V641" i="1" s="1"/>
  <c r="U564" i="1"/>
  <c r="V564" i="1" s="1"/>
  <c r="U344" i="1"/>
  <c r="V344" i="1" s="1"/>
  <c r="I1025" i="1"/>
  <c r="U1025" i="1"/>
  <c r="V1025" i="1" s="1"/>
  <c r="I685" i="1"/>
  <c r="K685" i="1" s="1"/>
  <c r="U685" i="1"/>
  <c r="V685" i="1" s="1"/>
  <c r="I565" i="1"/>
  <c r="U565" i="1"/>
  <c r="V565" i="1" s="1"/>
  <c r="I465" i="1"/>
  <c r="K465" i="1" s="1"/>
  <c r="N465" i="1" s="1"/>
  <c r="O465" i="1" s="1"/>
  <c r="P465" i="1" s="1"/>
  <c r="U465" i="1"/>
  <c r="V465" i="1" s="1"/>
  <c r="I245" i="1"/>
  <c r="K245" i="1" s="1"/>
  <c r="N245" i="1" s="1"/>
  <c r="O245" i="1" s="1"/>
  <c r="P245" i="1" s="1"/>
  <c r="U245" i="1"/>
  <c r="V245" i="1" s="1"/>
  <c r="I45" i="1"/>
  <c r="K45" i="1" s="1"/>
  <c r="N45" i="1" s="1"/>
  <c r="O45" i="1" s="1"/>
  <c r="P45" i="1" s="1"/>
  <c r="U45" i="1"/>
  <c r="V45" i="1" s="1"/>
  <c r="I432" i="1"/>
  <c r="K432" i="1" s="1"/>
  <c r="U1690" i="1"/>
  <c r="V1690" i="1" s="1"/>
  <c r="U1606" i="1"/>
  <c r="V1606" i="1" s="1"/>
  <c r="U1526" i="1"/>
  <c r="V1526" i="1" s="1"/>
  <c r="U1387" i="1"/>
  <c r="V1387" i="1" s="1"/>
  <c r="U1227" i="1"/>
  <c r="V1227" i="1" s="1"/>
  <c r="U1061" i="1"/>
  <c r="V1061" i="1" s="1"/>
  <c r="U786" i="1"/>
  <c r="V786" i="1" s="1"/>
  <c r="U562" i="1"/>
  <c r="V562" i="1" s="1"/>
  <c r="U186" i="1"/>
  <c r="V186" i="1" s="1"/>
  <c r="U126" i="1"/>
  <c r="V126" i="1" s="1"/>
  <c r="I1352" i="1"/>
  <c r="K1352" i="1" s="1"/>
  <c r="N1352" i="1" s="1"/>
  <c r="O1352" i="1" s="1"/>
  <c r="P1352" i="1" s="1"/>
  <c r="U1352" i="1"/>
  <c r="V1352" i="1" s="1"/>
  <c r="I1471" i="1"/>
  <c r="U1471" i="1"/>
  <c r="V1471" i="1" s="1"/>
  <c r="I652" i="1"/>
  <c r="K652" i="1" s="1"/>
  <c r="N652" i="1" s="1"/>
  <c r="O652" i="1" s="1"/>
  <c r="P652" i="1" s="1"/>
  <c r="I1730" i="1"/>
  <c r="K1730" i="1" s="1"/>
  <c r="N1730" i="1" s="1"/>
  <c r="O1730" i="1" s="1"/>
  <c r="P1730" i="1" s="1"/>
  <c r="U1730" i="1"/>
  <c r="V1730" i="1" s="1"/>
  <c r="I190" i="1"/>
  <c r="U190" i="1"/>
  <c r="V190" i="1" s="1"/>
  <c r="U1450" i="1"/>
  <c r="V1450" i="1" s="1"/>
  <c r="I1544" i="1"/>
  <c r="K1544" i="1" s="1"/>
  <c r="N1544" i="1" s="1"/>
  <c r="O1544" i="1" s="1"/>
  <c r="P1544" i="1" s="1"/>
  <c r="U1544" i="1"/>
  <c r="V1544" i="1" s="1"/>
  <c r="I724" i="1"/>
  <c r="K724" i="1" s="1"/>
  <c r="U724" i="1"/>
  <c r="V724" i="1" s="1"/>
  <c r="I424" i="1"/>
  <c r="U424" i="1"/>
  <c r="V424" i="1" s="1"/>
  <c r="I244" i="1"/>
  <c r="K244" i="1" s="1"/>
  <c r="U244" i="1"/>
  <c r="V244" i="1" s="1"/>
  <c r="I104" i="1"/>
  <c r="K104" i="1" s="1"/>
  <c r="U104" i="1"/>
  <c r="V104" i="1" s="1"/>
  <c r="I64" i="1"/>
  <c r="K64" i="1" s="1"/>
  <c r="U64" i="1"/>
  <c r="V64" i="1" s="1"/>
  <c r="I1031" i="1"/>
  <c r="K1031" i="1" s="1"/>
  <c r="N1031" i="1" s="1"/>
  <c r="O1031" i="1" s="1"/>
  <c r="P1031" i="1" s="1"/>
  <c r="I431" i="1"/>
  <c r="K431" i="1" s="1"/>
  <c r="N431" i="1" s="1"/>
  <c r="O431" i="1" s="1"/>
  <c r="P431" i="1" s="1"/>
  <c r="U1605" i="1"/>
  <c r="V1605" i="1" s="1"/>
  <c r="U1525" i="1"/>
  <c r="V1525" i="1" s="1"/>
  <c r="U1467" i="1"/>
  <c r="V1467" i="1" s="1"/>
  <c r="U1441" i="1"/>
  <c r="V1441" i="1" s="1"/>
  <c r="U1162" i="1"/>
  <c r="V1162" i="1" s="1"/>
  <c r="U561" i="1"/>
  <c r="V561" i="1" s="1"/>
  <c r="U185" i="1"/>
  <c r="V185" i="1" s="1"/>
  <c r="I492" i="1"/>
  <c r="K492" i="1" s="1"/>
  <c r="N492" i="1" s="1"/>
  <c r="O492" i="1" s="1"/>
  <c r="P492" i="1" s="1"/>
  <c r="U492" i="1"/>
  <c r="V492" i="1" s="1"/>
  <c r="K1327" i="1"/>
  <c r="I1610" i="1"/>
  <c r="U1610" i="1"/>
  <c r="V1610" i="1" s="1"/>
  <c r="I1070" i="1"/>
  <c r="K1070" i="1" s="1"/>
  <c r="N1070" i="1" s="1"/>
  <c r="O1070" i="1" s="1"/>
  <c r="P1070" i="1" s="1"/>
  <c r="U1070" i="1"/>
  <c r="V1070" i="1" s="1"/>
  <c r="I490" i="1"/>
  <c r="K490" i="1" s="1"/>
  <c r="U490" i="1"/>
  <c r="V490" i="1" s="1"/>
  <c r="I1166" i="1"/>
  <c r="K1166" i="1" s="1"/>
  <c r="U1166" i="1"/>
  <c r="V1166" i="1" s="1"/>
  <c r="I566" i="1"/>
  <c r="K566" i="1" s="1"/>
  <c r="N566" i="1" s="1"/>
  <c r="O566" i="1" s="1"/>
  <c r="P566" i="1" s="1"/>
  <c r="U566" i="1"/>
  <c r="V566" i="1" s="1"/>
  <c r="I26" i="1"/>
  <c r="K26" i="1" s="1"/>
  <c r="N26" i="1" s="1"/>
  <c r="O26" i="1" s="1"/>
  <c r="P26" i="1" s="1"/>
  <c r="U26" i="1"/>
  <c r="V26" i="1" s="1"/>
  <c r="U192" i="1"/>
  <c r="V192" i="1" s="1"/>
  <c r="I43" i="1"/>
  <c r="K43" i="1" s="1"/>
  <c r="N43" i="1" s="1"/>
  <c r="O43" i="1" s="1"/>
  <c r="P43" i="1" s="1"/>
  <c r="U43" i="1"/>
  <c r="V43" i="1" s="1"/>
  <c r="U1742" i="1"/>
  <c r="V1742" i="1" s="1"/>
  <c r="U1662" i="1"/>
  <c r="V1662" i="1" s="1"/>
  <c r="U1630" i="1"/>
  <c r="V1630" i="1" s="1"/>
  <c r="U1550" i="1"/>
  <c r="V1550" i="1" s="1"/>
  <c r="U1466" i="1"/>
  <c r="V1466" i="1" s="1"/>
  <c r="U1385" i="1"/>
  <c r="V1385" i="1" s="1"/>
  <c r="U1225" i="1"/>
  <c r="V1225" i="1" s="1"/>
  <c r="U1161" i="1"/>
  <c r="V1161" i="1" s="1"/>
  <c r="U1022" i="1"/>
  <c r="V1022" i="1" s="1"/>
  <c r="U952" i="1"/>
  <c r="V952" i="1" s="1"/>
  <c r="U381" i="1"/>
  <c r="V381" i="1" s="1"/>
  <c r="U281" i="1"/>
  <c r="V281" i="1" s="1"/>
  <c r="I872" i="1"/>
  <c r="U872" i="1"/>
  <c r="V872" i="1" s="1"/>
  <c r="I1511" i="1"/>
  <c r="U1511" i="1"/>
  <c r="V1511" i="1" s="1"/>
  <c r="U1411" i="1"/>
  <c r="V1411" i="1" s="1"/>
  <c r="I1411" i="1"/>
  <c r="K1411" i="1" s="1"/>
  <c r="N1411" i="1" s="1"/>
  <c r="O1411" i="1" s="1"/>
  <c r="P1411" i="1" s="1"/>
  <c r="I1311" i="1"/>
  <c r="K1311" i="1" s="1"/>
  <c r="N1311" i="1" s="1"/>
  <c r="O1311" i="1" s="1"/>
  <c r="P1311" i="1" s="1"/>
  <c r="U1311" i="1"/>
  <c r="V1311" i="1" s="1"/>
  <c r="I711" i="1"/>
  <c r="K711" i="1" s="1"/>
  <c r="N711" i="1" s="1"/>
  <c r="O711" i="1" s="1"/>
  <c r="P711" i="1" s="1"/>
  <c r="U711" i="1"/>
  <c r="V711" i="1" s="1"/>
  <c r="I51" i="1"/>
  <c r="K51" i="1" s="1"/>
  <c r="U51" i="1"/>
  <c r="V51" i="1" s="1"/>
  <c r="I1130" i="1"/>
  <c r="K1130" i="1" s="1"/>
  <c r="N1130" i="1" s="1"/>
  <c r="O1130" i="1" s="1"/>
  <c r="P1130" i="1" s="1"/>
  <c r="U1130" i="1"/>
  <c r="V1130" i="1" s="1"/>
  <c r="I410" i="1"/>
  <c r="U410" i="1"/>
  <c r="V410" i="1" s="1"/>
  <c r="I70" i="1"/>
  <c r="U70" i="1"/>
  <c r="V70" i="1" s="1"/>
  <c r="I1231" i="1"/>
  <c r="K1231" i="1" s="1"/>
  <c r="N1231" i="1" s="1"/>
  <c r="O1231" i="1" s="1"/>
  <c r="P1231" i="1" s="1"/>
  <c r="I1566" i="1"/>
  <c r="K1566" i="1" s="1"/>
  <c r="N1566" i="1" s="1"/>
  <c r="O1566" i="1" s="1"/>
  <c r="P1566" i="1" s="1"/>
  <c r="U1566" i="1"/>
  <c r="V1566" i="1" s="1"/>
  <c r="I1326" i="1"/>
  <c r="K1326" i="1" s="1"/>
  <c r="N1326" i="1" s="1"/>
  <c r="O1326" i="1" s="1"/>
  <c r="P1326" i="1" s="1"/>
  <c r="U1326" i="1"/>
  <c r="V1326" i="1" s="1"/>
  <c r="I646" i="1"/>
  <c r="K646" i="1" s="1"/>
  <c r="N646" i="1" s="1"/>
  <c r="O646" i="1" s="1"/>
  <c r="P646" i="1" s="1"/>
  <c r="U646" i="1"/>
  <c r="V646" i="1" s="1"/>
  <c r="I586" i="1"/>
  <c r="K586" i="1" s="1"/>
  <c r="N586" i="1" s="1"/>
  <c r="O586" i="1" s="1"/>
  <c r="P586" i="1" s="1"/>
  <c r="U586" i="1"/>
  <c r="V586" i="1" s="1"/>
  <c r="I466" i="1"/>
  <c r="K466" i="1" s="1"/>
  <c r="N466" i="1" s="1"/>
  <c r="O466" i="1" s="1"/>
  <c r="P466" i="1" s="1"/>
  <c r="U466" i="1"/>
  <c r="V466" i="1" s="1"/>
  <c r="I366" i="1"/>
  <c r="K366" i="1" s="1"/>
  <c r="U366" i="1"/>
  <c r="V366" i="1" s="1"/>
  <c r="I246" i="1"/>
  <c r="K246" i="1" s="1"/>
  <c r="U246" i="1"/>
  <c r="V246" i="1" s="1"/>
  <c r="I206" i="1"/>
  <c r="U206" i="1"/>
  <c r="V206" i="1" s="1"/>
  <c r="I66" i="1"/>
  <c r="U66" i="1"/>
  <c r="V66" i="1" s="1"/>
  <c r="I1522" i="1"/>
  <c r="U1522" i="1"/>
  <c r="V1522" i="1" s="1"/>
  <c r="I1402" i="1"/>
  <c r="K1402" i="1" s="1"/>
  <c r="N1402" i="1" s="1"/>
  <c r="O1402" i="1" s="1"/>
  <c r="P1402" i="1" s="1"/>
  <c r="U1402" i="1"/>
  <c r="V1402" i="1" s="1"/>
  <c r="I1322" i="1"/>
  <c r="U1322" i="1"/>
  <c r="V1322" i="1" s="1"/>
  <c r="I1122" i="1"/>
  <c r="K1122" i="1" s="1"/>
  <c r="N1122" i="1" s="1"/>
  <c r="O1122" i="1" s="1"/>
  <c r="P1122" i="1" s="1"/>
  <c r="U1122" i="1"/>
  <c r="V1122" i="1" s="1"/>
  <c r="I1082" i="1"/>
  <c r="K1082" i="1" s="1"/>
  <c r="N1082" i="1" s="1"/>
  <c r="O1082" i="1" s="1"/>
  <c r="P1082" i="1" s="1"/>
  <c r="U1082" i="1"/>
  <c r="V1082" i="1" s="1"/>
  <c r="I862" i="1"/>
  <c r="K862" i="1" s="1"/>
  <c r="U862" i="1"/>
  <c r="V862" i="1" s="1"/>
  <c r="I782" i="1"/>
  <c r="K782" i="1" s="1"/>
  <c r="U782" i="1"/>
  <c r="V782" i="1" s="1"/>
  <c r="I602" i="1"/>
  <c r="K602" i="1" s="1"/>
  <c r="N602" i="1" s="1"/>
  <c r="O602" i="1" s="1"/>
  <c r="P602" i="1" s="1"/>
  <c r="U602" i="1"/>
  <c r="V602" i="1" s="1"/>
  <c r="I522" i="1"/>
  <c r="U522" i="1"/>
  <c r="V522" i="1" s="1"/>
  <c r="I462" i="1"/>
  <c r="U462" i="1"/>
  <c r="V462" i="1" s="1"/>
  <c r="I442" i="1"/>
  <c r="K442" i="1" s="1"/>
  <c r="N442" i="1" s="1"/>
  <c r="O442" i="1" s="1"/>
  <c r="P442" i="1" s="1"/>
  <c r="U442" i="1"/>
  <c r="V442" i="1" s="1"/>
  <c r="I422" i="1"/>
  <c r="K422" i="1" s="1"/>
  <c r="N422" i="1" s="1"/>
  <c r="O422" i="1" s="1"/>
  <c r="P422" i="1" s="1"/>
  <c r="U422" i="1"/>
  <c r="V422" i="1" s="1"/>
  <c r="I402" i="1"/>
  <c r="U402" i="1"/>
  <c r="V402" i="1" s="1"/>
  <c r="I382" i="1"/>
  <c r="K382" i="1" s="1"/>
  <c r="N382" i="1" s="1"/>
  <c r="O382" i="1" s="1"/>
  <c r="P382" i="1" s="1"/>
  <c r="U382" i="1"/>
  <c r="V382" i="1" s="1"/>
  <c r="I342" i="1"/>
  <c r="K342" i="1" s="1"/>
  <c r="N342" i="1" s="1"/>
  <c r="O342" i="1" s="1"/>
  <c r="P342" i="1" s="1"/>
  <c r="U342" i="1"/>
  <c r="V342" i="1" s="1"/>
  <c r="I302" i="1"/>
  <c r="K302" i="1" s="1"/>
  <c r="U302" i="1"/>
  <c r="V302" i="1" s="1"/>
  <c r="I262" i="1"/>
  <c r="K262" i="1" s="1"/>
  <c r="N262" i="1" s="1"/>
  <c r="O262" i="1" s="1"/>
  <c r="P262" i="1" s="1"/>
  <c r="U262" i="1"/>
  <c r="V262" i="1" s="1"/>
  <c r="I242" i="1"/>
  <c r="K242" i="1" s="1"/>
  <c r="N242" i="1" s="1"/>
  <c r="O242" i="1" s="1"/>
  <c r="P242" i="1" s="1"/>
  <c r="U242" i="1"/>
  <c r="V242" i="1" s="1"/>
  <c r="I222" i="1"/>
  <c r="U222" i="1"/>
  <c r="V222" i="1" s="1"/>
  <c r="I202" i="1"/>
  <c r="U202" i="1"/>
  <c r="V202" i="1" s="1"/>
  <c r="I182" i="1"/>
  <c r="U182" i="1"/>
  <c r="V182" i="1" s="1"/>
  <c r="I122" i="1"/>
  <c r="K122" i="1" s="1"/>
  <c r="N122" i="1" s="1"/>
  <c r="O122" i="1" s="1"/>
  <c r="P122" i="1" s="1"/>
  <c r="U122" i="1"/>
  <c r="V122" i="1" s="1"/>
  <c r="I42" i="1"/>
  <c r="U42" i="1"/>
  <c r="V42" i="1" s="1"/>
  <c r="I22" i="1"/>
  <c r="K22" i="1" s="1"/>
  <c r="N22" i="1" s="1"/>
  <c r="O22" i="1" s="1"/>
  <c r="P22" i="1" s="1"/>
  <c r="U22" i="1"/>
  <c r="V22" i="1" s="1"/>
  <c r="I1028" i="1"/>
  <c r="K1028" i="1" s="1"/>
  <c r="N1028" i="1" s="1"/>
  <c r="O1028" i="1" s="1"/>
  <c r="P1028" i="1" s="1"/>
  <c r="U1741" i="1"/>
  <c r="V1741" i="1" s="1"/>
  <c r="U1629" i="1"/>
  <c r="V1629" i="1" s="1"/>
  <c r="U1549" i="1"/>
  <c r="V1549" i="1" s="1"/>
  <c r="U1224" i="1"/>
  <c r="V1224" i="1" s="1"/>
  <c r="U1021" i="1"/>
  <c r="V1021" i="1" s="1"/>
  <c r="U989" i="1"/>
  <c r="V989" i="1" s="1"/>
  <c r="U181" i="1"/>
  <c r="V181" i="1" s="1"/>
  <c r="U50" i="1"/>
  <c r="V50" i="1" s="1"/>
  <c r="I1791" i="1"/>
  <c r="K1791" i="1" s="1"/>
  <c r="N1791" i="1" s="1"/>
  <c r="O1791" i="1" s="1"/>
  <c r="P1791" i="1" s="1"/>
  <c r="U1791" i="1"/>
  <c r="V1791" i="1" s="1"/>
  <c r="I1731" i="1"/>
  <c r="U1731" i="1"/>
  <c r="V1731" i="1" s="1"/>
  <c r="I1431" i="1"/>
  <c r="K1431" i="1" s="1"/>
  <c r="N1431" i="1" s="1"/>
  <c r="O1431" i="1" s="1"/>
  <c r="P1431" i="1" s="1"/>
  <c r="U1431" i="1"/>
  <c r="V1431" i="1" s="1"/>
  <c r="I871" i="1"/>
  <c r="K871" i="1" s="1"/>
  <c r="U871" i="1"/>
  <c r="V871" i="1" s="1"/>
  <c r="I651" i="1"/>
  <c r="K651" i="1" s="1"/>
  <c r="N651" i="1" s="1"/>
  <c r="O651" i="1" s="1"/>
  <c r="P651" i="1" s="1"/>
  <c r="U651" i="1"/>
  <c r="V651" i="1" s="1"/>
  <c r="I411" i="1"/>
  <c r="K411" i="1" s="1"/>
  <c r="N411" i="1" s="1"/>
  <c r="O411" i="1" s="1"/>
  <c r="P411" i="1" s="1"/>
  <c r="U411" i="1"/>
  <c r="V411" i="1" s="1"/>
  <c r="I151" i="1"/>
  <c r="K151" i="1" s="1"/>
  <c r="N151" i="1" s="1"/>
  <c r="O151" i="1" s="1"/>
  <c r="P151" i="1" s="1"/>
  <c r="U151" i="1"/>
  <c r="V151" i="1" s="1"/>
  <c r="I1350" i="1"/>
  <c r="K1350" i="1" s="1"/>
  <c r="U1350" i="1"/>
  <c r="V1350" i="1" s="1"/>
  <c r="I1150" i="1"/>
  <c r="K1150" i="1" s="1"/>
  <c r="U1150" i="1"/>
  <c r="V1150" i="1" s="1"/>
  <c r="I290" i="1"/>
  <c r="U290" i="1"/>
  <c r="V290" i="1" s="1"/>
  <c r="U210" i="1"/>
  <c r="V210" i="1" s="1"/>
  <c r="I210" i="1"/>
  <c r="I1586" i="1"/>
  <c r="K1586" i="1" s="1"/>
  <c r="N1586" i="1" s="1"/>
  <c r="O1586" i="1" s="1"/>
  <c r="P1586" i="1" s="1"/>
  <c r="U1586" i="1"/>
  <c r="V1586" i="1" s="1"/>
  <c r="I1366" i="1"/>
  <c r="K1366" i="1" s="1"/>
  <c r="N1366" i="1" s="1"/>
  <c r="O1366" i="1" s="1"/>
  <c r="P1366" i="1" s="1"/>
  <c r="U1366" i="1"/>
  <c r="V1366" i="1" s="1"/>
  <c r="I1306" i="1"/>
  <c r="K1306" i="1" s="1"/>
  <c r="N1306" i="1" s="1"/>
  <c r="O1306" i="1" s="1"/>
  <c r="P1306" i="1" s="1"/>
  <c r="U1306" i="1"/>
  <c r="V1306" i="1" s="1"/>
  <c r="I1126" i="1"/>
  <c r="K1126" i="1" s="1"/>
  <c r="U1126" i="1"/>
  <c r="V1126" i="1" s="1"/>
  <c r="I866" i="1"/>
  <c r="K866" i="1" s="1"/>
  <c r="N866" i="1" s="1"/>
  <c r="O866" i="1" s="1"/>
  <c r="P866" i="1" s="1"/>
  <c r="U866" i="1"/>
  <c r="V866" i="1" s="1"/>
  <c r="I806" i="1"/>
  <c r="K806" i="1" s="1"/>
  <c r="N806" i="1" s="1"/>
  <c r="O806" i="1" s="1"/>
  <c r="P806" i="1" s="1"/>
  <c r="U806" i="1"/>
  <c r="V806" i="1" s="1"/>
  <c r="I746" i="1"/>
  <c r="K746" i="1" s="1"/>
  <c r="N746" i="1" s="1"/>
  <c r="O746" i="1" s="1"/>
  <c r="P746" i="1" s="1"/>
  <c r="U746" i="1"/>
  <c r="V746" i="1" s="1"/>
  <c r="I446" i="1"/>
  <c r="K446" i="1" s="1"/>
  <c r="N446" i="1" s="1"/>
  <c r="O446" i="1" s="1"/>
  <c r="P446" i="1" s="1"/>
  <c r="U446" i="1"/>
  <c r="V446" i="1" s="1"/>
  <c r="I266" i="1"/>
  <c r="U266" i="1"/>
  <c r="V266" i="1" s="1"/>
  <c r="I1151" i="1"/>
  <c r="K1151" i="1" s="1"/>
  <c r="U1470" i="1"/>
  <c r="V1470" i="1" s="1"/>
  <c r="I1681" i="1"/>
  <c r="U1681" i="1"/>
  <c r="V1681" i="1" s="1"/>
  <c r="I1661" i="1"/>
  <c r="K1661" i="1" s="1"/>
  <c r="U1661" i="1"/>
  <c r="V1661" i="1" s="1"/>
  <c r="I1301" i="1"/>
  <c r="K1301" i="1" s="1"/>
  <c r="N1301" i="1" s="1"/>
  <c r="O1301" i="1" s="1"/>
  <c r="P1301" i="1" s="1"/>
  <c r="U1301" i="1"/>
  <c r="V1301" i="1" s="1"/>
  <c r="I1101" i="1"/>
  <c r="K1101" i="1" s="1"/>
  <c r="N1101" i="1" s="1"/>
  <c r="O1101" i="1" s="1"/>
  <c r="P1101" i="1" s="1"/>
  <c r="U1101" i="1"/>
  <c r="V1101" i="1" s="1"/>
  <c r="I981" i="1"/>
  <c r="K981" i="1" s="1"/>
  <c r="N981" i="1" s="1"/>
  <c r="O981" i="1" s="1"/>
  <c r="P981" i="1" s="1"/>
  <c r="U981" i="1"/>
  <c r="V981" i="1" s="1"/>
  <c r="I941" i="1"/>
  <c r="K941" i="1" s="1"/>
  <c r="U941" i="1"/>
  <c r="V941" i="1" s="1"/>
  <c r="I841" i="1"/>
  <c r="K841" i="1" s="1"/>
  <c r="N841" i="1" s="1"/>
  <c r="O841" i="1" s="1"/>
  <c r="P841" i="1" s="1"/>
  <c r="U841" i="1"/>
  <c r="V841" i="1" s="1"/>
  <c r="I801" i="1"/>
  <c r="U801" i="1"/>
  <c r="V801" i="1" s="1"/>
  <c r="I781" i="1"/>
  <c r="K781" i="1" s="1"/>
  <c r="U781" i="1"/>
  <c r="V781" i="1" s="1"/>
  <c r="I621" i="1"/>
  <c r="U621" i="1"/>
  <c r="V621" i="1" s="1"/>
  <c r="I441" i="1"/>
  <c r="K441" i="1" s="1"/>
  <c r="N441" i="1" s="1"/>
  <c r="O441" i="1" s="1"/>
  <c r="P441" i="1" s="1"/>
  <c r="U441" i="1"/>
  <c r="V441" i="1" s="1"/>
  <c r="I421" i="1"/>
  <c r="K421" i="1" s="1"/>
  <c r="U421" i="1"/>
  <c r="V421" i="1" s="1"/>
  <c r="I401" i="1"/>
  <c r="K401" i="1" s="1"/>
  <c r="N401" i="1" s="1"/>
  <c r="O401" i="1" s="1"/>
  <c r="P401" i="1" s="1"/>
  <c r="U401" i="1"/>
  <c r="V401" i="1" s="1"/>
  <c r="I321" i="1"/>
  <c r="K321" i="1" s="1"/>
  <c r="N321" i="1" s="1"/>
  <c r="O321" i="1" s="1"/>
  <c r="P321" i="1" s="1"/>
  <c r="U321" i="1"/>
  <c r="V321" i="1" s="1"/>
  <c r="I301" i="1"/>
  <c r="K301" i="1" s="1"/>
  <c r="N301" i="1" s="1"/>
  <c r="O301" i="1" s="1"/>
  <c r="P301" i="1" s="1"/>
  <c r="U301" i="1"/>
  <c r="V301" i="1" s="1"/>
  <c r="I221" i="1"/>
  <c r="K221" i="1" s="1"/>
  <c r="N221" i="1" s="1"/>
  <c r="O221" i="1" s="1"/>
  <c r="P221" i="1" s="1"/>
  <c r="U221" i="1"/>
  <c r="V221" i="1" s="1"/>
  <c r="I201" i="1"/>
  <c r="K201" i="1" s="1"/>
  <c r="U201" i="1"/>
  <c r="V201" i="1" s="1"/>
  <c r="I161" i="1"/>
  <c r="U161" i="1"/>
  <c r="V161" i="1" s="1"/>
  <c r="U1767" i="1"/>
  <c r="V1767" i="1" s="1"/>
  <c r="U1602" i="1"/>
  <c r="V1602" i="1" s="1"/>
  <c r="U1521" i="1"/>
  <c r="V1521" i="1" s="1"/>
  <c r="U1409" i="1"/>
  <c r="V1409" i="1" s="1"/>
  <c r="U1287" i="1"/>
  <c r="V1287" i="1" s="1"/>
  <c r="U1087" i="1"/>
  <c r="V1087" i="1" s="1"/>
  <c r="U986" i="1"/>
  <c r="V986" i="1" s="1"/>
  <c r="U511" i="1"/>
  <c r="V511" i="1" s="1"/>
  <c r="U472" i="1"/>
  <c r="V472" i="1" s="1"/>
  <c r="K1782" i="1"/>
  <c r="N1782" i="1" s="1"/>
  <c r="O1782" i="1" s="1"/>
  <c r="P1782" i="1" s="1"/>
  <c r="K1762" i="1"/>
  <c r="K1742" i="1"/>
  <c r="N1742" i="1" s="1"/>
  <c r="O1742" i="1" s="1"/>
  <c r="P1742" i="1" s="1"/>
  <c r="K1662" i="1"/>
  <c r="N1662" i="1" s="1"/>
  <c r="O1662" i="1" s="1"/>
  <c r="P1662" i="1" s="1"/>
  <c r="K1642" i="1"/>
  <c r="N1642" i="1" s="1"/>
  <c r="O1642" i="1" s="1"/>
  <c r="P1642" i="1" s="1"/>
  <c r="K1117" i="1"/>
  <c r="N1117" i="1" s="1"/>
  <c r="O1117" i="1" s="1"/>
  <c r="P1117" i="1" s="1"/>
  <c r="K1767" i="1"/>
  <c r="K1747" i="1"/>
  <c r="K1667" i="1"/>
  <c r="N1667" i="1" s="1"/>
  <c r="O1667" i="1" s="1"/>
  <c r="P1667" i="1" s="1"/>
  <c r="K1647" i="1"/>
  <c r="K1805" i="1"/>
  <c r="K1725" i="1"/>
  <c r="N1725" i="1" s="1"/>
  <c r="O1725" i="1" s="1"/>
  <c r="P1725" i="1" s="1"/>
  <c r="K1645" i="1"/>
  <c r="N1645" i="1" s="1"/>
  <c r="O1645" i="1" s="1"/>
  <c r="P1645" i="1" s="1"/>
  <c r="K1605" i="1"/>
  <c r="K1385" i="1"/>
  <c r="K1165" i="1"/>
  <c r="N1165" i="1" s="1"/>
  <c r="O1165" i="1" s="1"/>
  <c r="P1165" i="1" s="1"/>
  <c r="K865" i="1"/>
  <c r="K765" i="1"/>
  <c r="K345" i="1"/>
  <c r="N345" i="1" s="1"/>
  <c r="O345" i="1" s="1"/>
  <c r="P345" i="1" s="1"/>
  <c r="K185" i="1"/>
  <c r="K1724" i="1"/>
  <c r="K1644" i="1"/>
  <c r="N1644" i="1" s="1"/>
  <c r="O1644" i="1" s="1"/>
  <c r="P1644" i="1" s="1"/>
  <c r="K1584" i="1"/>
  <c r="N1584" i="1" s="1"/>
  <c r="O1584" i="1" s="1"/>
  <c r="P1584" i="1" s="1"/>
  <c r="K1404" i="1"/>
  <c r="N1404" i="1" s="1"/>
  <c r="O1404" i="1" s="1"/>
  <c r="P1404" i="1" s="1"/>
  <c r="K1224" i="1"/>
  <c r="N1224" i="1" s="1"/>
  <c r="O1224" i="1" s="1"/>
  <c r="P1224" i="1" s="1"/>
  <c r="K1204" i="1"/>
  <c r="K1024" i="1"/>
  <c r="N1024" i="1" s="1"/>
  <c r="O1024" i="1" s="1"/>
  <c r="P1024" i="1" s="1"/>
  <c r="N1204" i="1"/>
  <c r="O1204" i="1" s="1"/>
  <c r="P1204" i="1" s="1"/>
  <c r="K1124" i="1"/>
  <c r="N1124" i="1" s="1"/>
  <c r="O1124" i="1" s="1"/>
  <c r="P1124" i="1" s="1"/>
  <c r="K1787" i="1"/>
  <c r="K1620" i="1"/>
  <c r="N1620" i="1" s="1"/>
  <c r="K1560" i="1"/>
  <c r="N1560" i="1" s="1"/>
  <c r="O1560" i="1" s="1"/>
  <c r="P1560" i="1" s="1"/>
  <c r="K1340" i="1"/>
  <c r="N1340" i="1" s="1"/>
  <c r="O1340" i="1" s="1"/>
  <c r="P1340" i="1" s="1"/>
  <c r="K1320" i="1"/>
  <c r="K1200" i="1"/>
  <c r="N1200" i="1" s="1"/>
  <c r="O1200" i="1" s="1"/>
  <c r="P1200" i="1" s="1"/>
  <c r="K1180" i="1"/>
  <c r="N1180" i="1" s="1"/>
  <c r="O1180" i="1" s="1"/>
  <c r="P1180" i="1" s="1"/>
  <c r="K1120" i="1"/>
  <c r="K1685" i="1"/>
  <c r="N1685" i="1" s="1"/>
  <c r="O1685" i="1" s="1"/>
  <c r="P1685" i="1" s="1"/>
  <c r="K1525" i="1"/>
  <c r="K1225" i="1"/>
  <c r="N1225" i="1" s="1"/>
  <c r="O1225" i="1" s="1"/>
  <c r="P1225" i="1" s="1"/>
  <c r="K1205" i="1"/>
  <c r="K1105" i="1"/>
  <c r="N1105" i="1" s="1"/>
  <c r="O1105" i="1" s="1"/>
  <c r="P1105" i="1" s="1"/>
  <c r="K1085" i="1"/>
  <c r="K1045" i="1"/>
  <c r="K1025" i="1"/>
  <c r="K845" i="1"/>
  <c r="N845" i="1" s="1"/>
  <c r="O845" i="1" s="1"/>
  <c r="P845" i="1" s="1"/>
  <c r="K565" i="1"/>
  <c r="N565" i="1" s="1"/>
  <c r="O565" i="1" s="1"/>
  <c r="P565" i="1" s="1"/>
  <c r="K525" i="1"/>
  <c r="N525" i="1" s="1"/>
  <c r="O525" i="1" s="1"/>
  <c r="P525" i="1" s="1"/>
  <c r="K1796" i="1"/>
  <c r="N1796" i="1" s="1"/>
  <c r="O1796" i="1" s="1"/>
  <c r="P1796" i="1" s="1"/>
  <c r="K1756" i="1"/>
  <c r="K1636" i="1"/>
  <c r="N1636" i="1" s="1"/>
  <c r="O1636" i="1" s="1"/>
  <c r="P1636" i="1" s="1"/>
  <c r="K1596" i="1"/>
  <c r="N1596" i="1" s="1"/>
  <c r="O1596" i="1" s="1"/>
  <c r="P1596" i="1" s="1"/>
  <c r="K1776" i="1"/>
  <c r="K1736" i="1"/>
  <c r="K1696" i="1"/>
  <c r="K1536" i="1"/>
  <c r="N1536" i="1" s="1"/>
  <c r="O1536" i="1" s="1"/>
  <c r="P1536" i="1" s="1"/>
  <c r="K1416" i="1"/>
  <c r="K1396" i="1"/>
  <c r="N1396" i="1" s="1"/>
  <c r="O1396" i="1" s="1"/>
  <c r="P1396" i="1" s="1"/>
  <c r="K1256" i="1"/>
  <c r="N1256" i="1" s="1"/>
  <c r="O1256" i="1" s="1"/>
  <c r="P1256" i="1" s="1"/>
  <c r="N1787" i="1"/>
  <c r="O1787" i="1" s="1"/>
  <c r="P1787" i="1" s="1"/>
  <c r="K1690" i="1"/>
  <c r="N1690" i="1" s="1"/>
  <c r="O1690" i="1" s="1"/>
  <c r="P1690" i="1" s="1"/>
  <c r="K1670" i="1"/>
  <c r="N1670" i="1" s="1"/>
  <c r="O1670" i="1" s="1"/>
  <c r="P1670" i="1" s="1"/>
  <c r="K1630" i="1"/>
  <c r="N1630" i="1" s="1"/>
  <c r="O1630" i="1" s="1"/>
  <c r="P1630" i="1" s="1"/>
  <c r="K1610" i="1"/>
  <c r="N1610" i="1" s="1"/>
  <c r="O1610" i="1" s="1"/>
  <c r="P1610" i="1" s="1"/>
  <c r="K1550" i="1"/>
  <c r="K1510" i="1"/>
  <c r="K1470" i="1"/>
  <c r="N1470" i="1" s="1"/>
  <c r="K1450" i="1"/>
  <c r="K1310" i="1"/>
  <c r="N1310" i="1" s="1"/>
  <c r="K1230" i="1"/>
  <c r="N1230" i="1" s="1"/>
  <c r="O1230" i="1" s="1"/>
  <c r="P1230" i="1" s="1"/>
  <c r="K1030" i="1"/>
  <c r="K930" i="1"/>
  <c r="N930" i="1" s="1"/>
  <c r="O930" i="1" s="1"/>
  <c r="P930" i="1" s="1"/>
  <c r="K590" i="1"/>
  <c r="K410" i="1"/>
  <c r="K290" i="1"/>
  <c r="N290" i="1" s="1"/>
  <c r="O290" i="1" s="1"/>
  <c r="P290" i="1" s="1"/>
  <c r="K270" i="1"/>
  <c r="N270" i="1" s="1"/>
  <c r="O270" i="1" s="1"/>
  <c r="P270" i="1" s="1"/>
  <c r="K250" i="1"/>
  <c r="N250" i="1" s="1"/>
  <c r="O250" i="1" s="1"/>
  <c r="P250" i="1" s="1"/>
  <c r="K210" i="1"/>
  <c r="N210" i="1" s="1"/>
  <c r="O210" i="1" s="1"/>
  <c r="P210" i="1" s="1"/>
  <c r="K190" i="1"/>
  <c r="N190" i="1" s="1"/>
  <c r="O190" i="1" s="1"/>
  <c r="P190" i="1" s="1"/>
  <c r="K70" i="1"/>
  <c r="N70" i="1" s="1"/>
  <c r="O70" i="1" s="1"/>
  <c r="P70" i="1" s="1"/>
  <c r="K50" i="1"/>
  <c r="N50" i="1" s="1"/>
  <c r="O50" i="1" s="1"/>
  <c r="P50" i="1" s="1"/>
  <c r="K1789" i="1"/>
  <c r="N1789" i="1" s="1"/>
  <c r="O1789" i="1" s="1"/>
  <c r="P1789" i="1" s="1"/>
  <c r="K1629" i="1"/>
  <c r="N1629" i="1" s="1"/>
  <c r="O1629" i="1" s="1"/>
  <c r="P1629" i="1" s="1"/>
  <c r="K1607" i="1"/>
  <c r="N1607" i="1" s="1"/>
  <c r="O1607" i="1" s="1"/>
  <c r="P1607" i="1" s="1"/>
  <c r="K1587" i="1"/>
  <c r="N1587" i="1" s="1"/>
  <c r="O1587" i="1" s="1"/>
  <c r="P1587" i="1" s="1"/>
  <c r="K1547" i="1"/>
  <c r="K1527" i="1"/>
  <c r="K1507" i="1"/>
  <c r="K1487" i="1"/>
  <c r="N1487" i="1" s="1"/>
  <c r="O1487" i="1" s="1"/>
  <c r="P1487" i="1" s="1"/>
  <c r="K1467" i="1"/>
  <c r="N1467" i="1" s="1"/>
  <c r="O1467" i="1" s="1"/>
  <c r="P1467" i="1" s="1"/>
  <c r="K1387" i="1"/>
  <c r="K1287" i="1"/>
  <c r="N1287" i="1" s="1"/>
  <c r="O1287" i="1" s="1"/>
  <c r="P1287" i="1" s="1"/>
  <c r="K1247" i="1"/>
  <c r="N1247" i="1" s="1"/>
  <c r="O1247" i="1" s="1"/>
  <c r="P1247" i="1" s="1"/>
  <c r="K1227" i="1"/>
  <c r="K1207" i="1"/>
  <c r="N1207" i="1" s="1"/>
  <c r="O1207" i="1" s="1"/>
  <c r="P1207" i="1" s="1"/>
  <c r="K1187" i="1"/>
  <c r="N1187" i="1" s="1"/>
  <c r="O1187" i="1" s="1"/>
  <c r="P1187" i="1" s="1"/>
  <c r="K1167" i="1"/>
  <c r="N1167" i="1" s="1"/>
  <c r="O1167" i="1" s="1"/>
  <c r="P1167" i="1" s="1"/>
  <c r="K1127" i="1"/>
  <c r="K1107" i="1"/>
  <c r="K1087" i="1"/>
  <c r="N1087" i="1" s="1"/>
  <c r="O1087" i="1" s="1"/>
  <c r="P1087" i="1" s="1"/>
  <c r="K1007" i="1"/>
  <c r="K967" i="1"/>
  <c r="N967" i="1" s="1"/>
  <c r="O967" i="1" s="1"/>
  <c r="P967" i="1" s="1"/>
  <c r="K907" i="1"/>
  <c r="K787" i="1"/>
  <c r="N787" i="1" s="1"/>
  <c r="O787" i="1" s="1"/>
  <c r="P787" i="1" s="1"/>
  <c r="K707" i="1"/>
  <c r="N707" i="1" s="1"/>
  <c r="O707" i="1" s="1"/>
  <c r="P707" i="1" s="1"/>
  <c r="K627" i="1"/>
  <c r="K1726" i="1"/>
  <c r="N1726" i="1" s="1"/>
  <c r="O1726" i="1" s="1"/>
  <c r="P1726" i="1" s="1"/>
  <c r="K1646" i="1"/>
  <c r="N1646" i="1" s="1"/>
  <c r="O1646" i="1" s="1"/>
  <c r="P1646" i="1" s="1"/>
  <c r="K1606" i="1"/>
  <c r="N1606" i="1" s="1"/>
  <c r="O1606" i="1" s="1"/>
  <c r="P1606" i="1" s="1"/>
  <c r="K1526" i="1"/>
  <c r="K1466" i="1"/>
  <c r="N1466" i="1" s="1"/>
  <c r="O1466" i="1" s="1"/>
  <c r="P1466" i="1" s="1"/>
  <c r="K1286" i="1"/>
  <c r="N1286" i="1" s="1"/>
  <c r="O1286" i="1" s="1"/>
  <c r="P1286" i="1" s="1"/>
  <c r="K1266" i="1"/>
  <c r="K1246" i="1"/>
  <c r="N1246" i="1" s="1"/>
  <c r="O1246" i="1" s="1"/>
  <c r="P1246" i="1" s="1"/>
  <c r="K1146" i="1"/>
  <c r="N1146" i="1" s="1"/>
  <c r="O1146" i="1" s="1"/>
  <c r="P1146" i="1" s="1"/>
  <c r="K1106" i="1"/>
  <c r="N1106" i="1" s="1"/>
  <c r="K1086" i="1"/>
  <c r="N1086" i="1" s="1"/>
  <c r="K1046" i="1"/>
  <c r="K986" i="1"/>
  <c r="N986" i="1" s="1"/>
  <c r="O986" i="1" s="1"/>
  <c r="P986" i="1" s="1"/>
  <c r="K966" i="1"/>
  <c r="N966" i="1" s="1"/>
  <c r="O966" i="1" s="1"/>
  <c r="P966" i="1" s="1"/>
  <c r="K906" i="1"/>
  <c r="N906" i="1" s="1"/>
  <c r="O906" i="1" s="1"/>
  <c r="P906" i="1" s="1"/>
  <c r="K786" i="1"/>
  <c r="N786" i="1" s="1"/>
  <c r="O786" i="1" s="1"/>
  <c r="P786" i="1" s="1"/>
  <c r="K766" i="1"/>
  <c r="N766" i="1" s="1"/>
  <c r="O766" i="1" s="1"/>
  <c r="P766" i="1" s="1"/>
  <c r="K686" i="1"/>
  <c r="K666" i="1"/>
  <c r="N666" i="1" s="1"/>
  <c r="O666" i="1" s="1"/>
  <c r="P666" i="1" s="1"/>
  <c r="K406" i="1"/>
  <c r="K346" i="1"/>
  <c r="N346" i="1" s="1"/>
  <c r="O346" i="1" s="1"/>
  <c r="P346" i="1" s="1"/>
  <c r="K1792" i="1"/>
  <c r="N1792" i="1" s="1"/>
  <c r="K1749" i="1"/>
  <c r="N1749" i="1" s="1"/>
  <c r="O1749" i="1" s="1"/>
  <c r="P1749" i="1" s="1"/>
  <c r="K1669" i="1"/>
  <c r="N1669" i="1" s="1"/>
  <c r="O1669" i="1" s="1"/>
  <c r="P1669" i="1" s="1"/>
  <c r="K1549" i="1"/>
  <c r="K1449" i="1"/>
  <c r="N1449" i="1" s="1"/>
  <c r="O1449" i="1" s="1"/>
  <c r="P1449" i="1" s="1"/>
  <c r="K1409" i="1"/>
  <c r="N1409" i="1" s="1"/>
  <c r="O1409" i="1" s="1"/>
  <c r="P1409" i="1" s="1"/>
  <c r="K1349" i="1"/>
  <c r="N1349" i="1" s="1"/>
  <c r="O1349" i="1" s="1"/>
  <c r="P1349" i="1" s="1"/>
  <c r="K1249" i="1"/>
  <c r="N1249" i="1" s="1"/>
  <c r="O1249" i="1" s="1"/>
  <c r="P1249" i="1" s="1"/>
  <c r="K1229" i="1"/>
  <c r="N1229" i="1" s="1"/>
  <c r="O1229" i="1" s="1"/>
  <c r="P1229" i="1" s="1"/>
  <c r="K1049" i="1"/>
  <c r="N1049" i="1" s="1"/>
  <c r="O1049" i="1" s="1"/>
  <c r="P1049" i="1" s="1"/>
  <c r="K1029" i="1"/>
  <c r="N1029" i="1" s="1"/>
  <c r="O1029" i="1" s="1"/>
  <c r="P1029" i="1" s="1"/>
  <c r="K989" i="1"/>
  <c r="N989" i="1" s="1"/>
  <c r="O989" i="1" s="1"/>
  <c r="P989" i="1" s="1"/>
  <c r="K929" i="1"/>
  <c r="K869" i="1"/>
  <c r="N869" i="1" s="1"/>
  <c r="O869" i="1" s="1"/>
  <c r="P869" i="1" s="1"/>
  <c r="K649" i="1"/>
  <c r="N649" i="1" s="1"/>
  <c r="K629" i="1"/>
  <c r="N629" i="1" s="1"/>
  <c r="O629" i="1" s="1"/>
  <c r="P629" i="1" s="1"/>
  <c r="K569" i="1"/>
  <c r="K469" i="1"/>
  <c r="N469" i="1" s="1"/>
  <c r="O469" i="1" s="1"/>
  <c r="P469" i="1" s="1"/>
  <c r="K369" i="1"/>
  <c r="N369" i="1" s="1"/>
  <c r="O369" i="1" s="1"/>
  <c r="P369" i="1" s="1"/>
  <c r="K309" i="1"/>
  <c r="N309" i="1" s="1"/>
  <c r="O309" i="1" s="1"/>
  <c r="P309" i="1" s="1"/>
  <c r="K269" i="1"/>
  <c r="N269" i="1" s="1"/>
  <c r="O269" i="1" s="1"/>
  <c r="P269" i="1" s="1"/>
  <c r="K89" i="1"/>
  <c r="K1808" i="1"/>
  <c r="N1808" i="1" s="1"/>
  <c r="O1808" i="1" s="1"/>
  <c r="P1808" i="1" s="1"/>
  <c r="K1728" i="1"/>
  <c r="N1728" i="1" s="1"/>
  <c r="O1728" i="1" s="1"/>
  <c r="P1728" i="1" s="1"/>
  <c r="K1668" i="1"/>
  <c r="N1668" i="1" s="1"/>
  <c r="O1668" i="1" s="1"/>
  <c r="P1668" i="1" s="1"/>
  <c r="K1488" i="1"/>
  <c r="N1488" i="1" s="1"/>
  <c r="O1488" i="1" s="1"/>
  <c r="P1488" i="1" s="1"/>
  <c r="K1388" i="1"/>
  <c r="N1388" i="1" s="1"/>
  <c r="O1388" i="1" s="1"/>
  <c r="P1388" i="1" s="1"/>
  <c r="K1268" i="1"/>
  <c r="N1268" i="1" s="1"/>
  <c r="O1268" i="1" s="1"/>
  <c r="P1268" i="1" s="1"/>
  <c r="K1228" i="1"/>
  <c r="N1228" i="1" s="1"/>
  <c r="O1228" i="1" s="1"/>
  <c r="P1228" i="1" s="1"/>
  <c r="K1108" i="1"/>
  <c r="K908" i="1"/>
  <c r="N908" i="1" s="1"/>
  <c r="O908" i="1" s="1"/>
  <c r="P908" i="1" s="1"/>
  <c r="K728" i="1"/>
  <c r="K688" i="1"/>
  <c r="N688" i="1" s="1"/>
  <c r="O688" i="1" s="1"/>
  <c r="P688" i="1" s="1"/>
  <c r="K648" i="1"/>
  <c r="N648" i="1" s="1"/>
  <c r="O648" i="1" s="1"/>
  <c r="P648" i="1" s="1"/>
  <c r="K588" i="1"/>
  <c r="K68" i="1"/>
  <c r="N68" i="1" s="1"/>
  <c r="O68" i="1" s="1"/>
  <c r="P68" i="1" s="1"/>
  <c r="K587" i="1"/>
  <c r="K547" i="1"/>
  <c r="N547" i="1" s="1"/>
  <c r="O547" i="1" s="1"/>
  <c r="P547" i="1" s="1"/>
  <c r="K507" i="1"/>
  <c r="N507" i="1" s="1"/>
  <c r="O507" i="1" s="1"/>
  <c r="P507" i="1" s="1"/>
  <c r="K487" i="1"/>
  <c r="N487" i="1" s="1"/>
  <c r="O487" i="1" s="1"/>
  <c r="P487" i="1" s="1"/>
  <c r="K447" i="1"/>
  <c r="N447" i="1" s="1"/>
  <c r="O447" i="1" s="1"/>
  <c r="P447" i="1" s="1"/>
  <c r="K427" i="1"/>
  <c r="N427" i="1" s="1"/>
  <c r="O427" i="1" s="1"/>
  <c r="P427" i="1" s="1"/>
  <c r="K307" i="1"/>
  <c r="K247" i="1"/>
  <c r="N247" i="1" s="1"/>
  <c r="O247" i="1" s="1"/>
  <c r="P247" i="1" s="1"/>
  <c r="K227" i="1"/>
  <c r="N227" i="1" s="1"/>
  <c r="O227" i="1" s="1"/>
  <c r="P227" i="1" s="1"/>
  <c r="K167" i="1"/>
  <c r="K87" i="1"/>
  <c r="K47" i="1"/>
  <c r="N47" i="1" s="1"/>
  <c r="O47" i="1" s="1"/>
  <c r="P47" i="1" s="1"/>
  <c r="K266" i="1"/>
  <c r="N266" i="1" s="1"/>
  <c r="O266" i="1" s="1"/>
  <c r="P266" i="1" s="1"/>
  <c r="K206" i="1"/>
  <c r="N206" i="1" s="1"/>
  <c r="O206" i="1" s="1"/>
  <c r="P206" i="1" s="1"/>
  <c r="K186" i="1"/>
  <c r="N186" i="1" s="1"/>
  <c r="K166" i="1"/>
  <c r="K126" i="1"/>
  <c r="N126" i="1" s="1"/>
  <c r="O126" i="1" s="1"/>
  <c r="P126" i="1" s="1"/>
  <c r="K66" i="1"/>
  <c r="N66" i="1" s="1"/>
  <c r="O66" i="1" s="1"/>
  <c r="P66" i="1" s="1"/>
  <c r="K984" i="1"/>
  <c r="K964" i="1"/>
  <c r="N964" i="1" s="1"/>
  <c r="O964" i="1" s="1"/>
  <c r="P964" i="1" s="1"/>
  <c r="K844" i="1"/>
  <c r="N844" i="1" s="1"/>
  <c r="O844" i="1" s="1"/>
  <c r="P844" i="1" s="1"/>
  <c r="K684" i="1"/>
  <c r="N684" i="1" s="1"/>
  <c r="K664" i="1"/>
  <c r="N664" i="1" s="1"/>
  <c r="O664" i="1" s="1"/>
  <c r="P664" i="1" s="1"/>
  <c r="K564" i="1"/>
  <c r="K464" i="1"/>
  <c r="K424" i="1"/>
  <c r="N424" i="1" s="1"/>
  <c r="O424" i="1" s="1"/>
  <c r="P424" i="1" s="1"/>
  <c r="K344" i="1"/>
  <c r="N344" i="1" s="1"/>
  <c r="O344" i="1" s="1"/>
  <c r="P344" i="1" s="1"/>
  <c r="K124" i="1"/>
  <c r="N124" i="1" s="1"/>
  <c r="O124" i="1" s="1"/>
  <c r="P124" i="1" s="1"/>
  <c r="K44" i="1"/>
  <c r="N44" i="1" s="1"/>
  <c r="O44" i="1" s="1"/>
  <c r="P44" i="1" s="1"/>
  <c r="K1703" i="1"/>
  <c r="K1683" i="1"/>
  <c r="N1683" i="1" s="1"/>
  <c r="O1683" i="1" s="1"/>
  <c r="P1683" i="1" s="1"/>
  <c r="K1602" i="1"/>
  <c r="N1602" i="1" s="1"/>
  <c r="O1602" i="1" s="1"/>
  <c r="P1602" i="1" s="1"/>
  <c r="K1582" i="1"/>
  <c r="K1522" i="1"/>
  <c r="N1522" i="1" s="1"/>
  <c r="K1482" i="1"/>
  <c r="N1482" i="1" s="1"/>
  <c r="K1382" i="1"/>
  <c r="N1382" i="1" s="1"/>
  <c r="K1322" i="1"/>
  <c r="N1322" i="1" s="1"/>
  <c r="O1322" i="1" s="1"/>
  <c r="P1322" i="1" s="1"/>
  <c r="K1282" i="1"/>
  <c r="N1282" i="1" s="1"/>
  <c r="O1282" i="1" s="1"/>
  <c r="P1282" i="1" s="1"/>
  <c r="K1222" i="1"/>
  <c r="N1222" i="1" s="1"/>
  <c r="O1222" i="1" s="1"/>
  <c r="P1222" i="1" s="1"/>
  <c r="K1182" i="1"/>
  <c r="N1182" i="1" s="1"/>
  <c r="O1182" i="1" s="1"/>
  <c r="P1182" i="1" s="1"/>
  <c r="K1162" i="1"/>
  <c r="N1162" i="1" s="1"/>
  <c r="O1162" i="1" s="1"/>
  <c r="P1162" i="1" s="1"/>
  <c r="K1022" i="1"/>
  <c r="N1022" i="1" s="1"/>
  <c r="O1022" i="1" s="1"/>
  <c r="P1022" i="1" s="1"/>
  <c r="K962" i="1"/>
  <c r="N962" i="1" s="1"/>
  <c r="O962" i="1" s="1"/>
  <c r="P962" i="1" s="1"/>
  <c r="K842" i="1"/>
  <c r="N842" i="1" s="1"/>
  <c r="O842" i="1" s="1"/>
  <c r="P842" i="1" s="1"/>
  <c r="K722" i="1"/>
  <c r="K702" i="1"/>
  <c r="N702" i="1" s="1"/>
  <c r="O702" i="1" s="1"/>
  <c r="P702" i="1" s="1"/>
  <c r="K622" i="1"/>
  <c r="N622" i="1" s="1"/>
  <c r="O622" i="1" s="1"/>
  <c r="P622" i="1" s="1"/>
  <c r="K582" i="1"/>
  <c r="K562" i="1"/>
  <c r="N562" i="1" s="1"/>
  <c r="O562" i="1" s="1"/>
  <c r="P562" i="1" s="1"/>
  <c r="K522" i="1"/>
  <c r="N522" i="1" s="1"/>
  <c r="O522" i="1" s="1"/>
  <c r="P522" i="1" s="1"/>
  <c r="K462" i="1"/>
  <c r="K402" i="1"/>
  <c r="N402" i="1" s="1"/>
  <c r="O402" i="1" s="1"/>
  <c r="P402" i="1" s="1"/>
  <c r="K222" i="1"/>
  <c r="K202" i="1"/>
  <c r="N202" i="1" s="1"/>
  <c r="K182" i="1"/>
  <c r="K162" i="1"/>
  <c r="N162" i="1" s="1"/>
  <c r="O162" i="1" s="1"/>
  <c r="P162" i="1" s="1"/>
  <c r="K102" i="1"/>
  <c r="K82" i="1"/>
  <c r="K42" i="1"/>
  <c r="N42" i="1" s="1"/>
  <c r="O42" i="1" s="1"/>
  <c r="P42" i="1" s="1"/>
  <c r="K1758" i="1"/>
  <c r="K1598" i="1"/>
  <c r="N1598" i="1" s="1"/>
  <c r="O1598" i="1" s="1"/>
  <c r="P1598" i="1" s="1"/>
  <c r="K1578" i="1"/>
  <c r="K1558" i="1"/>
  <c r="N1558" i="1" s="1"/>
  <c r="O1558" i="1" s="1"/>
  <c r="P1558" i="1" s="1"/>
  <c r="K1538" i="1"/>
  <c r="N1538" i="1" s="1"/>
  <c r="O1538" i="1" s="1"/>
  <c r="P1538" i="1" s="1"/>
  <c r="K1518" i="1"/>
  <c r="N1518" i="1" s="1"/>
  <c r="O1518" i="1" s="1"/>
  <c r="P1518" i="1" s="1"/>
  <c r="K1398" i="1"/>
  <c r="N1398" i="1" s="1"/>
  <c r="O1398" i="1" s="1"/>
  <c r="P1398" i="1" s="1"/>
  <c r="K1378" i="1"/>
  <c r="K1218" i="1"/>
  <c r="N1218" i="1" s="1"/>
  <c r="O1218" i="1" s="1"/>
  <c r="P1218" i="1" s="1"/>
  <c r="K1198" i="1"/>
  <c r="K1178" i="1"/>
  <c r="N1178" i="1" s="1"/>
  <c r="O1178" i="1" s="1"/>
  <c r="P1178" i="1" s="1"/>
  <c r="K1138" i="1"/>
  <c r="N1138" i="1" s="1"/>
  <c r="O1138" i="1" s="1"/>
  <c r="P1138" i="1" s="1"/>
  <c r="K1118" i="1"/>
  <c r="N1118" i="1" s="1"/>
  <c r="O1118" i="1" s="1"/>
  <c r="P1118" i="1" s="1"/>
  <c r="K1078" i="1"/>
  <c r="K978" i="1"/>
  <c r="K878" i="1"/>
  <c r="N878" i="1" s="1"/>
  <c r="O878" i="1" s="1"/>
  <c r="P878" i="1" s="1"/>
  <c r="K798" i="1"/>
  <c r="N798" i="1" s="1"/>
  <c r="O798" i="1" s="1"/>
  <c r="P798" i="1" s="1"/>
  <c r="K778" i="1"/>
  <c r="N778" i="1" s="1"/>
  <c r="O778" i="1" s="1"/>
  <c r="P778" i="1" s="1"/>
  <c r="K738" i="1"/>
  <c r="K718" i="1"/>
  <c r="N718" i="1" s="1"/>
  <c r="O718" i="1" s="1"/>
  <c r="P718" i="1" s="1"/>
  <c r="K698" i="1"/>
  <c r="N698" i="1" s="1"/>
  <c r="O698" i="1" s="1"/>
  <c r="P698" i="1" s="1"/>
  <c r="K538" i="1"/>
  <c r="N538" i="1" s="1"/>
  <c r="K498" i="1"/>
  <c r="K478" i="1"/>
  <c r="N478" i="1" s="1"/>
  <c r="O478" i="1" s="1"/>
  <c r="P478" i="1" s="1"/>
  <c r="K318" i="1"/>
  <c r="K218" i="1"/>
  <c r="N218" i="1" s="1"/>
  <c r="O218" i="1" s="1"/>
  <c r="P218" i="1" s="1"/>
  <c r="K138" i="1"/>
  <c r="N138" i="1" s="1"/>
  <c r="O138" i="1" s="1"/>
  <c r="P138" i="1" s="1"/>
  <c r="K1741" i="1"/>
  <c r="K1096" i="1"/>
  <c r="K996" i="1"/>
  <c r="K896" i="1"/>
  <c r="K696" i="1"/>
  <c r="K596" i="1"/>
  <c r="K576" i="1"/>
  <c r="N576" i="1" s="1"/>
  <c r="O576" i="1" s="1"/>
  <c r="P576" i="1" s="1"/>
  <c r="K536" i="1"/>
  <c r="N536" i="1" s="1"/>
  <c r="O536" i="1" s="1"/>
  <c r="P536" i="1" s="1"/>
  <c r="K276" i="1"/>
  <c r="K176" i="1"/>
  <c r="N176" i="1" s="1"/>
  <c r="K96" i="1"/>
  <c r="N96" i="1" s="1"/>
  <c r="O96" i="1" s="1"/>
  <c r="P96" i="1" s="1"/>
  <c r="K574" i="1"/>
  <c r="N574" i="1" s="1"/>
  <c r="O574" i="1" s="1"/>
  <c r="P574" i="1" s="1"/>
  <c r="K494" i="1"/>
  <c r="N494" i="1" s="1"/>
  <c r="O494" i="1" s="1"/>
  <c r="P494" i="1" s="1"/>
  <c r="K1793" i="1"/>
  <c r="N1793" i="1" s="1"/>
  <c r="O1793" i="1" s="1"/>
  <c r="P1793" i="1" s="1"/>
  <c r="K1733" i="1"/>
  <c r="N1733" i="1" s="1"/>
  <c r="O1733" i="1" s="1"/>
  <c r="P1733" i="1" s="1"/>
  <c r="K1693" i="1"/>
  <c r="N1693" i="1" s="1"/>
  <c r="O1693" i="1" s="1"/>
  <c r="P1693" i="1" s="1"/>
  <c r="K1673" i="1"/>
  <c r="N1673" i="1" s="1"/>
  <c r="O1673" i="1" s="1"/>
  <c r="P1673" i="1" s="1"/>
  <c r="K1653" i="1"/>
  <c r="N1653" i="1" s="1"/>
  <c r="O1653" i="1" s="1"/>
  <c r="P1653" i="1" s="1"/>
  <c r="K1593" i="1"/>
  <c r="N1593" i="1" s="1"/>
  <c r="O1593" i="1" s="1"/>
  <c r="P1593" i="1" s="1"/>
  <c r="K1513" i="1"/>
  <c r="N1513" i="1" s="1"/>
  <c r="O1513" i="1" s="1"/>
  <c r="P1513" i="1" s="1"/>
  <c r="K1432" i="1"/>
  <c r="N1432" i="1" s="1"/>
  <c r="O1432" i="1" s="1"/>
  <c r="P1432" i="1" s="1"/>
  <c r="K952" i="1"/>
  <c r="N952" i="1" s="1"/>
  <c r="O952" i="1" s="1"/>
  <c r="P952" i="1" s="1"/>
  <c r="K932" i="1"/>
  <c r="N932" i="1" s="1"/>
  <c r="O932" i="1" s="1"/>
  <c r="P932" i="1" s="1"/>
  <c r="K872" i="1"/>
  <c r="N872" i="1" s="1"/>
  <c r="O872" i="1" s="1"/>
  <c r="P872" i="1" s="1"/>
  <c r="K812" i="1"/>
  <c r="N812" i="1" s="1"/>
  <c r="O812" i="1" s="1"/>
  <c r="P812" i="1" s="1"/>
  <c r="K792" i="1"/>
  <c r="K772" i="1"/>
  <c r="N772" i="1" s="1"/>
  <c r="O772" i="1" s="1"/>
  <c r="P772" i="1" s="1"/>
  <c r="K712" i="1"/>
  <c r="N712" i="1" s="1"/>
  <c r="O712" i="1" s="1"/>
  <c r="P712" i="1" s="1"/>
  <c r="K572" i="1"/>
  <c r="N572" i="1" s="1"/>
  <c r="O572" i="1" s="1"/>
  <c r="P572" i="1" s="1"/>
  <c r="K472" i="1"/>
  <c r="N472" i="1" s="1"/>
  <c r="O472" i="1" s="1"/>
  <c r="P472" i="1" s="1"/>
  <c r="K412" i="1"/>
  <c r="N412" i="1" s="1"/>
  <c r="O412" i="1" s="1"/>
  <c r="P412" i="1" s="1"/>
  <c r="K372" i="1"/>
  <c r="N372" i="1" s="1"/>
  <c r="O372" i="1" s="1"/>
  <c r="P372" i="1" s="1"/>
  <c r="K192" i="1"/>
  <c r="K1721" i="1"/>
  <c r="K1681" i="1"/>
  <c r="N1681" i="1" s="1"/>
  <c r="O1681" i="1" s="1"/>
  <c r="P1681" i="1" s="1"/>
  <c r="K1621" i="1"/>
  <c r="N1621" i="1" s="1"/>
  <c r="O1621" i="1" s="1"/>
  <c r="P1621" i="1" s="1"/>
  <c r="K1601" i="1"/>
  <c r="K1521" i="1"/>
  <c r="K1441" i="1"/>
  <c r="N1441" i="1" s="1"/>
  <c r="O1441" i="1" s="1"/>
  <c r="P1441" i="1" s="1"/>
  <c r="K1381" i="1"/>
  <c r="N1381" i="1" s="1"/>
  <c r="O1381" i="1" s="1"/>
  <c r="P1381" i="1" s="1"/>
  <c r="K1341" i="1"/>
  <c r="K1261" i="1"/>
  <c r="K1201" i="1"/>
  <c r="K1161" i="1"/>
  <c r="N1161" i="1" s="1"/>
  <c r="K1141" i="1"/>
  <c r="K1061" i="1"/>
  <c r="N1061" i="1" s="1"/>
  <c r="O1061" i="1" s="1"/>
  <c r="P1061" i="1" s="1"/>
  <c r="K1021" i="1"/>
  <c r="K1001" i="1"/>
  <c r="K961" i="1"/>
  <c r="N961" i="1" s="1"/>
  <c r="O961" i="1" s="1"/>
  <c r="P961" i="1" s="1"/>
  <c r="K861" i="1"/>
  <c r="N861" i="1" s="1"/>
  <c r="O861" i="1" s="1"/>
  <c r="P861" i="1" s="1"/>
  <c r="K1597" i="1"/>
  <c r="K1557" i="1"/>
  <c r="N1557" i="1" s="1"/>
  <c r="K1537" i="1"/>
  <c r="K1517" i="1"/>
  <c r="N1517" i="1" s="1"/>
  <c r="O1517" i="1" s="1"/>
  <c r="P1517" i="1" s="1"/>
  <c r="K1477" i="1"/>
  <c r="N1477" i="1" s="1"/>
  <c r="O1477" i="1" s="1"/>
  <c r="P1477" i="1" s="1"/>
  <c r="K1357" i="1"/>
  <c r="K1317" i="1"/>
  <c r="K1277" i="1"/>
  <c r="K1157" i="1"/>
  <c r="K1137" i="1"/>
  <c r="K1057" i="1"/>
  <c r="N1057" i="1" s="1"/>
  <c r="O1057" i="1" s="1"/>
  <c r="P1057" i="1" s="1"/>
  <c r="K677" i="1"/>
  <c r="N677" i="1" s="1"/>
  <c r="O677" i="1" s="1"/>
  <c r="P677" i="1" s="1"/>
  <c r="K317" i="1"/>
  <c r="N317" i="1" s="1"/>
  <c r="O317" i="1" s="1"/>
  <c r="P317" i="1" s="1"/>
  <c r="K297" i="1"/>
  <c r="N297" i="1" s="1"/>
  <c r="O297" i="1" s="1"/>
  <c r="P297" i="1" s="1"/>
  <c r="K277" i="1"/>
  <c r="N277" i="1" s="1"/>
  <c r="O277" i="1" s="1"/>
  <c r="P277" i="1" s="1"/>
  <c r="K257" i="1"/>
  <c r="N257" i="1" s="1"/>
  <c r="K1731" i="1"/>
  <c r="K1691" i="1"/>
  <c r="N1691" i="1" s="1"/>
  <c r="O1691" i="1" s="1"/>
  <c r="P1691" i="1" s="1"/>
  <c r="K1551" i="1"/>
  <c r="N1551" i="1" s="1"/>
  <c r="O1551" i="1" s="1"/>
  <c r="P1551" i="1" s="1"/>
  <c r="K1511" i="1"/>
  <c r="N1511" i="1" s="1"/>
  <c r="O1511" i="1" s="1"/>
  <c r="P1511" i="1" s="1"/>
  <c r="K1491" i="1"/>
  <c r="N1491" i="1" s="1"/>
  <c r="O1491" i="1" s="1"/>
  <c r="P1491" i="1" s="1"/>
  <c r="K1471" i="1"/>
  <c r="N1471" i="1" s="1"/>
  <c r="O1471" i="1" s="1"/>
  <c r="P1471" i="1" s="1"/>
  <c r="K1451" i="1"/>
  <c r="K1391" i="1"/>
  <c r="K691" i="1"/>
  <c r="N691" i="1" s="1"/>
  <c r="O691" i="1" s="1"/>
  <c r="P691" i="1" s="1"/>
  <c r="K631" i="1"/>
  <c r="N631" i="1" s="1"/>
  <c r="O631" i="1" s="1"/>
  <c r="P631" i="1" s="1"/>
  <c r="K531" i="1"/>
  <c r="K511" i="1"/>
  <c r="N511" i="1" s="1"/>
  <c r="O511" i="1" s="1"/>
  <c r="P511" i="1" s="1"/>
  <c r="K491" i="1"/>
  <c r="K801" i="1"/>
  <c r="K741" i="1"/>
  <c r="K701" i="1"/>
  <c r="N701" i="1" s="1"/>
  <c r="O701" i="1" s="1"/>
  <c r="P701" i="1" s="1"/>
  <c r="K661" i="1"/>
  <c r="N661" i="1" s="1"/>
  <c r="K641" i="1"/>
  <c r="N641" i="1" s="1"/>
  <c r="O641" i="1" s="1"/>
  <c r="P641" i="1" s="1"/>
  <c r="K621" i="1"/>
  <c r="K561" i="1"/>
  <c r="N561" i="1" s="1"/>
  <c r="O561" i="1" s="1"/>
  <c r="P561" i="1" s="1"/>
  <c r="K541" i="1"/>
  <c r="N541" i="1" s="1"/>
  <c r="O541" i="1" s="1"/>
  <c r="P541" i="1" s="1"/>
  <c r="K501" i="1"/>
  <c r="N501" i="1" s="1"/>
  <c r="K381" i="1"/>
  <c r="N381" i="1" s="1"/>
  <c r="O381" i="1" s="1"/>
  <c r="P381" i="1" s="1"/>
  <c r="K281" i="1"/>
  <c r="N281" i="1" s="1"/>
  <c r="O281" i="1" s="1"/>
  <c r="P281" i="1" s="1"/>
  <c r="K241" i="1"/>
  <c r="K181" i="1"/>
  <c r="N181" i="1" s="1"/>
  <c r="O181" i="1" s="1"/>
  <c r="P181" i="1" s="1"/>
  <c r="K161" i="1"/>
  <c r="N161" i="1" s="1"/>
  <c r="O161" i="1" s="1"/>
  <c r="P161" i="1" s="1"/>
  <c r="K141" i="1"/>
  <c r="N141" i="1" s="1"/>
  <c r="O141" i="1" s="1"/>
  <c r="P141" i="1" s="1"/>
  <c r="K1060" i="1"/>
  <c r="N1060" i="1" s="1"/>
  <c r="O1060" i="1" s="1"/>
  <c r="P1060" i="1" s="1"/>
  <c r="K1040" i="1"/>
  <c r="N1040" i="1" s="1"/>
  <c r="O1040" i="1" s="1"/>
  <c r="P1040" i="1" s="1"/>
  <c r="K940" i="1"/>
  <c r="K880" i="1"/>
  <c r="N880" i="1" s="1"/>
  <c r="O880" i="1" s="1"/>
  <c r="P880" i="1" s="1"/>
  <c r="K840" i="1"/>
  <c r="K740" i="1"/>
  <c r="N740" i="1" s="1"/>
  <c r="O740" i="1" s="1"/>
  <c r="P740" i="1" s="1"/>
  <c r="K480" i="1"/>
  <c r="N480" i="1" s="1"/>
  <c r="O480" i="1" s="1"/>
  <c r="P480" i="1" s="1"/>
  <c r="K220" i="1"/>
  <c r="K118" i="1"/>
  <c r="K157" i="1"/>
  <c r="N157" i="1" s="1"/>
  <c r="O157" i="1" s="1"/>
  <c r="P157" i="1" s="1"/>
  <c r="K117" i="1"/>
  <c r="N117" i="1" s="1"/>
  <c r="O117" i="1" s="1"/>
  <c r="P117" i="1" s="1"/>
  <c r="K97" i="1"/>
  <c r="K56" i="1"/>
  <c r="K1795" i="1"/>
  <c r="N1795" i="1" s="1"/>
  <c r="O1795" i="1" s="1"/>
  <c r="P1795" i="1" s="1"/>
  <c r="K1735" i="1"/>
  <c r="N1735" i="1" s="1"/>
  <c r="O1735" i="1" s="1"/>
  <c r="P1735" i="1" s="1"/>
  <c r="K1675" i="1"/>
  <c r="N1675" i="1" s="1"/>
  <c r="O1675" i="1" s="1"/>
  <c r="P1675" i="1" s="1"/>
  <c r="K1635" i="1"/>
  <c r="N1635" i="1" s="1"/>
  <c r="O1635" i="1" s="1"/>
  <c r="P1635" i="1" s="1"/>
  <c r="K1615" i="1"/>
  <c r="N1615" i="1" s="1"/>
  <c r="O1615" i="1" s="1"/>
  <c r="P1615" i="1" s="1"/>
  <c r="K1555" i="1"/>
  <c r="N1555" i="1" s="1"/>
  <c r="O1555" i="1" s="1"/>
  <c r="P1555" i="1" s="1"/>
  <c r="K1535" i="1"/>
  <c r="N1535" i="1" s="1"/>
  <c r="O1535" i="1" s="1"/>
  <c r="P1535" i="1" s="1"/>
  <c r="K1515" i="1"/>
  <c r="N1515" i="1" s="1"/>
  <c r="O1515" i="1" s="1"/>
  <c r="P1515" i="1" s="1"/>
  <c r="K1415" i="1"/>
  <c r="K1375" i="1"/>
  <c r="N1375" i="1" s="1"/>
  <c r="O1375" i="1" s="1"/>
  <c r="P1375" i="1" s="1"/>
  <c r="K1315" i="1"/>
  <c r="K1275" i="1"/>
  <c r="K1255" i="1"/>
  <c r="N1255" i="1" s="1"/>
  <c r="O1255" i="1" s="1"/>
  <c r="P1255" i="1" s="1"/>
  <c r="K1215" i="1"/>
  <c r="K1175" i="1"/>
  <c r="N1175" i="1" s="1"/>
  <c r="O1175" i="1" s="1"/>
  <c r="P1175" i="1" s="1"/>
  <c r="K1115" i="1"/>
  <c r="N1115" i="1" s="1"/>
  <c r="O1115" i="1" s="1"/>
  <c r="P1115" i="1" s="1"/>
  <c r="K995" i="1"/>
  <c r="N995" i="1" s="1"/>
  <c r="O995" i="1" s="1"/>
  <c r="P995" i="1" s="1"/>
  <c r="K975" i="1"/>
  <c r="N975" i="1" s="1"/>
  <c r="O975" i="1" s="1"/>
  <c r="P975" i="1" s="1"/>
  <c r="K935" i="1"/>
  <c r="N935" i="1" s="1"/>
  <c r="O935" i="1" s="1"/>
  <c r="P935" i="1" s="1"/>
  <c r="K599" i="1"/>
  <c r="N599" i="1" s="1"/>
  <c r="O599" i="1" s="1"/>
  <c r="P599" i="1" s="1"/>
  <c r="K519" i="1"/>
  <c r="N519" i="1" s="1"/>
  <c r="O519" i="1" s="1"/>
  <c r="P519" i="1" s="1"/>
  <c r="K259" i="1"/>
  <c r="N259" i="1" s="1"/>
  <c r="O259" i="1" s="1"/>
  <c r="P259" i="1" s="1"/>
  <c r="K219" i="1"/>
  <c r="N219" i="1" s="1"/>
  <c r="O219" i="1" s="1"/>
  <c r="P219" i="1" s="1"/>
  <c r="K263" i="1"/>
  <c r="N263" i="1" s="1"/>
  <c r="O263" i="1" s="1"/>
  <c r="P263" i="1" s="1"/>
  <c r="K203" i="1"/>
  <c r="N203" i="1" s="1"/>
  <c r="O203" i="1" s="1"/>
  <c r="P203" i="1" s="1"/>
  <c r="K123" i="1"/>
  <c r="N123" i="1" s="1"/>
  <c r="O123" i="1" s="1"/>
  <c r="P123" i="1" s="1"/>
  <c r="K915" i="1"/>
  <c r="K875" i="1"/>
  <c r="K835" i="1"/>
  <c r="N835" i="1" s="1"/>
  <c r="O835" i="1" s="1"/>
  <c r="P835" i="1" s="1"/>
  <c r="K735" i="1"/>
  <c r="K715" i="1"/>
  <c r="N715" i="1" s="1"/>
  <c r="O715" i="1" s="1"/>
  <c r="P715" i="1" s="1"/>
  <c r="K695" i="1"/>
  <c r="N695" i="1" s="1"/>
  <c r="O695" i="1" s="1"/>
  <c r="P695" i="1" s="1"/>
  <c r="K675" i="1"/>
  <c r="N675" i="1" s="1"/>
  <c r="O675" i="1" s="1"/>
  <c r="P675" i="1" s="1"/>
  <c r="K475" i="1"/>
  <c r="K455" i="1"/>
  <c r="N455" i="1" s="1"/>
  <c r="O455" i="1" s="1"/>
  <c r="P455" i="1" s="1"/>
  <c r="K315" i="1"/>
  <c r="K215" i="1"/>
  <c r="K175" i="1"/>
  <c r="K135" i="1"/>
  <c r="N135" i="1" s="1"/>
  <c r="O135" i="1" s="1"/>
  <c r="P135" i="1" s="1"/>
  <c r="K115" i="1"/>
  <c r="N115" i="1" s="1"/>
  <c r="O115" i="1" s="1"/>
  <c r="P115" i="1" s="1"/>
  <c r="K95" i="1"/>
  <c r="N95" i="1" s="1"/>
  <c r="O95" i="1" s="1"/>
  <c r="P95" i="1" s="1"/>
  <c r="K1373" i="1"/>
  <c r="K1353" i="1"/>
  <c r="N1353" i="1" s="1"/>
  <c r="O1353" i="1" s="1"/>
  <c r="P1353" i="1" s="1"/>
  <c r="K1313" i="1"/>
  <c r="N1313" i="1" s="1"/>
  <c r="O1313" i="1" s="1"/>
  <c r="P1313" i="1" s="1"/>
  <c r="K1273" i="1"/>
  <c r="K1153" i="1"/>
  <c r="N1153" i="1" s="1"/>
  <c r="K1113" i="1"/>
  <c r="N1113" i="1" s="1"/>
  <c r="O1113" i="1" s="1"/>
  <c r="P1113" i="1" s="1"/>
  <c r="K1053" i="1"/>
  <c r="K973" i="1"/>
  <c r="N973" i="1" s="1"/>
  <c r="O973" i="1" s="1"/>
  <c r="P973" i="1" s="1"/>
  <c r="K933" i="1"/>
  <c r="K873" i="1"/>
  <c r="K833" i="1"/>
  <c r="K813" i="1"/>
  <c r="N813" i="1" s="1"/>
  <c r="O813" i="1" s="1"/>
  <c r="P813" i="1" s="1"/>
  <c r="K793" i="1"/>
  <c r="N793" i="1" s="1"/>
  <c r="O793" i="1" s="1"/>
  <c r="P793" i="1" s="1"/>
  <c r="K733" i="1"/>
  <c r="N733" i="1" s="1"/>
  <c r="O733" i="1" s="1"/>
  <c r="P733" i="1" s="1"/>
  <c r="K573" i="1"/>
  <c r="N573" i="1" s="1"/>
  <c r="O573" i="1" s="1"/>
  <c r="P573" i="1" s="1"/>
  <c r="K553" i="1"/>
  <c r="N553" i="1" s="1"/>
  <c r="O553" i="1" s="1"/>
  <c r="P553" i="1" s="1"/>
  <c r="K413" i="1"/>
  <c r="N413" i="1" s="1"/>
  <c r="O413" i="1" s="1"/>
  <c r="P413" i="1" s="1"/>
  <c r="K273" i="1"/>
  <c r="N273" i="1" s="1"/>
  <c r="O273" i="1" s="1"/>
  <c r="P273" i="1" s="1"/>
  <c r="K253" i="1"/>
  <c r="N253" i="1" s="1"/>
  <c r="O253" i="1" s="1"/>
  <c r="P253" i="1" s="1"/>
  <c r="K133" i="1"/>
  <c r="N133" i="1" s="1"/>
  <c r="O133" i="1" s="1"/>
  <c r="P133" i="1" s="1"/>
  <c r="N233" i="1"/>
  <c r="O233" i="1" s="1"/>
  <c r="P233" i="1" s="1"/>
  <c r="N1527" i="1"/>
  <c r="O1527" i="1" s="1"/>
  <c r="P1527" i="1" s="1"/>
  <c r="N709" i="1"/>
  <c r="O709" i="1" s="1"/>
  <c r="P709" i="1" s="1"/>
  <c r="N564" i="1"/>
  <c r="O564" i="1" s="1"/>
  <c r="P564" i="1" s="1"/>
  <c r="N64" i="1"/>
  <c r="O64" i="1" s="1"/>
  <c r="P64" i="1" s="1"/>
  <c r="N1206" i="1"/>
  <c r="O1206" i="1" s="1"/>
  <c r="P1206" i="1" s="1"/>
  <c r="N222" i="1"/>
  <c r="O222" i="1" s="1"/>
  <c r="P222" i="1" s="1"/>
  <c r="N182" i="1"/>
  <c r="O182" i="1" s="1"/>
  <c r="P182" i="1" s="1"/>
  <c r="N82" i="1"/>
  <c r="O82" i="1" s="1"/>
  <c r="P82" i="1" s="1"/>
  <c r="N1552" i="1"/>
  <c r="O1552" i="1" s="1"/>
  <c r="P1552" i="1" s="1"/>
  <c r="N1731" i="1"/>
  <c r="O1731" i="1" s="1"/>
  <c r="P1731" i="1" s="1"/>
  <c r="N1191" i="1"/>
  <c r="O1191" i="1" s="1"/>
  <c r="P1191" i="1" s="1"/>
  <c r="N1090" i="1"/>
  <c r="O1090" i="1" s="1"/>
  <c r="P1090" i="1" s="1"/>
  <c r="N490" i="1"/>
  <c r="O490" i="1" s="1"/>
  <c r="P490" i="1" s="1"/>
  <c r="N108" i="1"/>
  <c r="O108" i="1" s="1"/>
  <c r="P108" i="1" s="1"/>
  <c r="N234" i="1"/>
  <c r="O234" i="1" s="1"/>
  <c r="P234" i="1" s="1"/>
  <c r="N873" i="1"/>
  <c r="O873" i="1" s="1"/>
  <c r="P873" i="1" s="1"/>
  <c r="N833" i="1"/>
  <c r="O833" i="1" s="1"/>
  <c r="P833" i="1" s="1"/>
  <c r="N532" i="1"/>
  <c r="O532" i="1" s="1"/>
  <c r="P532" i="1" s="1"/>
  <c r="N831" i="1"/>
  <c r="O831" i="1" s="1"/>
  <c r="P831" i="1" s="1"/>
  <c r="N1141" i="1"/>
  <c r="O1141" i="1" s="1"/>
  <c r="P1141" i="1" s="1"/>
  <c r="N1275" i="1"/>
  <c r="O1275" i="1" s="1"/>
  <c r="P1275" i="1" s="1"/>
  <c r="N685" i="1"/>
  <c r="O685" i="1" s="1"/>
  <c r="P685" i="1" s="1"/>
  <c r="N1758" i="1"/>
  <c r="O1758" i="1" s="1"/>
  <c r="P1758" i="1" s="1"/>
  <c r="N1578" i="1"/>
  <c r="O1578" i="1" s="1"/>
  <c r="P1578" i="1" s="1"/>
  <c r="N1378" i="1"/>
  <c r="O1378" i="1" s="1"/>
  <c r="P1378" i="1" s="1"/>
  <c r="N156" i="1"/>
  <c r="O156" i="1" s="1"/>
  <c r="P156" i="1" s="1"/>
  <c r="N1759" i="1"/>
  <c r="O1759" i="1" s="1"/>
  <c r="P1759" i="1" s="1"/>
  <c r="N1528" i="1"/>
  <c r="O1528" i="1" s="1"/>
  <c r="P1528" i="1" s="1"/>
  <c r="I343" i="1"/>
  <c r="K343" i="1" s="1"/>
  <c r="N343" i="1" s="1"/>
  <c r="O343" i="1" s="1"/>
  <c r="P343" i="1" s="1"/>
  <c r="I934" i="1"/>
  <c r="K934" i="1" s="1"/>
  <c r="N934" i="1" s="1"/>
  <c r="O934" i="1" s="1"/>
  <c r="P934" i="1" s="1"/>
  <c r="I123" i="1"/>
  <c r="I1428" i="1"/>
  <c r="K1428" i="1" s="1"/>
  <c r="N1428" i="1" s="1"/>
  <c r="O1428" i="1" s="1"/>
  <c r="P1428" i="1" s="1"/>
  <c r="I499" i="1"/>
  <c r="K499" i="1" s="1"/>
  <c r="I328" i="1"/>
  <c r="K328" i="1" s="1"/>
  <c r="N328" i="1" s="1"/>
  <c r="O328" i="1" s="1"/>
  <c r="P328" i="1" s="1"/>
  <c r="I1752" i="1"/>
  <c r="K1752" i="1" s="1"/>
  <c r="I1692" i="1"/>
  <c r="K1692" i="1" s="1"/>
  <c r="N1692" i="1" s="1"/>
  <c r="O1692" i="1" s="1"/>
  <c r="P1692" i="1" s="1"/>
  <c r="I1632" i="1"/>
  <c r="K1632" i="1" s="1"/>
  <c r="N1632" i="1" s="1"/>
  <c r="O1632" i="1" s="1"/>
  <c r="P1632" i="1" s="1"/>
  <c r="I1572" i="1"/>
  <c r="K1572" i="1" s="1"/>
  <c r="N1572" i="1" s="1"/>
  <c r="O1572" i="1" s="1"/>
  <c r="P1572" i="1" s="1"/>
  <c r="I1512" i="1"/>
  <c r="K1512" i="1" s="1"/>
  <c r="I1452" i="1"/>
  <c r="K1452" i="1" s="1"/>
  <c r="I1372" i="1"/>
  <c r="K1372" i="1" s="1"/>
  <c r="N1372" i="1" s="1"/>
  <c r="O1372" i="1" s="1"/>
  <c r="P1372" i="1" s="1"/>
  <c r="I1272" i="1"/>
  <c r="K1272" i="1" s="1"/>
  <c r="I1192" i="1"/>
  <c r="K1192" i="1" s="1"/>
  <c r="N1192" i="1" s="1"/>
  <c r="O1192" i="1" s="1"/>
  <c r="P1192" i="1" s="1"/>
  <c r="I1112" i="1"/>
  <c r="K1112" i="1" s="1"/>
  <c r="I1032" i="1"/>
  <c r="K1032" i="1" s="1"/>
  <c r="N1032" i="1" s="1"/>
  <c r="O1032" i="1" s="1"/>
  <c r="P1032" i="1" s="1"/>
  <c r="I792" i="1"/>
  <c r="I632" i="1"/>
  <c r="K632" i="1" s="1"/>
  <c r="I532" i="1"/>
  <c r="K532" i="1" s="1"/>
  <c r="I332" i="1"/>
  <c r="K332" i="1" s="1"/>
  <c r="N332" i="1" s="1"/>
  <c r="O332" i="1" s="1"/>
  <c r="P332" i="1" s="1"/>
  <c r="I232" i="1"/>
  <c r="K232" i="1" s="1"/>
  <c r="N232" i="1" s="1"/>
  <c r="O232" i="1" s="1"/>
  <c r="P232" i="1" s="1"/>
  <c r="I132" i="1"/>
  <c r="K132" i="1" s="1"/>
  <c r="I1619" i="1"/>
  <c r="K1619" i="1" s="1"/>
  <c r="I1348" i="1"/>
  <c r="K1348" i="1" s="1"/>
  <c r="N1348" i="1" s="1"/>
  <c r="O1348" i="1" s="1"/>
  <c r="P1348" i="1" s="1"/>
  <c r="I1019" i="1"/>
  <c r="K1019" i="1" s="1"/>
  <c r="N1019" i="1" s="1"/>
  <c r="O1019" i="1" s="1"/>
  <c r="P1019" i="1" s="1"/>
  <c r="I288" i="1"/>
  <c r="K288" i="1" s="1"/>
  <c r="N288" i="1" s="1"/>
  <c r="O288" i="1" s="1"/>
  <c r="P288" i="1" s="1"/>
  <c r="I391" i="1"/>
  <c r="K391" i="1" s="1"/>
  <c r="N391" i="1" s="1"/>
  <c r="O391" i="1" s="1"/>
  <c r="P391" i="1" s="1"/>
  <c r="I834" i="1"/>
  <c r="K834" i="1" s="1"/>
  <c r="N834" i="1" s="1"/>
  <c r="O834" i="1" s="1"/>
  <c r="P834" i="1" s="1"/>
  <c r="I1139" i="1"/>
  <c r="K1139" i="1" s="1"/>
  <c r="I539" i="1"/>
  <c r="K539" i="1" s="1"/>
  <c r="N539" i="1" s="1"/>
  <c r="O539" i="1" s="1"/>
  <c r="P539" i="1" s="1"/>
  <c r="I1772" i="1"/>
  <c r="K1772" i="1" s="1"/>
  <c r="N1772" i="1" s="1"/>
  <c r="O1772" i="1" s="1"/>
  <c r="P1772" i="1" s="1"/>
  <c r="I1712" i="1"/>
  <c r="K1712" i="1" s="1"/>
  <c r="N1712" i="1" s="1"/>
  <c r="O1712" i="1" s="1"/>
  <c r="P1712" i="1" s="1"/>
  <c r="I1672" i="1"/>
  <c r="K1672" i="1" s="1"/>
  <c r="I1652" i="1"/>
  <c r="K1652" i="1" s="1"/>
  <c r="N1652" i="1" s="1"/>
  <c r="O1652" i="1" s="1"/>
  <c r="P1652" i="1" s="1"/>
  <c r="I1612" i="1"/>
  <c r="K1612" i="1" s="1"/>
  <c r="N1612" i="1" s="1"/>
  <c r="O1612" i="1" s="1"/>
  <c r="P1612" i="1" s="1"/>
  <c r="I1592" i="1"/>
  <c r="K1592" i="1" s="1"/>
  <c r="I1552" i="1"/>
  <c r="K1552" i="1" s="1"/>
  <c r="I1492" i="1"/>
  <c r="K1492" i="1" s="1"/>
  <c r="I1412" i="1"/>
  <c r="K1412" i="1" s="1"/>
  <c r="N1412" i="1" s="1"/>
  <c r="O1412" i="1" s="1"/>
  <c r="P1412" i="1" s="1"/>
  <c r="I1392" i="1"/>
  <c r="K1392" i="1" s="1"/>
  <c r="N1392" i="1" s="1"/>
  <c r="O1392" i="1" s="1"/>
  <c r="P1392" i="1" s="1"/>
  <c r="I1332" i="1"/>
  <c r="K1332" i="1" s="1"/>
  <c r="N1332" i="1" s="1"/>
  <c r="O1332" i="1" s="1"/>
  <c r="P1332" i="1" s="1"/>
  <c r="I1312" i="1"/>
  <c r="K1312" i="1" s="1"/>
  <c r="N1312" i="1" s="1"/>
  <c r="O1312" i="1" s="1"/>
  <c r="P1312" i="1" s="1"/>
  <c r="I1292" i="1"/>
  <c r="K1292" i="1" s="1"/>
  <c r="I1252" i="1"/>
  <c r="K1252" i="1" s="1"/>
  <c r="N1252" i="1" s="1"/>
  <c r="O1252" i="1" s="1"/>
  <c r="P1252" i="1" s="1"/>
  <c r="I1232" i="1"/>
  <c r="K1232" i="1" s="1"/>
  <c r="N1232" i="1" s="1"/>
  <c r="O1232" i="1" s="1"/>
  <c r="P1232" i="1" s="1"/>
  <c r="I1212" i="1"/>
  <c r="K1212" i="1" s="1"/>
  <c r="N1212" i="1" s="1"/>
  <c r="O1212" i="1" s="1"/>
  <c r="P1212" i="1" s="1"/>
  <c r="I1152" i="1"/>
  <c r="K1152" i="1" s="1"/>
  <c r="N1152" i="1" s="1"/>
  <c r="O1152" i="1" s="1"/>
  <c r="P1152" i="1" s="1"/>
  <c r="I1132" i="1"/>
  <c r="K1132" i="1" s="1"/>
  <c r="N1132" i="1" s="1"/>
  <c r="O1132" i="1" s="1"/>
  <c r="P1132" i="1" s="1"/>
  <c r="I1092" i="1"/>
  <c r="K1092" i="1" s="1"/>
  <c r="N1092" i="1" s="1"/>
  <c r="O1092" i="1" s="1"/>
  <c r="P1092" i="1" s="1"/>
  <c r="I1072" i="1"/>
  <c r="K1072" i="1" s="1"/>
  <c r="I1012" i="1"/>
  <c r="K1012" i="1" s="1"/>
  <c r="N1012" i="1" s="1"/>
  <c r="O1012" i="1" s="1"/>
  <c r="P1012" i="1" s="1"/>
  <c r="I992" i="1"/>
  <c r="K992" i="1" s="1"/>
  <c r="N992" i="1" s="1"/>
  <c r="O992" i="1" s="1"/>
  <c r="P992" i="1" s="1"/>
  <c r="I972" i="1"/>
  <c r="K972" i="1" s="1"/>
  <c r="N972" i="1" s="1"/>
  <c r="O972" i="1" s="1"/>
  <c r="P972" i="1" s="1"/>
  <c r="I892" i="1"/>
  <c r="K892" i="1" s="1"/>
  <c r="I852" i="1"/>
  <c r="K852" i="1" s="1"/>
  <c r="I752" i="1"/>
  <c r="K752" i="1" s="1"/>
  <c r="N752" i="1" s="1"/>
  <c r="O752" i="1" s="1"/>
  <c r="P752" i="1" s="1"/>
  <c r="I732" i="1"/>
  <c r="K732" i="1" s="1"/>
  <c r="N732" i="1" s="1"/>
  <c r="O732" i="1" s="1"/>
  <c r="P732" i="1" s="1"/>
  <c r="I672" i="1"/>
  <c r="K672" i="1" s="1"/>
  <c r="N672" i="1" s="1"/>
  <c r="O672" i="1" s="1"/>
  <c r="P672" i="1" s="1"/>
  <c r="I612" i="1"/>
  <c r="K612" i="1" s="1"/>
  <c r="N612" i="1" s="1"/>
  <c r="O612" i="1" s="1"/>
  <c r="P612" i="1" s="1"/>
  <c r="I592" i="1"/>
  <c r="K592" i="1" s="1"/>
  <c r="I552" i="1"/>
  <c r="K552" i="1" s="1"/>
  <c r="N552" i="1" s="1"/>
  <c r="O552" i="1" s="1"/>
  <c r="P552" i="1" s="1"/>
  <c r="I512" i="1"/>
  <c r="K512" i="1" s="1"/>
  <c r="I452" i="1"/>
  <c r="K452" i="1" s="1"/>
  <c r="I392" i="1"/>
  <c r="K392" i="1" s="1"/>
  <c r="N392" i="1" s="1"/>
  <c r="O392" i="1" s="1"/>
  <c r="P392" i="1" s="1"/>
  <c r="I352" i="1"/>
  <c r="K352" i="1" s="1"/>
  <c r="N352" i="1" s="1"/>
  <c r="O352" i="1" s="1"/>
  <c r="P352" i="1" s="1"/>
  <c r="I312" i="1"/>
  <c r="K312" i="1" s="1"/>
  <c r="N312" i="1" s="1"/>
  <c r="O312" i="1" s="1"/>
  <c r="P312" i="1" s="1"/>
  <c r="I292" i="1"/>
  <c r="K292" i="1" s="1"/>
  <c r="N292" i="1" s="1"/>
  <c r="O292" i="1" s="1"/>
  <c r="P292" i="1" s="1"/>
  <c r="I252" i="1"/>
  <c r="K252" i="1" s="1"/>
  <c r="N252" i="1" s="1"/>
  <c r="O252" i="1" s="1"/>
  <c r="P252" i="1" s="1"/>
  <c r="I212" i="1"/>
  <c r="K212" i="1" s="1"/>
  <c r="N212" i="1" s="1"/>
  <c r="O212" i="1" s="1"/>
  <c r="P212" i="1" s="1"/>
  <c r="I172" i="1"/>
  <c r="K172" i="1" s="1"/>
  <c r="N172" i="1" s="1"/>
  <c r="O172" i="1" s="1"/>
  <c r="P172" i="1" s="1"/>
  <c r="I152" i="1"/>
  <c r="K152" i="1" s="1"/>
  <c r="N152" i="1" s="1"/>
  <c r="O152" i="1" s="1"/>
  <c r="P152" i="1" s="1"/>
  <c r="I112" i="1"/>
  <c r="K112" i="1" s="1"/>
  <c r="I92" i="1"/>
  <c r="K92" i="1" s="1"/>
  <c r="I72" i="1"/>
  <c r="K72" i="1" s="1"/>
  <c r="I52" i="1"/>
  <c r="K52" i="1" s="1"/>
  <c r="N52" i="1" s="1"/>
  <c r="O52" i="1" s="1"/>
  <c r="P52" i="1" s="1"/>
  <c r="I12" i="1"/>
  <c r="K12" i="1" s="1"/>
  <c r="N12" i="1" s="1"/>
  <c r="O12" i="1" s="1"/>
  <c r="P12" i="1" s="1"/>
  <c r="I1788" i="1"/>
  <c r="K1788" i="1" s="1"/>
  <c r="N1788" i="1" s="1"/>
  <c r="O1788" i="1" s="1"/>
  <c r="P1788" i="1" s="1"/>
  <c r="I1708" i="1"/>
  <c r="K1708" i="1" s="1"/>
  <c r="N1708" i="1" s="1"/>
  <c r="O1708" i="1" s="1"/>
  <c r="P1708" i="1" s="1"/>
  <c r="I1383" i="1"/>
  <c r="K1383" i="1" s="1"/>
  <c r="N1383" i="1" s="1"/>
  <c r="I883" i="1"/>
  <c r="K883" i="1" s="1"/>
  <c r="N883" i="1" s="1"/>
  <c r="O883" i="1" s="1"/>
  <c r="P883" i="1" s="1"/>
  <c r="I843" i="1"/>
  <c r="K843" i="1" s="1"/>
  <c r="N843" i="1" s="1"/>
  <c r="O843" i="1" s="1"/>
  <c r="P843" i="1" s="1"/>
  <c r="I628" i="1"/>
  <c r="K628" i="1" s="1"/>
  <c r="N628" i="1" s="1"/>
  <c r="I408" i="1"/>
  <c r="K408" i="1" s="1"/>
  <c r="N408" i="1" s="1"/>
  <c r="O408" i="1" s="1"/>
  <c r="P408" i="1" s="1"/>
  <c r="I32" i="1"/>
  <c r="K32" i="1" s="1"/>
  <c r="N32" i="1" s="1"/>
  <c r="O32" i="1" s="1"/>
  <c r="P32" i="1" s="1"/>
  <c r="I1771" i="1"/>
  <c r="K1771" i="1" s="1"/>
  <c r="N1771" i="1" s="1"/>
  <c r="O1771" i="1" s="1"/>
  <c r="P1771" i="1" s="1"/>
  <c r="I1751" i="1"/>
  <c r="K1751" i="1" s="1"/>
  <c r="N1751" i="1" s="1"/>
  <c r="O1751" i="1" s="1"/>
  <c r="P1751" i="1" s="1"/>
  <c r="I1711" i="1"/>
  <c r="K1711" i="1" s="1"/>
  <c r="N1711" i="1" s="1"/>
  <c r="O1711" i="1" s="1"/>
  <c r="P1711" i="1" s="1"/>
  <c r="I1671" i="1"/>
  <c r="K1671" i="1" s="1"/>
  <c r="N1671" i="1" s="1"/>
  <c r="O1671" i="1" s="1"/>
  <c r="P1671" i="1" s="1"/>
  <c r="I1651" i="1"/>
  <c r="K1651" i="1" s="1"/>
  <c r="I1631" i="1"/>
  <c r="K1631" i="1" s="1"/>
  <c r="N1631" i="1" s="1"/>
  <c r="O1631" i="1" s="1"/>
  <c r="P1631" i="1" s="1"/>
  <c r="I1611" i="1"/>
  <c r="K1611" i="1" s="1"/>
  <c r="N1611" i="1" s="1"/>
  <c r="O1611" i="1" s="1"/>
  <c r="P1611" i="1" s="1"/>
  <c r="I1591" i="1"/>
  <c r="K1591" i="1" s="1"/>
  <c r="N1591" i="1" s="1"/>
  <c r="O1591" i="1" s="1"/>
  <c r="P1591" i="1" s="1"/>
  <c r="I1571" i="1"/>
  <c r="K1571" i="1" s="1"/>
  <c r="N1571" i="1" s="1"/>
  <c r="I1531" i="1"/>
  <c r="K1531" i="1" s="1"/>
  <c r="N1531" i="1" s="1"/>
  <c r="O1531" i="1" s="1"/>
  <c r="P1531" i="1" s="1"/>
  <c r="I1491" i="1"/>
  <c r="I1451" i="1"/>
  <c r="I1391" i="1"/>
  <c r="I1371" i="1"/>
  <c r="K1371" i="1" s="1"/>
  <c r="N1371" i="1" s="1"/>
  <c r="O1371" i="1" s="1"/>
  <c r="P1371" i="1" s="1"/>
  <c r="I1331" i="1"/>
  <c r="K1331" i="1" s="1"/>
  <c r="N1331" i="1" s="1"/>
  <c r="O1331" i="1" s="1"/>
  <c r="P1331" i="1" s="1"/>
  <c r="I1291" i="1"/>
  <c r="K1291" i="1" s="1"/>
  <c r="N1291" i="1" s="1"/>
  <c r="O1291" i="1" s="1"/>
  <c r="P1291" i="1" s="1"/>
  <c r="I1271" i="1"/>
  <c r="K1271" i="1" s="1"/>
  <c r="N1271" i="1" s="1"/>
  <c r="O1271" i="1" s="1"/>
  <c r="P1271" i="1" s="1"/>
  <c r="I1211" i="1"/>
  <c r="K1211" i="1" s="1"/>
  <c r="I1191" i="1"/>
  <c r="K1191" i="1" s="1"/>
  <c r="I1171" i="1"/>
  <c r="K1171" i="1" s="1"/>
  <c r="N1171" i="1" s="1"/>
  <c r="O1171" i="1" s="1"/>
  <c r="P1171" i="1" s="1"/>
  <c r="I1131" i="1"/>
  <c r="K1131" i="1" s="1"/>
  <c r="N1131" i="1" s="1"/>
  <c r="O1131" i="1" s="1"/>
  <c r="P1131" i="1" s="1"/>
  <c r="I1111" i="1"/>
  <c r="K1111" i="1" s="1"/>
  <c r="I1091" i="1"/>
  <c r="K1091" i="1" s="1"/>
  <c r="N1091" i="1" s="1"/>
  <c r="O1091" i="1" s="1"/>
  <c r="P1091" i="1" s="1"/>
  <c r="I1071" i="1"/>
  <c r="K1071" i="1" s="1"/>
  <c r="N1071" i="1" s="1"/>
  <c r="O1071" i="1" s="1"/>
  <c r="P1071" i="1" s="1"/>
  <c r="I1051" i="1"/>
  <c r="K1051" i="1" s="1"/>
  <c r="N1051" i="1" s="1"/>
  <c r="O1051" i="1" s="1"/>
  <c r="P1051" i="1" s="1"/>
  <c r="I1011" i="1"/>
  <c r="K1011" i="1" s="1"/>
  <c r="N1011" i="1" s="1"/>
  <c r="O1011" i="1" s="1"/>
  <c r="P1011" i="1" s="1"/>
  <c r="I991" i="1"/>
  <c r="K991" i="1" s="1"/>
  <c r="N991" i="1" s="1"/>
  <c r="O991" i="1" s="1"/>
  <c r="P991" i="1" s="1"/>
  <c r="I971" i="1"/>
  <c r="K971" i="1" s="1"/>
  <c r="N971" i="1" s="1"/>
  <c r="O971" i="1" s="1"/>
  <c r="P971" i="1" s="1"/>
  <c r="I951" i="1"/>
  <c r="K951" i="1" s="1"/>
  <c r="N951" i="1" s="1"/>
  <c r="O951" i="1" s="1"/>
  <c r="P951" i="1" s="1"/>
  <c r="I931" i="1"/>
  <c r="K931" i="1" s="1"/>
  <c r="N931" i="1" s="1"/>
  <c r="O931" i="1" s="1"/>
  <c r="P931" i="1" s="1"/>
  <c r="I891" i="1"/>
  <c r="K891" i="1" s="1"/>
  <c r="I851" i="1"/>
  <c r="K851" i="1" s="1"/>
  <c r="I831" i="1"/>
  <c r="K831" i="1" s="1"/>
  <c r="I811" i="1"/>
  <c r="K811" i="1" s="1"/>
  <c r="N811" i="1" s="1"/>
  <c r="O811" i="1" s="1"/>
  <c r="P811" i="1" s="1"/>
  <c r="I791" i="1"/>
  <c r="K791" i="1" s="1"/>
  <c r="N791" i="1" s="1"/>
  <c r="O791" i="1" s="1"/>
  <c r="P791" i="1" s="1"/>
  <c r="I771" i="1"/>
  <c r="K771" i="1" s="1"/>
  <c r="N771" i="1" s="1"/>
  <c r="O771" i="1" s="1"/>
  <c r="P771" i="1" s="1"/>
  <c r="I731" i="1"/>
  <c r="K731" i="1" s="1"/>
  <c r="N731" i="1" s="1"/>
  <c r="O731" i="1" s="1"/>
  <c r="P731" i="1" s="1"/>
  <c r="I671" i="1"/>
  <c r="K671" i="1" s="1"/>
  <c r="N671" i="1" s="1"/>
  <c r="O671" i="1" s="1"/>
  <c r="P671" i="1" s="1"/>
  <c r="I631" i="1"/>
  <c r="I591" i="1"/>
  <c r="K591" i="1" s="1"/>
  <c r="N591" i="1" s="1"/>
  <c r="O591" i="1" s="1"/>
  <c r="P591" i="1" s="1"/>
  <c r="I571" i="1"/>
  <c r="K571" i="1" s="1"/>
  <c r="I551" i="1"/>
  <c r="K551" i="1" s="1"/>
  <c r="N551" i="1" s="1"/>
  <c r="O551" i="1" s="1"/>
  <c r="P551" i="1" s="1"/>
  <c r="I471" i="1"/>
  <c r="K471" i="1" s="1"/>
  <c r="N471" i="1" s="1"/>
  <c r="O471" i="1" s="1"/>
  <c r="P471" i="1" s="1"/>
  <c r="I451" i="1"/>
  <c r="K451" i="1" s="1"/>
  <c r="N451" i="1" s="1"/>
  <c r="O451" i="1" s="1"/>
  <c r="P451" i="1" s="1"/>
  <c r="I371" i="1"/>
  <c r="K371" i="1" s="1"/>
  <c r="I351" i="1"/>
  <c r="K351" i="1" s="1"/>
  <c r="I331" i="1"/>
  <c r="K331" i="1" s="1"/>
  <c r="N331" i="1" s="1"/>
  <c r="O331" i="1" s="1"/>
  <c r="P331" i="1" s="1"/>
  <c r="I291" i="1"/>
  <c r="K291" i="1" s="1"/>
  <c r="N291" i="1" s="1"/>
  <c r="O291" i="1" s="1"/>
  <c r="P291" i="1" s="1"/>
  <c r="I271" i="1"/>
  <c r="K271" i="1" s="1"/>
  <c r="I251" i="1"/>
  <c r="K251" i="1" s="1"/>
  <c r="I231" i="1"/>
  <c r="K231" i="1" s="1"/>
  <c r="N231" i="1" s="1"/>
  <c r="O231" i="1" s="1"/>
  <c r="P231" i="1" s="1"/>
  <c r="I211" i="1"/>
  <c r="K211" i="1" s="1"/>
  <c r="N211" i="1" s="1"/>
  <c r="O211" i="1" s="1"/>
  <c r="P211" i="1" s="1"/>
  <c r="I171" i="1"/>
  <c r="K171" i="1" s="1"/>
  <c r="N171" i="1" s="1"/>
  <c r="O171" i="1" s="1"/>
  <c r="P171" i="1" s="1"/>
  <c r="I131" i="1"/>
  <c r="K131" i="1" s="1"/>
  <c r="N131" i="1" s="1"/>
  <c r="O131" i="1" s="1"/>
  <c r="P131" i="1" s="1"/>
  <c r="I111" i="1"/>
  <c r="K111" i="1" s="1"/>
  <c r="N111" i="1" s="1"/>
  <c r="O111" i="1" s="1"/>
  <c r="P111" i="1" s="1"/>
  <c r="I91" i="1"/>
  <c r="K91" i="1" s="1"/>
  <c r="N91" i="1" s="1"/>
  <c r="O91" i="1" s="1"/>
  <c r="P91" i="1" s="1"/>
  <c r="I11" i="1"/>
  <c r="K11" i="1" s="1"/>
  <c r="N11" i="1" s="1"/>
  <c r="O11" i="1" s="1"/>
  <c r="P11" i="1" s="1"/>
  <c r="I1505" i="1"/>
  <c r="K1505" i="1" s="1"/>
  <c r="N1505" i="1" s="1"/>
  <c r="O1505" i="1" s="1"/>
  <c r="P1505" i="1" s="1"/>
  <c r="I1172" i="1"/>
  <c r="K1172" i="1" s="1"/>
  <c r="N1172" i="1" s="1"/>
  <c r="O1172" i="1" s="1"/>
  <c r="P1172" i="1" s="1"/>
  <c r="I751" i="1"/>
  <c r="K751" i="1" s="1"/>
  <c r="I368" i="1"/>
  <c r="K368" i="1" s="1"/>
  <c r="N368" i="1" s="1"/>
  <c r="O368" i="1" s="1"/>
  <c r="P368" i="1" s="1"/>
  <c r="I319" i="1"/>
  <c r="K319" i="1" s="1"/>
  <c r="N319" i="1" s="1"/>
  <c r="O319" i="1" s="1"/>
  <c r="P319" i="1" s="1"/>
  <c r="I285" i="1"/>
  <c r="K285" i="1" s="1"/>
  <c r="N285" i="1" s="1"/>
  <c r="O285" i="1" s="1"/>
  <c r="P285" i="1" s="1"/>
  <c r="I31" i="1"/>
  <c r="K31" i="1" s="1"/>
  <c r="N31" i="1" s="1"/>
  <c r="O31" i="1" s="1"/>
  <c r="P31" i="1" s="1"/>
  <c r="I1790" i="1"/>
  <c r="K1790" i="1" s="1"/>
  <c r="N1790" i="1" s="1"/>
  <c r="O1790" i="1" s="1"/>
  <c r="P1790" i="1" s="1"/>
  <c r="I1770" i="1"/>
  <c r="K1770" i="1" s="1"/>
  <c r="N1770" i="1" s="1"/>
  <c r="O1770" i="1" s="1"/>
  <c r="P1770" i="1" s="1"/>
  <c r="I1750" i="1"/>
  <c r="K1750" i="1" s="1"/>
  <c r="I1710" i="1"/>
  <c r="K1710" i="1" s="1"/>
  <c r="N1710" i="1" s="1"/>
  <c r="O1710" i="1" s="1"/>
  <c r="P1710" i="1" s="1"/>
  <c r="I1650" i="1"/>
  <c r="K1650" i="1" s="1"/>
  <c r="I1590" i="1"/>
  <c r="K1590" i="1" s="1"/>
  <c r="N1590" i="1" s="1"/>
  <c r="I1570" i="1"/>
  <c r="K1570" i="1" s="1"/>
  <c r="N1570" i="1" s="1"/>
  <c r="O1570" i="1" s="1"/>
  <c r="P1570" i="1" s="1"/>
  <c r="I1530" i="1"/>
  <c r="K1530" i="1" s="1"/>
  <c r="N1530" i="1" s="1"/>
  <c r="O1530" i="1" s="1"/>
  <c r="P1530" i="1" s="1"/>
  <c r="I1490" i="1"/>
  <c r="K1490" i="1" s="1"/>
  <c r="N1490" i="1" s="1"/>
  <c r="O1490" i="1" s="1"/>
  <c r="P1490" i="1" s="1"/>
  <c r="I1430" i="1"/>
  <c r="K1430" i="1" s="1"/>
  <c r="N1430" i="1" s="1"/>
  <c r="O1430" i="1" s="1"/>
  <c r="P1430" i="1" s="1"/>
  <c r="I1410" i="1"/>
  <c r="K1410" i="1" s="1"/>
  <c r="I1390" i="1"/>
  <c r="K1390" i="1" s="1"/>
  <c r="N1390" i="1" s="1"/>
  <c r="O1390" i="1" s="1"/>
  <c r="P1390" i="1" s="1"/>
  <c r="I1370" i="1"/>
  <c r="K1370" i="1" s="1"/>
  <c r="N1370" i="1" s="1"/>
  <c r="O1370" i="1" s="1"/>
  <c r="P1370" i="1" s="1"/>
  <c r="I1330" i="1"/>
  <c r="K1330" i="1" s="1"/>
  <c r="I1270" i="1"/>
  <c r="K1270" i="1" s="1"/>
  <c r="N1270" i="1" s="1"/>
  <c r="O1270" i="1" s="1"/>
  <c r="P1270" i="1" s="1"/>
  <c r="I1210" i="1"/>
  <c r="K1210" i="1" s="1"/>
  <c r="N1210" i="1" s="1"/>
  <c r="O1210" i="1" s="1"/>
  <c r="P1210" i="1" s="1"/>
  <c r="I1190" i="1"/>
  <c r="K1190" i="1" s="1"/>
  <c r="N1190" i="1" s="1"/>
  <c r="O1190" i="1" s="1"/>
  <c r="P1190" i="1" s="1"/>
  <c r="I1110" i="1"/>
  <c r="K1110" i="1" s="1"/>
  <c r="N1110" i="1" s="1"/>
  <c r="O1110" i="1" s="1"/>
  <c r="P1110" i="1" s="1"/>
  <c r="I1050" i="1"/>
  <c r="K1050" i="1" s="1"/>
  <c r="N1050" i="1" s="1"/>
  <c r="O1050" i="1" s="1"/>
  <c r="P1050" i="1" s="1"/>
  <c r="I1010" i="1"/>
  <c r="K1010" i="1" s="1"/>
  <c r="I990" i="1"/>
  <c r="K990" i="1" s="1"/>
  <c r="N990" i="1" s="1"/>
  <c r="O990" i="1" s="1"/>
  <c r="P990" i="1" s="1"/>
  <c r="I970" i="1"/>
  <c r="K970" i="1" s="1"/>
  <c r="I950" i="1"/>
  <c r="K950" i="1" s="1"/>
  <c r="N950" i="1" s="1"/>
  <c r="O950" i="1" s="1"/>
  <c r="P950" i="1" s="1"/>
  <c r="I910" i="1"/>
  <c r="K910" i="1" s="1"/>
  <c r="N910" i="1" s="1"/>
  <c r="O910" i="1" s="1"/>
  <c r="P910" i="1" s="1"/>
  <c r="I890" i="1"/>
  <c r="K890" i="1" s="1"/>
  <c r="N890" i="1" s="1"/>
  <c r="O890" i="1" s="1"/>
  <c r="P890" i="1" s="1"/>
  <c r="I870" i="1"/>
  <c r="K870" i="1" s="1"/>
  <c r="I850" i="1"/>
  <c r="K850" i="1" s="1"/>
  <c r="I830" i="1"/>
  <c r="K830" i="1" s="1"/>
  <c r="I810" i="1"/>
  <c r="K810" i="1" s="1"/>
  <c r="I790" i="1"/>
  <c r="K790" i="1" s="1"/>
  <c r="I770" i="1"/>
  <c r="K770" i="1" s="1"/>
  <c r="N770" i="1" s="1"/>
  <c r="I750" i="1"/>
  <c r="K750" i="1" s="1"/>
  <c r="N750" i="1" s="1"/>
  <c r="O750" i="1" s="1"/>
  <c r="P750" i="1" s="1"/>
  <c r="I730" i="1"/>
  <c r="K730" i="1" s="1"/>
  <c r="I710" i="1"/>
  <c r="K710" i="1" s="1"/>
  <c r="N710" i="1" s="1"/>
  <c r="O710" i="1" s="1"/>
  <c r="P710" i="1" s="1"/>
  <c r="I690" i="1"/>
  <c r="K690" i="1" s="1"/>
  <c r="N690" i="1" s="1"/>
  <c r="O690" i="1" s="1"/>
  <c r="P690" i="1" s="1"/>
  <c r="I670" i="1"/>
  <c r="K670" i="1" s="1"/>
  <c r="N670" i="1" s="1"/>
  <c r="I650" i="1"/>
  <c r="K650" i="1" s="1"/>
  <c r="N650" i="1" s="1"/>
  <c r="O650" i="1" s="1"/>
  <c r="P650" i="1" s="1"/>
  <c r="I630" i="1"/>
  <c r="K630" i="1" s="1"/>
  <c r="N630" i="1" s="1"/>
  <c r="O630" i="1" s="1"/>
  <c r="P630" i="1" s="1"/>
  <c r="I610" i="1"/>
  <c r="K610" i="1" s="1"/>
  <c r="N610" i="1" s="1"/>
  <c r="O610" i="1" s="1"/>
  <c r="P610" i="1" s="1"/>
  <c r="I570" i="1"/>
  <c r="K570" i="1" s="1"/>
  <c r="I550" i="1"/>
  <c r="K550" i="1" s="1"/>
  <c r="N550" i="1" s="1"/>
  <c r="O550" i="1" s="1"/>
  <c r="P550" i="1" s="1"/>
  <c r="I510" i="1"/>
  <c r="K510" i="1" s="1"/>
  <c r="N510" i="1" s="1"/>
  <c r="O510" i="1" s="1"/>
  <c r="P510" i="1" s="1"/>
  <c r="I470" i="1"/>
  <c r="K470" i="1" s="1"/>
  <c r="N470" i="1" s="1"/>
  <c r="O470" i="1" s="1"/>
  <c r="P470" i="1" s="1"/>
  <c r="I450" i="1"/>
  <c r="K450" i="1" s="1"/>
  <c r="I430" i="1"/>
  <c r="K430" i="1" s="1"/>
  <c r="N430" i="1" s="1"/>
  <c r="O430" i="1" s="1"/>
  <c r="P430" i="1" s="1"/>
  <c r="I390" i="1"/>
  <c r="K390" i="1" s="1"/>
  <c r="I370" i="1"/>
  <c r="K370" i="1" s="1"/>
  <c r="I350" i="1"/>
  <c r="K350" i="1" s="1"/>
  <c r="N350" i="1" s="1"/>
  <c r="O350" i="1" s="1"/>
  <c r="P350" i="1" s="1"/>
  <c r="I330" i="1"/>
  <c r="K330" i="1" s="1"/>
  <c r="I310" i="1"/>
  <c r="K310" i="1" s="1"/>
  <c r="N310" i="1" s="1"/>
  <c r="O310" i="1" s="1"/>
  <c r="P310" i="1" s="1"/>
  <c r="I270" i="1"/>
  <c r="I230" i="1"/>
  <c r="K230" i="1" s="1"/>
  <c r="I170" i="1"/>
  <c r="K170" i="1" s="1"/>
  <c r="I150" i="1"/>
  <c r="K150" i="1" s="1"/>
  <c r="I130" i="1"/>
  <c r="K130" i="1" s="1"/>
  <c r="N130" i="1" s="1"/>
  <c r="O130" i="1" s="1"/>
  <c r="P130" i="1" s="1"/>
  <c r="I110" i="1"/>
  <c r="K110" i="1" s="1"/>
  <c r="N110" i="1" s="1"/>
  <c r="O110" i="1" s="1"/>
  <c r="P110" i="1" s="1"/>
  <c r="I10" i="1"/>
  <c r="K10" i="1" s="1"/>
  <c r="I1783" i="1"/>
  <c r="K1783" i="1" s="1"/>
  <c r="N1783" i="1" s="1"/>
  <c r="O1783" i="1" s="1"/>
  <c r="P1783" i="1" s="1"/>
  <c r="I1745" i="1"/>
  <c r="K1745" i="1" s="1"/>
  <c r="N1745" i="1" s="1"/>
  <c r="O1745" i="1" s="1"/>
  <c r="P1745" i="1" s="1"/>
  <c r="I1705" i="1"/>
  <c r="K1705" i="1" s="1"/>
  <c r="N1705" i="1" s="1"/>
  <c r="O1705" i="1" s="1"/>
  <c r="P1705" i="1" s="1"/>
  <c r="I1504" i="1"/>
  <c r="K1504" i="1" s="1"/>
  <c r="N1504" i="1" s="1"/>
  <c r="O1504" i="1" s="1"/>
  <c r="P1504" i="1" s="1"/>
  <c r="I1465" i="1"/>
  <c r="K1465" i="1" s="1"/>
  <c r="N1465" i="1" s="1"/>
  <c r="O1465" i="1" s="1"/>
  <c r="P1465" i="1" s="1"/>
  <c r="I1419" i="1"/>
  <c r="K1419" i="1" s="1"/>
  <c r="N1419" i="1" s="1"/>
  <c r="O1419" i="1" s="1"/>
  <c r="P1419" i="1" s="1"/>
  <c r="I1251" i="1"/>
  <c r="K1251" i="1" s="1"/>
  <c r="N1251" i="1" s="1"/>
  <c r="O1251" i="1" s="1"/>
  <c r="P1251" i="1" s="1"/>
  <c r="I1170" i="1"/>
  <c r="K1170" i="1" s="1"/>
  <c r="N1170" i="1" s="1"/>
  <c r="O1170" i="1" s="1"/>
  <c r="P1170" i="1" s="1"/>
  <c r="I1090" i="1"/>
  <c r="K1090" i="1" s="1"/>
  <c r="I965" i="1"/>
  <c r="K965" i="1" s="1"/>
  <c r="I30" i="1"/>
  <c r="K30" i="1" s="1"/>
  <c r="H89" i="1"/>
  <c r="I1769" i="1"/>
  <c r="K1769" i="1" s="1"/>
  <c r="N1769" i="1" s="1"/>
  <c r="O1769" i="1" s="1"/>
  <c r="P1769" i="1" s="1"/>
  <c r="I1729" i="1"/>
  <c r="K1729" i="1" s="1"/>
  <c r="N1729" i="1" s="1"/>
  <c r="O1729" i="1" s="1"/>
  <c r="P1729" i="1" s="1"/>
  <c r="I1709" i="1"/>
  <c r="K1709" i="1" s="1"/>
  <c r="N1709" i="1" s="1"/>
  <c r="I1689" i="1"/>
  <c r="K1689" i="1" s="1"/>
  <c r="N1689" i="1" s="1"/>
  <c r="O1689" i="1" s="1"/>
  <c r="P1689" i="1" s="1"/>
  <c r="I1649" i="1"/>
  <c r="K1649" i="1" s="1"/>
  <c r="N1649" i="1" s="1"/>
  <c r="O1649" i="1" s="1"/>
  <c r="P1649" i="1" s="1"/>
  <c r="I1589" i="1"/>
  <c r="K1589" i="1" s="1"/>
  <c r="N1589" i="1" s="1"/>
  <c r="O1589" i="1" s="1"/>
  <c r="P1589" i="1" s="1"/>
  <c r="I1569" i="1"/>
  <c r="K1569" i="1" s="1"/>
  <c r="I1529" i="1"/>
  <c r="K1529" i="1" s="1"/>
  <c r="N1529" i="1" s="1"/>
  <c r="O1529" i="1" s="1"/>
  <c r="P1529" i="1" s="1"/>
  <c r="I1509" i="1"/>
  <c r="K1509" i="1" s="1"/>
  <c r="N1509" i="1" s="1"/>
  <c r="O1509" i="1" s="1"/>
  <c r="P1509" i="1" s="1"/>
  <c r="I1489" i="1"/>
  <c r="K1489" i="1" s="1"/>
  <c r="N1489" i="1" s="1"/>
  <c r="O1489" i="1" s="1"/>
  <c r="P1489" i="1" s="1"/>
  <c r="I1429" i="1"/>
  <c r="K1429" i="1" s="1"/>
  <c r="N1429" i="1" s="1"/>
  <c r="O1429" i="1" s="1"/>
  <c r="P1429" i="1" s="1"/>
  <c r="I1389" i="1"/>
  <c r="K1389" i="1" s="1"/>
  <c r="I1369" i="1"/>
  <c r="K1369" i="1" s="1"/>
  <c r="N1369" i="1" s="1"/>
  <c r="O1369" i="1" s="1"/>
  <c r="P1369" i="1" s="1"/>
  <c r="I1329" i="1"/>
  <c r="K1329" i="1" s="1"/>
  <c r="N1329" i="1" s="1"/>
  <c r="O1329" i="1" s="1"/>
  <c r="P1329" i="1" s="1"/>
  <c r="I1309" i="1"/>
  <c r="K1309" i="1" s="1"/>
  <c r="N1309" i="1" s="1"/>
  <c r="O1309" i="1" s="1"/>
  <c r="P1309" i="1" s="1"/>
  <c r="I1289" i="1"/>
  <c r="K1289" i="1" s="1"/>
  <c r="I1269" i="1"/>
  <c r="K1269" i="1" s="1"/>
  <c r="I1189" i="1"/>
  <c r="K1189" i="1" s="1"/>
  <c r="N1189" i="1" s="1"/>
  <c r="O1189" i="1" s="1"/>
  <c r="P1189" i="1" s="1"/>
  <c r="I1169" i="1"/>
  <c r="K1169" i="1" s="1"/>
  <c r="I1149" i="1"/>
  <c r="K1149" i="1" s="1"/>
  <c r="I1129" i="1"/>
  <c r="K1129" i="1" s="1"/>
  <c r="N1129" i="1" s="1"/>
  <c r="O1129" i="1" s="1"/>
  <c r="P1129" i="1" s="1"/>
  <c r="I1109" i="1"/>
  <c r="K1109" i="1" s="1"/>
  <c r="N1109" i="1" s="1"/>
  <c r="O1109" i="1" s="1"/>
  <c r="P1109" i="1" s="1"/>
  <c r="I1089" i="1"/>
  <c r="K1089" i="1" s="1"/>
  <c r="N1089" i="1" s="1"/>
  <c r="O1089" i="1" s="1"/>
  <c r="P1089" i="1" s="1"/>
  <c r="I1069" i="1"/>
  <c r="K1069" i="1" s="1"/>
  <c r="I1009" i="1"/>
  <c r="K1009" i="1" s="1"/>
  <c r="N1009" i="1" s="1"/>
  <c r="O1009" i="1" s="1"/>
  <c r="P1009" i="1" s="1"/>
  <c r="I969" i="1"/>
  <c r="K969" i="1" s="1"/>
  <c r="N969" i="1" s="1"/>
  <c r="O969" i="1" s="1"/>
  <c r="P969" i="1" s="1"/>
  <c r="I949" i="1"/>
  <c r="K949" i="1" s="1"/>
  <c r="N949" i="1" s="1"/>
  <c r="O949" i="1" s="1"/>
  <c r="P949" i="1" s="1"/>
  <c r="I889" i="1"/>
  <c r="K889" i="1" s="1"/>
  <c r="N889" i="1" s="1"/>
  <c r="O889" i="1" s="1"/>
  <c r="P889" i="1" s="1"/>
  <c r="I849" i="1"/>
  <c r="K849" i="1" s="1"/>
  <c r="N849" i="1" s="1"/>
  <c r="O849" i="1" s="1"/>
  <c r="P849" i="1" s="1"/>
  <c r="I829" i="1"/>
  <c r="K829" i="1" s="1"/>
  <c r="N829" i="1" s="1"/>
  <c r="O829" i="1" s="1"/>
  <c r="P829" i="1" s="1"/>
  <c r="I809" i="1"/>
  <c r="K809" i="1" s="1"/>
  <c r="I789" i="1"/>
  <c r="K789" i="1" s="1"/>
  <c r="N789" i="1" s="1"/>
  <c r="O789" i="1" s="1"/>
  <c r="P789" i="1" s="1"/>
  <c r="I769" i="1"/>
  <c r="K769" i="1" s="1"/>
  <c r="N769" i="1" s="1"/>
  <c r="O769" i="1" s="1"/>
  <c r="P769" i="1" s="1"/>
  <c r="I749" i="1"/>
  <c r="K749" i="1" s="1"/>
  <c r="I729" i="1"/>
  <c r="K729" i="1" s="1"/>
  <c r="N729" i="1" s="1"/>
  <c r="O729" i="1" s="1"/>
  <c r="P729" i="1" s="1"/>
  <c r="I709" i="1"/>
  <c r="K709" i="1" s="1"/>
  <c r="I689" i="1"/>
  <c r="K689" i="1" s="1"/>
  <c r="N689" i="1" s="1"/>
  <c r="O689" i="1" s="1"/>
  <c r="P689" i="1" s="1"/>
  <c r="I669" i="1"/>
  <c r="K669" i="1" s="1"/>
  <c r="N669" i="1" s="1"/>
  <c r="O669" i="1" s="1"/>
  <c r="P669" i="1" s="1"/>
  <c r="I609" i="1"/>
  <c r="K609" i="1" s="1"/>
  <c r="N609" i="1" s="1"/>
  <c r="O609" i="1" s="1"/>
  <c r="P609" i="1" s="1"/>
  <c r="I549" i="1"/>
  <c r="K549" i="1" s="1"/>
  <c r="I509" i="1"/>
  <c r="K509" i="1" s="1"/>
  <c r="I489" i="1"/>
  <c r="K489" i="1" s="1"/>
  <c r="N489" i="1" s="1"/>
  <c r="O489" i="1" s="1"/>
  <c r="P489" i="1" s="1"/>
  <c r="I449" i="1"/>
  <c r="K449" i="1" s="1"/>
  <c r="N449" i="1" s="1"/>
  <c r="O449" i="1" s="1"/>
  <c r="P449" i="1" s="1"/>
  <c r="I429" i="1"/>
  <c r="K429" i="1" s="1"/>
  <c r="I409" i="1"/>
  <c r="K409" i="1" s="1"/>
  <c r="N409" i="1" s="1"/>
  <c r="O409" i="1" s="1"/>
  <c r="P409" i="1" s="1"/>
  <c r="I349" i="1"/>
  <c r="K349" i="1" s="1"/>
  <c r="N349" i="1" s="1"/>
  <c r="O349" i="1" s="1"/>
  <c r="P349" i="1" s="1"/>
  <c r="I329" i="1"/>
  <c r="K329" i="1" s="1"/>
  <c r="N329" i="1" s="1"/>
  <c r="O329" i="1" s="1"/>
  <c r="P329" i="1" s="1"/>
  <c r="I289" i="1"/>
  <c r="K289" i="1" s="1"/>
  <c r="N289" i="1" s="1"/>
  <c r="O289" i="1" s="1"/>
  <c r="P289" i="1" s="1"/>
  <c r="I249" i="1"/>
  <c r="K249" i="1" s="1"/>
  <c r="N249" i="1" s="1"/>
  <c r="O249" i="1" s="1"/>
  <c r="P249" i="1" s="1"/>
  <c r="I229" i="1"/>
  <c r="K229" i="1" s="1"/>
  <c r="N229" i="1" s="1"/>
  <c r="O229" i="1" s="1"/>
  <c r="P229" i="1" s="1"/>
  <c r="I189" i="1"/>
  <c r="K189" i="1" s="1"/>
  <c r="I149" i="1"/>
  <c r="K149" i="1" s="1"/>
  <c r="N149" i="1" s="1"/>
  <c r="O149" i="1" s="1"/>
  <c r="P149" i="1" s="1"/>
  <c r="I109" i="1"/>
  <c r="K109" i="1" s="1"/>
  <c r="I69" i="1"/>
  <c r="K69" i="1" s="1"/>
  <c r="N69" i="1" s="1"/>
  <c r="O69" i="1" s="1"/>
  <c r="P69" i="1" s="1"/>
  <c r="I29" i="1"/>
  <c r="K29" i="1" s="1"/>
  <c r="N29" i="1" s="1"/>
  <c r="O29" i="1" s="1"/>
  <c r="P29" i="1" s="1"/>
  <c r="I9" i="1"/>
  <c r="K9" i="1" s="1"/>
  <c r="N9" i="1" s="1"/>
  <c r="O9" i="1" s="1"/>
  <c r="P9" i="1" s="1"/>
  <c r="I1648" i="1"/>
  <c r="K1648" i="1" s="1"/>
  <c r="I1579" i="1"/>
  <c r="K1579" i="1" s="1"/>
  <c r="I1503" i="1"/>
  <c r="K1503" i="1" s="1"/>
  <c r="N1503" i="1" s="1"/>
  <c r="O1503" i="1" s="1"/>
  <c r="P1503" i="1" s="1"/>
  <c r="I1464" i="1"/>
  <c r="K1464" i="1" s="1"/>
  <c r="I1250" i="1"/>
  <c r="K1250" i="1" s="1"/>
  <c r="N1250" i="1" s="1"/>
  <c r="O1250" i="1" s="1"/>
  <c r="P1250" i="1" s="1"/>
  <c r="I1208" i="1"/>
  <c r="K1208" i="1" s="1"/>
  <c r="N1208" i="1" s="1"/>
  <c r="O1208" i="1" s="1"/>
  <c r="P1208" i="1" s="1"/>
  <c r="I1088" i="1"/>
  <c r="K1088" i="1" s="1"/>
  <c r="N1088" i="1" s="1"/>
  <c r="O1088" i="1" s="1"/>
  <c r="P1088" i="1" s="1"/>
  <c r="I1052" i="1"/>
  <c r="K1052" i="1" s="1"/>
  <c r="I788" i="1"/>
  <c r="K788" i="1" s="1"/>
  <c r="N788" i="1" s="1"/>
  <c r="O788" i="1" s="1"/>
  <c r="P788" i="1" s="1"/>
  <c r="I665" i="1"/>
  <c r="K665" i="1" s="1"/>
  <c r="I405" i="1"/>
  <c r="K405" i="1" s="1"/>
  <c r="I71" i="1"/>
  <c r="K71" i="1" s="1"/>
  <c r="N71" i="1" s="1"/>
  <c r="O71" i="1" s="1"/>
  <c r="P71" i="1" s="1"/>
  <c r="I1743" i="1"/>
  <c r="K1743" i="1" s="1"/>
  <c r="I1723" i="1"/>
  <c r="K1723" i="1" s="1"/>
  <c r="N1723" i="1" s="1"/>
  <c r="O1723" i="1" s="1"/>
  <c r="P1723" i="1" s="1"/>
  <c r="I1703" i="1"/>
  <c r="I1683" i="1"/>
  <c r="I1663" i="1"/>
  <c r="K1663" i="1" s="1"/>
  <c r="N1663" i="1" s="1"/>
  <c r="O1663" i="1" s="1"/>
  <c r="P1663" i="1" s="1"/>
  <c r="I1623" i="1"/>
  <c r="K1623" i="1" s="1"/>
  <c r="N1623" i="1" s="1"/>
  <c r="O1623" i="1" s="1"/>
  <c r="P1623" i="1" s="1"/>
  <c r="I1603" i="1"/>
  <c r="K1603" i="1" s="1"/>
  <c r="N1603" i="1" s="1"/>
  <c r="O1603" i="1" s="1"/>
  <c r="P1603" i="1" s="1"/>
  <c r="I1583" i="1"/>
  <c r="K1583" i="1" s="1"/>
  <c r="I1563" i="1"/>
  <c r="K1563" i="1" s="1"/>
  <c r="N1563" i="1" s="1"/>
  <c r="O1563" i="1" s="1"/>
  <c r="P1563" i="1" s="1"/>
  <c r="I1543" i="1"/>
  <c r="K1543" i="1" s="1"/>
  <c r="I1523" i="1"/>
  <c r="K1523" i="1" s="1"/>
  <c r="N1523" i="1" s="1"/>
  <c r="O1523" i="1" s="1"/>
  <c r="P1523" i="1" s="1"/>
  <c r="I1483" i="1"/>
  <c r="K1483" i="1" s="1"/>
  <c r="I1423" i="1"/>
  <c r="K1423" i="1" s="1"/>
  <c r="N1423" i="1" s="1"/>
  <c r="O1423" i="1" s="1"/>
  <c r="P1423" i="1" s="1"/>
  <c r="I1363" i="1"/>
  <c r="K1363" i="1" s="1"/>
  <c r="N1363" i="1" s="1"/>
  <c r="O1363" i="1" s="1"/>
  <c r="P1363" i="1" s="1"/>
  <c r="I1343" i="1"/>
  <c r="K1343" i="1" s="1"/>
  <c r="N1343" i="1" s="1"/>
  <c r="O1343" i="1" s="1"/>
  <c r="P1343" i="1" s="1"/>
  <c r="I1303" i="1"/>
  <c r="K1303" i="1" s="1"/>
  <c r="N1303" i="1" s="1"/>
  <c r="O1303" i="1" s="1"/>
  <c r="P1303" i="1" s="1"/>
  <c r="I1283" i="1"/>
  <c r="K1283" i="1" s="1"/>
  <c r="N1283" i="1" s="1"/>
  <c r="O1283" i="1" s="1"/>
  <c r="P1283" i="1" s="1"/>
  <c r="I1243" i="1"/>
  <c r="K1243" i="1" s="1"/>
  <c r="I1183" i="1"/>
  <c r="K1183" i="1" s="1"/>
  <c r="I1143" i="1"/>
  <c r="K1143" i="1" s="1"/>
  <c r="I1103" i="1"/>
  <c r="K1103" i="1" s="1"/>
  <c r="N1103" i="1" s="1"/>
  <c r="O1103" i="1" s="1"/>
  <c r="P1103" i="1" s="1"/>
  <c r="I1063" i="1"/>
  <c r="K1063" i="1" s="1"/>
  <c r="N1063" i="1" s="1"/>
  <c r="O1063" i="1" s="1"/>
  <c r="P1063" i="1" s="1"/>
  <c r="I1043" i="1"/>
  <c r="K1043" i="1" s="1"/>
  <c r="I1023" i="1"/>
  <c r="K1023" i="1" s="1"/>
  <c r="N1023" i="1" s="1"/>
  <c r="O1023" i="1" s="1"/>
  <c r="P1023" i="1" s="1"/>
  <c r="I983" i="1"/>
  <c r="K983" i="1" s="1"/>
  <c r="N983" i="1" s="1"/>
  <c r="O983" i="1" s="1"/>
  <c r="P983" i="1" s="1"/>
  <c r="I963" i="1"/>
  <c r="K963" i="1" s="1"/>
  <c r="N963" i="1" s="1"/>
  <c r="O963" i="1" s="1"/>
  <c r="P963" i="1" s="1"/>
  <c r="I923" i="1"/>
  <c r="K923" i="1" s="1"/>
  <c r="N923" i="1" s="1"/>
  <c r="O923" i="1" s="1"/>
  <c r="P923" i="1" s="1"/>
  <c r="I903" i="1"/>
  <c r="K903" i="1" s="1"/>
  <c r="N903" i="1" s="1"/>
  <c r="O903" i="1" s="1"/>
  <c r="P903" i="1" s="1"/>
  <c r="I863" i="1"/>
  <c r="K863" i="1" s="1"/>
  <c r="N863" i="1" s="1"/>
  <c r="O863" i="1" s="1"/>
  <c r="P863" i="1" s="1"/>
  <c r="I823" i="1"/>
  <c r="K823" i="1" s="1"/>
  <c r="I803" i="1"/>
  <c r="K803" i="1" s="1"/>
  <c r="N803" i="1" s="1"/>
  <c r="O803" i="1" s="1"/>
  <c r="P803" i="1" s="1"/>
  <c r="I763" i="1"/>
  <c r="K763" i="1" s="1"/>
  <c r="N763" i="1" s="1"/>
  <c r="O763" i="1" s="1"/>
  <c r="P763" i="1" s="1"/>
  <c r="I743" i="1"/>
  <c r="K743" i="1" s="1"/>
  <c r="N743" i="1" s="1"/>
  <c r="O743" i="1" s="1"/>
  <c r="P743" i="1" s="1"/>
  <c r="I723" i="1"/>
  <c r="K723" i="1" s="1"/>
  <c r="N723" i="1" s="1"/>
  <c r="O723" i="1" s="1"/>
  <c r="P723" i="1" s="1"/>
  <c r="I703" i="1"/>
  <c r="K703" i="1" s="1"/>
  <c r="N703" i="1" s="1"/>
  <c r="O703" i="1" s="1"/>
  <c r="P703" i="1" s="1"/>
  <c r="I663" i="1"/>
  <c r="K663" i="1" s="1"/>
  <c r="N663" i="1" s="1"/>
  <c r="O663" i="1" s="1"/>
  <c r="P663" i="1" s="1"/>
  <c r="I623" i="1"/>
  <c r="K623" i="1" s="1"/>
  <c r="N623" i="1" s="1"/>
  <c r="O623" i="1" s="1"/>
  <c r="P623" i="1" s="1"/>
  <c r="I603" i="1"/>
  <c r="K603" i="1" s="1"/>
  <c r="N603" i="1" s="1"/>
  <c r="O603" i="1" s="1"/>
  <c r="P603" i="1" s="1"/>
  <c r="I583" i="1"/>
  <c r="K583" i="1" s="1"/>
  <c r="N583" i="1" s="1"/>
  <c r="O583" i="1" s="1"/>
  <c r="P583" i="1" s="1"/>
  <c r="I563" i="1"/>
  <c r="K563" i="1" s="1"/>
  <c r="N563" i="1" s="1"/>
  <c r="O563" i="1" s="1"/>
  <c r="P563" i="1" s="1"/>
  <c r="I543" i="1"/>
  <c r="K543" i="1" s="1"/>
  <c r="N543" i="1" s="1"/>
  <c r="O543" i="1" s="1"/>
  <c r="P543" i="1" s="1"/>
  <c r="I483" i="1"/>
  <c r="K483" i="1" s="1"/>
  <c r="N483" i="1" s="1"/>
  <c r="O483" i="1" s="1"/>
  <c r="P483" i="1" s="1"/>
  <c r="I423" i="1"/>
  <c r="K423" i="1" s="1"/>
  <c r="N423" i="1" s="1"/>
  <c r="O423" i="1" s="1"/>
  <c r="P423" i="1" s="1"/>
  <c r="I383" i="1"/>
  <c r="K383" i="1" s="1"/>
  <c r="N383" i="1" s="1"/>
  <c r="O383" i="1" s="1"/>
  <c r="P383" i="1" s="1"/>
  <c r="I363" i="1"/>
  <c r="K363" i="1" s="1"/>
  <c r="I323" i="1"/>
  <c r="K323" i="1" s="1"/>
  <c r="N323" i="1" s="1"/>
  <c r="O323" i="1" s="1"/>
  <c r="P323" i="1" s="1"/>
  <c r="I283" i="1"/>
  <c r="K283" i="1" s="1"/>
  <c r="I263" i="1"/>
  <c r="I243" i="1"/>
  <c r="K243" i="1" s="1"/>
  <c r="I203" i="1"/>
  <c r="I183" i="1"/>
  <c r="K183" i="1" s="1"/>
  <c r="N183" i="1" s="1"/>
  <c r="O183" i="1" s="1"/>
  <c r="P183" i="1" s="1"/>
  <c r="I163" i="1"/>
  <c r="K163" i="1" s="1"/>
  <c r="N163" i="1" s="1"/>
  <c r="O163" i="1" s="1"/>
  <c r="P163" i="1" s="1"/>
  <c r="I103" i="1"/>
  <c r="K103" i="1" s="1"/>
  <c r="N103" i="1" s="1"/>
  <c r="O103" i="1" s="1"/>
  <c r="P103" i="1" s="1"/>
  <c r="I83" i="1"/>
  <c r="K83" i="1" s="1"/>
  <c r="I143" i="1"/>
  <c r="K143" i="1" s="1"/>
  <c r="N143" i="1" s="1"/>
  <c r="O143" i="1" s="1"/>
  <c r="P143" i="1" s="1"/>
  <c r="I1403" i="1"/>
  <c r="K1403" i="1" s="1"/>
  <c r="I303" i="1"/>
  <c r="K303" i="1" s="1"/>
  <c r="I1803" i="1"/>
  <c r="K1803" i="1" s="1"/>
  <c r="I1763" i="1"/>
  <c r="K1763" i="1" s="1"/>
  <c r="N1763" i="1" s="1"/>
  <c r="O1763" i="1" s="1"/>
  <c r="P1763" i="1" s="1"/>
  <c r="I1443" i="1"/>
  <c r="K1443" i="1" s="1"/>
  <c r="N1443" i="1" s="1"/>
  <c r="O1443" i="1" s="1"/>
  <c r="P1443" i="1" s="1"/>
  <c r="I943" i="1"/>
  <c r="K943" i="1" s="1"/>
  <c r="N943" i="1" s="1"/>
  <c r="O943" i="1" s="1"/>
  <c r="P943" i="1" s="1"/>
  <c r="I1739" i="1"/>
  <c r="K1739" i="1" s="1"/>
  <c r="N1739" i="1" s="1"/>
  <c r="O1739" i="1" s="1"/>
  <c r="P1739" i="1" s="1"/>
  <c r="I1699" i="1"/>
  <c r="K1699" i="1" s="1"/>
  <c r="I1679" i="1"/>
  <c r="K1679" i="1" s="1"/>
  <c r="N1679" i="1" s="1"/>
  <c r="O1679" i="1" s="1"/>
  <c r="P1679" i="1" s="1"/>
  <c r="I1659" i="1"/>
  <c r="K1659" i="1" s="1"/>
  <c r="N1659" i="1" s="1"/>
  <c r="O1659" i="1" s="1"/>
  <c r="P1659" i="1" s="1"/>
  <c r="I1639" i="1"/>
  <c r="K1639" i="1" s="1"/>
  <c r="I1599" i="1"/>
  <c r="K1599" i="1" s="1"/>
  <c r="N1599" i="1" s="1"/>
  <c r="O1599" i="1" s="1"/>
  <c r="P1599" i="1" s="1"/>
  <c r="I1559" i="1"/>
  <c r="K1559" i="1" s="1"/>
  <c r="N1559" i="1" s="1"/>
  <c r="O1559" i="1" s="1"/>
  <c r="P1559" i="1" s="1"/>
  <c r="I1539" i="1"/>
  <c r="K1539" i="1" s="1"/>
  <c r="N1539" i="1" s="1"/>
  <c r="O1539" i="1" s="1"/>
  <c r="P1539" i="1" s="1"/>
  <c r="I1519" i="1"/>
  <c r="K1519" i="1" s="1"/>
  <c r="I1479" i="1"/>
  <c r="K1479" i="1" s="1"/>
  <c r="N1479" i="1" s="1"/>
  <c r="O1479" i="1" s="1"/>
  <c r="P1479" i="1" s="1"/>
  <c r="I1399" i="1"/>
  <c r="K1399" i="1" s="1"/>
  <c r="I1359" i="1"/>
  <c r="K1359" i="1" s="1"/>
  <c r="N1359" i="1" s="1"/>
  <c r="O1359" i="1" s="1"/>
  <c r="P1359" i="1" s="1"/>
  <c r="I1339" i="1"/>
  <c r="K1339" i="1" s="1"/>
  <c r="I1299" i="1"/>
  <c r="K1299" i="1" s="1"/>
  <c r="N1299" i="1" s="1"/>
  <c r="O1299" i="1" s="1"/>
  <c r="P1299" i="1" s="1"/>
  <c r="I1279" i="1"/>
  <c r="K1279" i="1" s="1"/>
  <c r="N1279" i="1" s="1"/>
  <c r="O1279" i="1" s="1"/>
  <c r="P1279" i="1" s="1"/>
  <c r="I1259" i="1"/>
  <c r="K1259" i="1" s="1"/>
  <c r="N1259" i="1" s="1"/>
  <c r="O1259" i="1" s="1"/>
  <c r="P1259" i="1" s="1"/>
  <c r="I1219" i="1"/>
  <c r="K1219" i="1" s="1"/>
  <c r="N1219" i="1" s="1"/>
  <c r="O1219" i="1" s="1"/>
  <c r="P1219" i="1" s="1"/>
  <c r="I1179" i="1"/>
  <c r="K1179" i="1" s="1"/>
  <c r="N1179" i="1" s="1"/>
  <c r="O1179" i="1" s="1"/>
  <c r="P1179" i="1" s="1"/>
  <c r="I1119" i="1"/>
  <c r="K1119" i="1" s="1"/>
  <c r="I1099" i="1"/>
  <c r="K1099" i="1" s="1"/>
  <c r="N1099" i="1" s="1"/>
  <c r="O1099" i="1" s="1"/>
  <c r="P1099" i="1" s="1"/>
  <c r="I1059" i="1"/>
  <c r="K1059" i="1" s="1"/>
  <c r="N1059" i="1" s="1"/>
  <c r="O1059" i="1" s="1"/>
  <c r="P1059" i="1" s="1"/>
  <c r="I1039" i="1"/>
  <c r="K1039" i="1" s="1"/>
  <c r="N1039" i="1" s="1"/>
  <c r="O1039" i="1" s="1"/>
  <c r="P1039" i="1" s="1"/>
  <c r="I999" i="1"/>
  <c r="K999" i="1" s="1"/>
  <c r="N999" i="1" s="1"/>
  <c r="O999" i="1" s="1"/>
  <c r="P999" i="1" s="1"/>
  <c r="I979" i="1"/>
  <c r="K979" i="1" s="1"/>
  <c r="I919" i="1"/>
  <c r="K919" i="1" s="1"/>
  <c r="N919" i="1" s="1"/>
  <c r="O919" i="1" s="1"/>
  <c r="P919" i="1" s="1"/>
  <c r="I879" i="1"/>
  <c r="K879" i="1" s="1"/>
  <c r="I859" i="1"/>
  <c r="K859" i="1" s="1"/>
  <c r="N859" i="1" s="1"/>
  <c r="O859" i="1" s="1"/>
  <c r="P859" i="1" s="1"/>
  <c r="I819" i="1"/>
  <c r="K819" i="1" s="1"/>
  <c r="N819" i="1" s="1"/>
  <c r="O819" i="1" s="1"/>
  <c r="P819" i="1" s="1"/>
  <c r="I799" i="1"/>
  <c r="K799" i="1" s="1"/>
  <c r="N799" i="1" s="1"/>
  <c r="O799" i="1" s="1"/>
  <c r="P799" i="1" s="1"/>
  <c r="I779" i="1"/>
  <c r="K779" i="1" s="1"/>
  <c r="N779" i="1" s="1"/>
  <c r="O779" i="1" s="1"/>
  <c r="P779" i="1" s="1"/>
  <c r="I699" i="1"/>
  <c r="K699" i="1" s="1"/>
  <c r="N699" i="1" s="1"/>
  <c r="O699" i="1" s="1"/>
  <c r="P699" i="1" s="1"/>
  <c r="I659" i="1"/>
  <c r="K659" i="1" s="1"/>
  <c r="N659" i="1" s="1"/>
  <c r="O659" i="1" s="1"/>
  <c r="P659" i="1" s="1"/>
  <c r="I639" i="1"/>
  <c r="K639" i="1" s="1"/>
  <c r="N639" i="1" s="1"/>
  <c r="O639" i="1" s="1"/>
  <c r="P639" i="1" s="1"/>
  <c r="I579" i="1"/>
  <c r="K579" i="1" s="1"/>
  <c r="N579" i="1" s="1"/>
  <c r="O579" i="1" s="1"/>
  <c r="P579" i="1" s="1"/>
  <c r="I559" i="1"/>
  <c r="K559" i="1" s="1"/>
  <c r="N559" i="1" s="1"/>
  <c r="O559" i="1" s="1"/>
  <c r="P559" i="1" s="1"/>
  <c r="I519" i="1"/>
  <c r="I479" i="1"/>
  <c r="K479" i="1" s="1"/>
  <c r="N479" i="1" s="1"/>
  <c r="O479" i="1" s="1"/>
  <c r="P479" i="1" s="1"/>
  <c r="I459" i="1"/>
  <c r="K459" i="1" s="1"/>
  <c r="N459" i="1" s="1"/>
  <c r="O459" i="1" s="1"/>
  <c r="P459" i="1" s="1"/>
  <c r="I439" i="1"/>
  <c r="K439" i="1" s="1"/>
  <c r="N439" i="1" s="1"/>
  <c r="O439" i="1" s="1"/>
  <c r="P439" i="1" s="1"/>
  <c r="I419" i="1"/>
  <c r="K419" i="1" s="1"/>
  <c r="N419" i="1" s="1"/>
  <c r="O419" i="1" s="1"/>
  <c r="P419" i="1" s="1"/>
  <c r="I359" i="1"/>
  <c r="K359" i="1" s="1"/>
  <c r="N359" i="1" s="1"/>
  <c r="O359" i="1" s="1"/>
  <c r="P359" i="1" s="1"/>
  <c r="I279" i="1"/>
  <c r="K279" i="1" s="1"/>
  <c r="N279" i="1" s="1"/>
  <c r="O279" i="1" s="1"/>
  <c r="P279" i="1" s="1"/>
  <c r="I239" i="1"/>
  <c r="K239" i="1" s="1"/>
  <c r="I199" i="1"/>
  <c r="K199" i="1" s="1"/>
  <c r="N199" i="1" s="1"/>
  <c r="O199" i="1" s="1"/>
  <c r="P199" i="1" s="1"/>
  <c r="I179" i="1"/>
  <c r="K179" i="1" s="1"/>
  <c r="N179" i="1" s="1"/>
  <c r="O179" i="1" s="1"/>
  <c r="P179" i="1" s="1"/>
  <c r="I159" i="1"/>
  <c r="K159" i="1" s="1"/>
  <c r="N159" i="1" s="1"/>
  <c r="O159" i="1" s="1"/>
  <c r="P159" i="1" s="1"/>
  <c r="I139" i="1"/>
  <c r="K139" i="1" s="1"/>
  <c r="I119" i="1"/>
  <c r="K119" i="1" s="1"/>
  <c r="I99" i="1"/>
  <c r="K99" i="1" s="1"/>
  <c r="N99" i="1" s="1"/>
  <c r="O99" i="1" s="1"/>
  <c r="P99" i="1" s="1"/>
  <c r="I79" i="1"/>
  <c r="K79" i="1" s="1"/>
  <c r="N79" i="1" s="1"/>
  <c r="O79" i="1" s="1"/>
  <c r="P79" i="1" s="1"/>
  <c r="I39" i="1"/>
  <c r="K39" i="1" s="1"/>
  <c r="N39" i="1" s="1"/>
  <c r="O39" i="1" s="1"/>
  <c r="P39" i="1" s="1"/>
  <c r="I19" i="1"/>
  <c r="K19" i="1" s="1"/>
  <c r="I899" i="1"/>
  <c r="K899" i="1" s="1"/>
  <c r="I299" i="1"/>
  <c r="K299" i="1" s="1"/>
  <c r="N299" i="1" s="1"/>
  <c r="O299" i="1" s="1"/>
  <c r="P299" i="1" s="1"/>
  <c r="I1759" i="1"/>
  <c r="K1759" i="1" s="1"/>
  <c r="I1439" i="1"/>
  <c r="K1439" i="1" s="1"/>
  <c r="N1439" i="1" s="1"/>
  <c r="O1439" i="1" s="1"/>
  <c r="P1439" i="1" s="1"/>
  <c r="I939" i="1"/>
  <c r="K939" i="1" s="1"/>
  <c r="I683" i="1"/>
  <c r="K683" i="1" s="1"/>
  <c r="I379" i="1"/>
  <c r="K379" i="1" s="1"/>
  <c r="N379" i="1" s="1"/>
  <c r="O379" i="1" s="1"/>
  <c r="P379" i="1" s="1"/>
  <c r="I719" i="1"/>
  <c r="K719" i="1" s="1"/>
  <c r="N719" i="1" s="1"/>
  <c r="O719" i="1" s="1"/>
  <c r="P719" i="1" s="1"/>
  <c r="I679" i="1"/>
  <c r="K679" i="1" s="1"/>
  <c r="N679" i="1" s="1"/>
  <c r="O679" i="1" s="1"/>
  <c r="P679" i="1" s="1"/>
  <c r="I643" i="1"/>
  <c r="K643" i="1" s="1"/>
  <c r="I339" i="1"/>
  <c r="K339" i="1" s="1"/>
  <c r="N339" i="1" s="1"/>
  <c r="O339" i="1" s="1"/>
  <c r="P339" i="1" s="1"/>
  <c r="I759" i="1"/>
  <c r="K759" i="1" s="1"/>
  <c r="I1719" i="1"/>
  <c r="K1719" i="1" s="1"/>
  <c r="N1719" i="1" s="1"/>
  <c r="O1719" i="1" s="1"/>
  <c r="P1719" i="1" s="1"/>
  <c r="I1263" i="1"/>
  <c r="K1263" i="1" s="1"/>
  <c r="I1223" i="1"/>
  <c r="K1223" i="1" s="1"/>
  <c r="N1223" i="1" s="1"/>
  <c r="O1223" i="1" s="1"/>
  <c r="P1223" i="1" s="1"/>
  <c r="I503" i="1"/>
  <c r="K503" i="1" s="1"/>
  <c r="I463" i="1"/>
  <c r="K463" i="1" s="1"/>
  <c r="N463" i="1" s="1"/>
  <c r="O463" i="1" s="1"/>
  <c r="P463" i="1" s="1"/>
  <c r="H274" i="1"/>
  <c r="I1794" i="1"/>
  <c r="K1794" i="1" s="1"/>
  <c r="I1774" i="1"/>
  <c r="K1774" i="1" s="1"/>
  <c r="I1734" i="1"/>
  <c r="K1734" i="1" s="1"/>
  <c r="N1734" i="1" s="1"/>
  <c r="O1734" i="1" s="1"/>
  <c r="P1734" i="1" s="1"/>
  <c r="I1714" i="1"/>
  <c r="K1714" i="1" s="1"/>
  <c r="N1714" i="1" s="1"/>
  <c r="O1714" i="1" s="1"/>
  <c r="P1714" i="1" s="1"/>
  <c r="I1694" i="1"/>
  <c r="K1694" i="1" s="1"/>
  <c r="I1674" i="1"/>
  <c r="K1674" i="1" s="1"/>
  <c r="I1654" i="1"/>
  <c r="K1654" i="1" s="1"/>
  <c r="N1654" i="1" s="1"/>
  <c r="O1654" i="1" s="1"/>
  <c r="P1654" i="1" s="1"/>
  <c r="I1634" i="1"/>
  <c r="K1634" i="1" s="1"/>
  <c r="N1634" i="1" s="1"/>
  <c r="O1634" i="1" s="1"/>
  <c r="P1634" i="1" s="1"/>
  <c r="I1614" i="1"/>
  <c r="K1614" i="1" s="1"/>
  <c r="N1614" i="1" s="1"/>
  <c r="O1614" i="1" s="1"/>
  <c r="P1614" i="1" s="1"/>
  <c r="I1594" i="1"/>
  <c r="K1594" i="1" s="1"/>
  <c r="N1594" i="1" s="1"/>
  <c r="O1594" i="1" s="1"/>
  <c r="P1594" i="1" s="1"/>
  <c r="I1574" i="1"/>
  <c r="K1574" i="1" s="1"/>
  <c r="N1574" i="1" s="1"/>
  <c r="O1574" i="1" s="1"/>
  <c r="P1574" i="1" s="1"/>
  <c r="I1554" i="1"/>
  <c r="K1554" i="1" s="1"/>
  <c r="N1554" i="1" s="1"/>
  <c r="O1554" i="1" s="1"/>
  <c r="P1554" i="1" s="1"/>
  <c r="I1534" i="1"/>
  <c r="K1534" i="1" s="1"/>
  <c r="N1534" i="1" s="1"/>
  <c r="O1534" i="1" s="1"/>
  <c r="P1534" i="1" s="1"/>
  <c r="I1514" i="1"/>
  <c r="K1514" i="1" s="1"/>
  <c r="I1494" i="1"/>
  <c r="K1494" i="1" s="1"/>
  <c r="N1494" i="1" s="1"/>
  <c r="O1494" i="1" s="1"/>
  <c r="P1494" i="1" s="1"/>
  <c r="I1474" i="1"/>
  <c r="K1474" i="1" s="1"/>
  <c r="I1454" i="1"/>
  <c r="K1454" i="1" s="1"/>
  <c r="N1454" i="1" s="1"/>
  <c r="O1454" i="1" s="1"/>
  <c r="P1454" i="1" s="1"/>
  <c r="I1434" i="1"/>
  <c r="K1434" i="1" s="1"/>
  <c r="N1434" i="1" s="1"/>
  <c r="I1414" i="1"/>
  <c r="K1414" i="1" s="1"/>
  <c r="I1394" i="1"/>
  <c r="K1394" i="1" s="1"/>
  <c r="N1394" i="1" s="1"/>
  <c r="O1394" i="1" s="1"/>
  <c r="P1394" i="1" s="1"/>
  <c r="I1374" i="1"/>
  <c r="K1374" i="1" s="1"/>
  <c r="I1354" i="1"/>
  <c r="K1354" i="1" s="1"/>
  <c r="I1334" i="1"/>
  <c r="K1334" i="1" s="1"/>
  <c r="N1334" i="1" s="1"/>
  <c r="O1334" i="1" s="1"/>
  <c r="P1334" i="1" s="1"/>
  <c r="I1314" i="1"/>
  <c r="K1314" i="1" s="1"/>
  <c r="N1314" i="1" s="1"/>
  <c r="O1314" i="1" s="1"/>
  <c r="P1314" i="1" s="1"/>
  <c r="I1294" i="1"/>
  <c r="K1294" i="1" s="1"/>
  <c r="N1294" i="1" s="1"/>
  <c r="O1294" i="1" s="1"/>
  <c r="P1294" i="1" s="1"/>
  <c r="I1274" i="1"/>
  <c r="K1274" i="1" s="1"/>
  <c r="I1254" i="1"/>
  <c r="K1254" i="1" s="1"/>
  <c r="N1254" i="1" s="1"/>
  <c r="O1254" i="1" s="1"/>
  <c r="P1254" i="1" s="1"/>
  <c r="I1234" i="1"/>
  <c r="K1234" i="1" s="1"/>
  <c r="I1214" i="1"/>
  <c r="K1214" i="1" s="1"/>
  <c r="N1214" i="1" s="1"/>
  <c r="O1214" i="1" s="1"/>
  <c r="P1214" i="1" s="1"/>
  <c r="I1194" i="1"/>
  <c r="K1194" i="1" s="1"/>
  <c r="N1194" i="1" s="1"/>
  <c r="O1194" i="1" s="1"/>
  <c r="P1194" i="1" s="1"/>
  <c r="I1174" i="1"/>
  <c r="K1174" i="1" s="1"/>
  <c r="I1154" i="1"/>
  <c r="K1154" i="1" s="1"/>
  <c r="N1154" i="1" s="1"/>
  <c r="O1154" i="1" s="1"/>
  <c r="P1154" i="1" s="1"/>
  <c r="I1134" i="1"/>
  <c r="K1134" i="1" s="1"/>
  <c r="N1134" i="1" s="1"/>
  <c r="O1134" i="1" s="1"/>
  <c r="P1134" i="1" s="1"/>
  <c r="I1114" i="1"/>
  <c r="K1114" i="1" s="1"/>
  <c r="N1114" i="1" s="1"/>
  <c r="O1114" i="1" s="1"/>
  <c r="P1114" i="1" s="1"/>
  <c r="I1094" i="1"/>
  <c r="K1094" i="1" s="1"/>
  <c r="N1094" i="1" s="1"/>
  <c r="O1094" i="1" s="1"/>
  <c r="P1094" i="1" s="1"/>
  <c r="I1074" i="1"/>
  <c r="K1074" i="1" s="1"/>
  <c r="I1054" i="1"/>
  <c r="K1054" i="1" s="1"/>
  <c r="I1034" i="1"/>
  <c r="K1034" i="1" s="1"/>
  <c r="I1014" i="1"/>
  <c r="K1014" i="1" s="1"/>
  <c r="N1014" i="1" s="1"/>
  <c r="O1014" i="1" s="1"/>
  <c r="P1014" i="1" s="1"/>
  <c r="I994" i="1"/>
  <c r="K994" i="1" s="1"/>
  <c r="N994" i="1" s="1"/>
  <c r="O994" i="1" s="1"/>
  <c r="P994" i="1" s="1"/>
  <c r="I974" i="1"/>
  <c r="K974" i="1" s="1"/>
  <c r="I954" i="1"/>
  <c r="K954" i="1" s="1"/>
  <c r="N954" i="1" s="1"/>
  <c r="O954" i="1" s="1"/>
  <c r="P954" i="1" s="1"/>
  <c r="I914" i="1"/>
  <c r="K914" i="1" s="1"/>
  <c r="N914" i="1" s="1"/>
  <c r="O914" i="1" s="1"/>
  <c r="P914" i="1" s="1"/>
  <c r="I894" i="1"/>
  <c r="K894" i="1" s="1"/>
  <c r="I874" i="1"/>
  <c r="K874" i="1" s="1"/>
  <c r="I854" i="1"/>
  <c r="K854" i="1" s="1"/>
  <c r="N854" i="1" s="1"/>
  <c r="O854" i="1" s="1"/>
  <c r="P854" i="1" s="1"/>
  <c r="I814" i="1"/>
  <c r="K814" i="1" s="1"/>
  <c r="N814" i="1" s="1"/>
  <c r="O814" i="1" s="1"/>
  <c r="P814" i="1" s="1"/>
  <c r="I794" i="1"/>
  <c r="K794" i="1" s="1"/>
  <c r="I774" i="1"/>
  <c r="K774" i="1" s="1"/>
  <c r="N774" i="1" s="1"/>
  <c r="O774" i="1" s="1"/>
  <c r="P774" i="1" s="1"/>
  <c r="I754" i="1"/>
  <c r="K754" i="1" s="1"/>
  <c r="I734" i="1"/>
  <c r="K734" i="1" s="1"/>
  <c r="N734" i="1" s="1"/>
  <c r="O734" i="1" s="1"/>
  <c r="P734" i="1" s="1"/>
  <c r="I714" i="1"/>
  <c r="K714" i="1" s="1"/>
  <c r="N714" i="1" s="1"/>
  <c r="O714" i="1" s="1"/>
  <c r="P714" i="1" s="1"/>
  <c r="I694" i="1"/>
  <c r="K694" i="1" s="1"/>
  <c r="N694" i="1" s="1"/>
  <c r="O694" i="1" s="1"/>
  <c r="P694" i="1" s="1"/>
  <c r="I674" i="1"/>
  <c r="K674" i="1" s="1"/>
  <c r="N674" i="1" s="1"/>
  <c r="O674" i="1" s="1"/>
  <c r="P674" i="1" s="1"/>
  <c r="I654" i="1"/>
  <c r="K654" i="1" s="1"/>
  <c r="N654" i="1" s="1"/>
  <c r="O654" i="1" s="1"/>
  <c r="P654" i="1" s="1"/>
  <c r="I634" i="1"/>
  <c r="K634" i="1" s="1"/>
  <c r="N634" i="1" s="1"/>
  <c r="O634" i="1" s="1"/>
  <c r="P634" i="1" s="1"/>
  <c r="I614" i="1"/>
  <c r="K614" i="1" s="1"/>
  <c r="N614" i="1" s="1"/>
  <c r="O614" i="1" s="1"/>
  <c r="P614" i="1" s="1"/>
  <c r="I594" i="1"/>
  <c r="K594" i="1" s="1"/>
  <c r="N594" i="1" s="1"/>
  <c r="O594" i="1" s="1"/>
  <c r="P594" i="1" s="1"/>
  <c r="I574" i="1"/>
  <c r="I554" i="1"/>
  <c r="K554" i="1" s="1"/>
  <c r="N554" i="1" s="1"/>
  <c r="O554" i="1" s="1"/>
  <c r="P554" i="1" s="1"/>
  <c r="I534" i="1"/>
  <c r="K534" i="1" s="1"/>
  <c r="N534" i="1" s="1"/>
  <c r="O534" i="1" s="1"/>
  <c r="P534" i="1" s="1"/>
  <c r="I494" i="1"/>
  <c r="I474" i="1"/>
  <c r="K474" i="1" s="1"/>
  <c r="N474" i="1" s="1"/>
  <c r="O474" i="1" s="1"/>
  <c r="P474" i="1" s="1"/>
  <c r="I454" i="1"/>
  <c r="K454" i="1" s="1"/>
  <c r="N454" i="1" s="1"/>
  <c r="O454" i="1" s="1"/>
  <c r="P454" i="1" s="1"/>
  <c r="I434" i="1"/>
  <c r="K434" i="1" s="1"/>
  <c r="I414" i="1"/>
  <c r="K414" i="1" s="1"/>
  <c r="N414" i="1" s="1"/>
  <c r="O414" i="1" s="1"/>
  <c r="P414" i="1" s="1"/>
  <c r="I394" i="1"/>
  <c r="K394" i="1" s="1"/>
  <c r="N394" i="1" s="1"/>
  <c r="O394" i="1" s="1"/>
  <c r="P394" i="1" s="1"/>
  <c r="I374" i="1"/>
  <c r="K374" i="1" s="1"/>
  <c r="N374" i="1" s="1"/>
  <c r="O374" i="1" s="1"/>
  <c r="P374" i="1" s="1"/>
  <c r="I354" i="1"/>
  <c r="K354" i="1" s="1"/>
  <c r="I334" i="1"/>
  <c r="K334" i="1" s="1"/>
  <c r="N334" i="1" s="1"/>
  <c r="O334" i="1" s="1"/>
  <c r="P334" i="1" s="1"/>
  <c r="I314" i="1"/>
  <c r="K314" i="1" s="1"/>
  <c r="I294" i="1"/>
  <c r="K294" i="1" s="1"/>
  <c r="N294" i="1" s="1"/>
  <c r="O294" i="1" s="1"/>
  <c r="P294" i="1" s="1"/>
  <c r="I274" i="1"/>
  <c r="K274" i="1" s="1"/>
  <c r="I254" i="1"/>
  <c r="K254" i="1" s="1"/>
  <c r="N254" i="1" s="1"/>
  <c r="O254" i="1" s="1"/>
  <c r="P254" i="1" s="1"/>
  <c r="I234" i="1"/>
  <c r="K234" i="1" s="1"/>
  <c r="I214" i="1"/>
  <c r="K214" i="1" s="1"/>
  <c r="N214" i="1" s="1"/>
  <c r="O214" i="1" s="1"/>
  <c r="P214" i="1" s="1"/>
  <c r="I194" i="1"/>
  <c r="K194" i="1" s="1"/>
  <c r="N194" i="1" s="1"/>
  <c r="O194" i="1" s="1"/>
  <c r="P194" i="1" s="1"/>
  <c r="I174" i="1"/>
  <c r="K174" i="1" s="1"/>
  <c r="N174" i="1" s="1"/>
  <c r="O174" i="1" s="1"/>
  <c r="P174" i="1" s="1"/>
  <c r="I154" i="1"/>
  <c r="K154" i="1" s="1"/>
  <c r="N154" i="1" s="1"/>
  <c r="O154" i="1" s="1"/>
  <c r="P154" i="1" s="1"/>
  <c r="I134" i="1"/>
  <c r="K134" i="1" s="1"/>
  <c r="N134" i="1" s="1"/>
  <c r="O134" i="1" s="1"/>
  <c r="P134" i="1" s="1"/>
  <c r="I114" i="1"/>
  <c r="K114" i="1" s="1"/>
  <c r="N114" i="1" s="1"/>
  <c r="O114" i="1" s="1"/>
  <c r="P114" i="1" s="1"/>
  <c r="I94" i="1"/>
  <c r="K94" i="1" s="1"/>
  <c r="N94" i="1" s="1"/>
  <c r="O94" i="1" s="1"/>
  <c r="P94" i="1" s="1"/>
  <c r="I74" i="1"/>
  <c r="K74" i="1" s="1"/>
  <c r="N74" i="1" s="1"/>
  <c r="O74" i="1" s="1"/>
  <c r="P74" i="1" s="1"/>
  <c r="I54" i="1"/>
  <c r="K54" i="1" s="1"/>
  <c r="N54" i="1" s="1"/>
  <c r="O54" i="1" s="1"/>
  <c r="P54" i="1" s="1"/>
  <c r="I34" i="1"/>
  <c r="K34" i="1" s="1"/>
  <c r="N34" i="1" s="1"/>
  <c r="O34" i="1" s="1"/>
  <c r="P34" i="1" s="1"/>
  <c r="I14" i="1"/>
  <c r="K14" i="1" s="1"/>
  <c r="N14" i="1" s="1"/>
  <c r="O14" i="1" s="1"/>
  <c r="P14" i="1" s="1"/>
  <c r="I1754" i="1"/>
  <c r="K1754" i="1" s="1"/>
  <c r="N1754" i="1" s="1"/>
  <c r="O1754" i="1" s="1"/>
  <c r="P1754" i="1" s="1"/>
  <c r="I1768" i="1"/>
  <c r="K1768" i="1" s="1"/>
  <c r="N1768" i="1" s="1"/>
  <c r="O1768" i="1" s="1"/>
  <c r="P1768" i="1" s="1"/>
  <c r="I1748" i="1"/>
  <c r="K1748" i="1" s="1"/>
  <c r="N1748" i="1" s="1"/>
  <c r="O1748" i="1" s="1"/>
  <c r="P1748" i="1" s="1"/>
  <c r="I1688" i="1"/>
  <c r="K1688" i="1" s="1"/>
  <c r="N1688" i="1" s="1"/>
  <c r="O1688" i="1" s="1"/>
  <c r="P1688" i="1" s="1"/>
  <c r="I1628" i="1"/>
  <c r="K1628" i="1" s="1"/>
  <c r="N1628" i="1" s="1"/>
  <c r="O1628" i="1" s="1"/>
  <c r="P1628" i="1" s="1"/>
  <c r="I1588" i="1"/>
  <c r="K1588" i="1" s="1"/>
  <c r="N1588" i="1" s="1"/>
  <c r="O1588" i="1" s="1"/>
  <c r="P1588" i="1" s="1"/>
  <c r="I1568" i="1"/>
  <c r="K1568" i="1" s="1"/>
  <c r="N1568" i="1" s="1"/>
  <c r="O1568" i="1" s="1"/>
  <c r="P1568" i="1" s="1"/>
  <c r="I1548" i="1"/>
  <c r="K1548" i="1" s="1"/>
  <c r="N1548" i="1" s="1"/>
  <c r="O1548" i="1" s="1"/>
  <c r="P1548" i="1" s="1"/>
  <c r="I1528" i="1"/>
  <c r="K1528" i="1" s="1"/>
  <c r="I1468" i="1"/>
  <c r="K1468" i="1" s="1"/>
  <c r="N1468" i="1" s="1"/>
  <c r="O1468" i="1" s="1"/>
  <c r="P1468" i="1" s="1"/>
  <c r="I1448" i="1"/>
  <c r="K1448" i="1" s="1"/>
  <c r="N1448" i="1" s="1"/>
  <c r="O1448" i="1" s="1"/>
  <c r="P1448" i="1" s="1"/>
  <c r="I1408" i="1"/>
  <c r="K1408" i="1" s="1"/>
  <c r="N1408" i="1" s="1"/>
  <c r="O1408" i="1" s="1"/>
  <c r="P1408" i="1" s="1"/>
  <c r="I1368" i="1"/>
  <c r="K1368" i="1" s="1"/>
  <c r="N1368" i="1" s="1"/>
  <c r="O1368" i="1" s="1"/>
  <c r="P1368" i="1" s="1"/>
  <c r="I1328" i="1"/>
  <c r="K1328" i="1" s="1"/>
  <c r="I1308" i="1"/>
  <c r="K1308" i="1" s="1"/>
  <c r="N1308" i="1" s="1"/>
  <c r="O1308" i="1" s="1"/>
  <c r="P1308" i="1" s="1"/>
  <c r="I1288" i="1"/>
  <c r="K1288" i="1" s="1"/>
  <c r="N1288" i="1" s="1"/>
  <c r="O1288" i="1" s="1"/>
  <c r="P1288" i="1" s="1"/>
  <c r="I1248" i="1"/>
  <c r="K1248" i="1" s="1"/>
  <c r="N1248" i="1" s="1"/>
  <c r="O1248" i="1" s="1"/>
  <c r="P1248" i="1" s="1"/>
  <c r="I1188" i="1"/>
  <c r="K1188" i="1" s="1"/>
  <c r="N1188" i="1" s="1"/>
  <c r="O1188" i="1" s="1"/>
  <c r="P1188" i="1" s="1"/>
  <c r="I1168" i="1"/>
  <c r="K1168" i="1" s="1"/>
  <c r="I1148" i="1"/>
  <c r="K1148" i="1" s="1"/>
  <c r="N1148" i="1" s="1"/>
  <c r="O1148" i="1" s="1"/>
  <c r="P1148" i="1" s="1"/>
  <c r="I1128" i="1"/>
  <c r="K1128" i="1" s="1"/>
  <c r="N1128" i="1" s="1"/>
  <c r="O1128" i="1" s="1"/>
  <c r="P1128" i="1" s="1"/>
  <c r="I1068" i="1"/>
  <c r="K1068" i="1" s="1"/>
  <c r="I1048" i="1"/>
  <c r="K1048" i="1" s="1"/>
  <c r="N1048" i="1" s="1"/>
  <c r="O1048" i="1" s="1"/>
  <c r="P1048" i="1" s="1"/>
  <c r="I1008" i="1"/>
  <c r="K1008" i="1" s="1"/>
  <c r="N1008" i="1" s="1"/>
  <c r="O1008" i="1" s="1"/>
  <c r="P1008" i="1" s="1"/>
  <c r="I968" i="1"/>
  <c r="K968" i="1" s="1"/>
  <c r="I948" i="1"/>
  <c r="K948" i="1" s="1"/>
  <c r="N948" i="1" s="1"/>
  <c r="O948" i="1" s="1"/>
  <c r="P948" i="1" s="1"/>
  <c r="I928" i="1"/>
  <c r="K928" i="1" s="1"/>
  <c r="N928" i="1" s="1"/>
  <c r="O928" i="1" s="1"/>
  <c r="P928" i="1" s="1"/>
  <c r="I888" i="1"/>
  <c r="K888" i="1" s="1"/>
  <c r="N888" i="1" s="1"/>
  <c r="O888" i="1" s="1"/>
  <c r="P888" i="1" s="1"/>
  <c r="I848" i="1"/>
  <c r="K848" i="1" s="1"/>
  <c r="N848" i="1" s="1"/>
  <c r="O848" i="1" s="1"/>
  <c r="P848" i="1" s="1"/>
  <c r="I768" i="1"/>
  <c r="K768" i="1" s="1"/>
  <c r="N768" i="1" s="1"/>
  <c r="O768" i="1" s="1"/>
  <c r="P768" i="1" s="1"/>
  <c r="I748" i="1"/>
  <c r="K748" i="1" s="1"/>
  <c r="I708" i="1"/>
  <c r="K708" i="1" s="1"/>
  <c r="N708" i="1" s="1"/>
  <c r="O708" i="1" s="1"/>
  <c r="P708" i="1" s="1"/>
  <c r="I688" i="1"/>
  <c r="I668" i="1"/>
  <c r="K668" i="1" s="1"/>
  <c r="N668" i="1" s="1"/>
  <c r="O668" i="1" s="1"/>
  <c r="P668" i="1" s="1"/>
  <c r="I608" i="1"/>
  <c r="K608" i="1" s="1"/>
  <c r="I548" i="1"/>
  <c r="K548" i="1" s="1"/>
  <c r="N548" i="1" s="1"/>
  <c r="O548" i="1" s="1"/>
  <c r="P548" i="1" s="1"/>
  <c r="I528" i="1"/>
  <c r="K528" i="1" s="1"/>
  <c r="N528" i="1" s="1"/>
  <c r="O528" i="1" s="1"/>
  <c r="P528" i="1" s="1"/>
  <c r="I508" i="1"/>
  <c r="K508" i="1" s="1"/>
  <c r="N508" i="1" s="1"/>
  <c r="O508" i="1" s="1"/>
  <c r="P508" i="1" s="1"/>
  <c r="I468" i="1"/>
  <c r="K468" i="1" s="1"/>
  <c r="I448" i="1"/>
  <c r="K448" i="1" s="1"/>
  <c r="N448" i="1" s="1"/>
  <c r="O448" i="1" s="1"/>
  <c r="P448" i="1" s="1"/>
  <c r="I428" i="1"/>
  <c r="K428" i="1" s="1"/>
  <c r="N428" i="1" s="1"/>
  <c r="O428" i="1" s="1"/>
  <c r="P428" i="1" s="1"/>
  <c r="I388" i="1"/>
  <c r="K388" i="1" s="1"/>
  <c r="N388" i="1" s="1"/>
  <c r="O388" i="1" s="1"/>
  <c r="P388" i="1" s="1"/>
  <c r="I348" i="1"/>
  <c r="K348" i="1" s="1"/>
  <c r="N348" i="1" s="1"/>
  <c r="O348" i="1" s="1"/>
  <c r="P348" i="1" s="1"/>
  <c r="I308" i="1"/>
  <c r="K308" i="1" s="1"/>
  <c r="N308" i="1" s="1"/>
  <c r="O308" i="1" s="1"/>
  <c r="P308" i="1" s="1"/>
  <c r="I268" i="1"/>
  <c r="K268" i="1" s="1"/>
  <c r="I248" i="1"/>
  <c r="K248" i="1" s="1"/>
  <c r="N248" i="1" s="1"/>
  <c r="O248" i="1" s="1"/>
  <c r="P248" i="1" s="1"/>
  <c r="I208" i="1"/>
  <c r="K208" i="1" s="1"/>
  <c r="N208" i="1" s="1"/>
  <c r="O208" i="1" s="1"/>
  <c r="P208" i="1" s="1"/>
  <c r="I168" i="1"/>
  <c r="K168" i="1" s="1"/>
  <c r="N168" i="1" s="1"/>
  <c r="O168" i="1" s="1"/>
  <c r="P168" i="1" s="1"/>
  <c r="I128" i="1"/>
  <c r="K128" i="1" s="1"/>
  <c r="N128" i="1" s="1"/>
  <c r="O128" i="1" s="1"/>
  <c r="P128" i="1" s="1"/>
  <c r="I108" i="1"/>
  <c r="K108" i="1" s="1"/>
  <c r="I68" i="1"/>
  <c r="I48" i="1"/>
  <c r="K48" i="1" s="1"/>
  <c r="N48" i="1" s="1"/>
  <c r="O48" i="1" s="1"/>
  <c r="P48" i="1" s="1"/>
  <c r="I1779" i="1"/>
  <c r="K1779" i="1" s="1"/>
  <c r="I1499" i="1"/>
  <c r="K1499" i="1" s="1"/>
  <c r="N1499" i="1" s="1"/>
  <c r="O1499" i="1" s="1"/>
  <c r="P1499" i="1" s="1"/>
  <c r="I1463" i="1"/>
  <c r="K1463" i="1" s="1"/>
  <c r="I1379" i="1"/>
  <c r="K1379" i="1" s="1"/>
  <c r="I1003" i="1"/>
  <c r="K1003" i="1" s="1"/>
  <c r="N1003" i="1" s="1"/>
  <c r="O1003" i="1" s="1"/>
  <c r="P1003" i="1" s="1"/>
  <c r="I839" i="1"/>
  <c r="K839" i="1" s="1"/>
  <c r="N839" i="1" s="1"/>
  <c r="O839" i="1" s="1"/>
  <c r="P839" i="1" s="1"/>
  <c r="I443" i="1"/>
  <c r="K443" i="1" s="1"/>
  <c r="N443" i="1" s="1"/>
  <c r="O443" i="1" s="1"/>
  <c r="P443" i="1" s="1"/>
  <c r="I403" i="1"/>
  <c r="K403" i="1" s="1"/>
  <c r="N403" i="1" s="1"/>
  <c r="O403" i="1" s="1"/>
  <c r="P403" i="1" s="1"/>
  <c r="I228" i="1"/>
  <c r="K228" i="1" s="1"/>
  <c r="N228" i="1" s="1"/>
  <c r="O228" i="1" s="1"/>
  <c r="P228" i="1" s="1"/>
  <c r="I1459" i="1"/>
  <c r="K1459" i="1" s="1"/>
  <c r="N1459" i="1" s="1"/>
  <c r="O1459" i="1" s="1"/>
  <c r="P1459" i="1" s="1"/>
  <c r="I959" i="1"/>
  <c r="K959" i="1" s="1"/>
  <c r="N959" i="1" s="1"/>
  <c r="O959" i="1" s="1"/>
  <c r="P959" i="1" s="1"/>
  <c r="I739" i="1"/>
  <c r="K739" i="1" s="1"/>
  <c r="N739" i="1" s="1"/>
  <c r="O739" i="1" s="1"/>
  <c r="P739" i="1" s="1"/>
  <c r="I619" i="1"/>
  <c r="K619" i="1" s="1"/>
  <c r="N619" i="1" s="1"/>
  <c r="O619" i="1" s="1"/>
  <c r="P619" i="1" s="1"/>
  <c r="I23" i="1"/>
  <c r="K23" i="1" s="1"/>
  <c r="I1163" i="1"/>
  <c r="K1163" i="1" s="1"/>
  <c r="N1163" i="1" s="1"/>
  <c r="O1163" i="1" s="1"/>
  <c r="P1163" i="1" s="1"/>
  <c r="I1083" i="1"/>
  <c r="K1083" i="1" s="1"/>
  <c r="N1083" i="1" s="1"/>
  <c r="O1083" i="1" s="1"/>
  <c r="P1083" i="1" s="1"/>
  <c r="I783" i="1"/>
  <c r="K783" i="1" s="1"/>
  <c r="I488" i="1"/>
  <c r="K488" i="1" s="1"/>
  <c r="N488" i="1" s="1"/>
  <c r="O488" i="1" s="1"/>
  <c r="P488" i="1" s="1"/>
  <c r="I223" i="1"/>
  <c r="K223" i="1" s="1"/>
  <c r="N223" i="1" s="1"/>
  <c r="O223" i="1" s="1"/>
  <c r="P223" i="1" s="1"/>
  <c r="I63" i="1"/>
  <c r="K63" i="1" s="1"/>
  <c r="N63" i="1" s="1"/>
  <c r="O63" i="1" s="1"/>
  <c r="P63" i="1" s="1"/>
  <c r="I1785" i="1"/>
  <c r="K1785" i="1" s="1"/>
  <c r="N1785" i="1" s="1"/>
  <c r="O1785" i="1" s="1"/>
  <c r="P1785" i="1" s="1"/>
  <c r="I1765" i="1"/>
  <c r="K1765" i="1" s="1"/>
  <c r="N1765" i="1" s="1"/>
  <c r="O1765" i="1" s="1"/>
  <c r="P1765" i="1" s="1"/>
  <c r="I1665" i="1"/>
  <c r="K1665" i="1" s="1"/>
  <c r="I1625" i="1"/>
  <c r="K1625" i="1" s="1"/>
  <c r="I1545" i="1"/>
  <c r="K1545" i="1" s="1"/>
  <c r="N1545" i="1" s="1"/>
  <c r="O1545" i="1" s="1"/>
  <c r="P1545" i="1" s="1"/>
  <c r="I1485" i="1"/>
  <c r="K1485" i="1" s="1"/>
  <c r="N1485" i="1" s="1"/>
  <c r="O1485" i="1" s="1"/>
  <c r="P1485" i="1" s="1"/>
  <c r="I1445" i="1"/>
  <c r="K1445" i="1" s="1"/>
  <c r="N1445" i="1" s="1"/>
  <c r="O1445" i="1" s="1"/>
  <c r="P1445" i="1" s="1"/>
  <c r="I1425" i="1"/>
  <c r="K1425" i="1" s="1"/>
  <c r="N1425" i="1" s="1"/>
  <c r="O1425" i="1" s="1"/>
  <c r="P1425" i="1" s="1"/>
  <c r="I1405" i="1"/>
  <c r="K1405" i="1" s="1"/>
  <c r="N1405" i="1" s="1"/>
  <c r="O1405" i="1" s="1"/>
  <c r="P1405" i="1" s="1"/>
  <c r="I1365" i="1"/>
  <c r="K1365" i="1" s="1"/>
  <c r="N1365" i="1" s="1"/>
  <c r="O1365" i="1" s="1"/>
  <c r="P1365" i="1" s="1"/>
  <c r="I1345" i="1"/>
  <c r="K1345" i="1" s="1"/>
  <c r="N1345" i="1" s="1"/>
  <c r="O1345" i="1" s="1"/>
  <c r="P1345" i="1" s="1"/>
  <c r="I1325" i="1"/>
  <c r="K1325" i="1" s="1"/>
  <c r="N1325" i="1" s="1"/>
  <c r="O1325" i="1" s="1"/>
  <c r="P1325" i="1" s="1"/>
  <c r="I1305" i="1"/>
  <c r="K1305" i="1" s="1"/>
  <c r="N1305" i="1" s="1"/>
  <c r="O1305" i="1" s="1"/>
  <c r="P1305" i="1" s="1"/>
  <c r="I1265" i="1"/>
  <c r="K1265" i="1" s="1"/>
  <c r="I1245" i="1"/>
  <c r="K1245" i="1" s="1"/>
  <c r="N1245" i="1" s="1"/>
  <c r="O1245" i="1" s="1"/>
  <c r="P1245" i="1" s="1"/>
  <c r="I1185" i="1"/>
  <c r="K1185" i="1" s="1"/>
  <c r="N1185" i="1" s="1"/>
  <c r="O1185" i="1" s="1"/>
  <c r="P1185" i="1" s="1"/>
  <c r="I1145" i="1"/>
  <c r="K1145" i="1" s="1"/>
  <c r="N1145" i="1" s="1"/>
  <c r="O1145" i="1" s="1"/>
  <c r="P1145" i="1" s="1"/>
  <c r="I1125" i="1"/>
  <c r="K1125" i="1" s="1"/>
  <c r="N1125" i="1" s="1"/>
  <c r="I1105" i="1"/>
  <c r="I1085" i="1"/>
  <c r="I1065" i="1"/>
  <c r="K1065" i="1" s="1"/>
  <c r="N1065" i="1" s="1"/>
  <c r="O1065" i="1" s="1"/>
  <c r="P1065" i="1" s="1"/>
  <c r="I1005" i="1"/>
  <c r="K1005" i="1" s="1"/>
  <c r="N1005" i="1" s="1"/>
  <c r="O1005" i="1" s="1"/>
  <c r="P1005" i="1" s="1"/>
  <c r="I985" i="1"/>
  <c r="K985" i="1" s="1"/>
  <c r="N985" i="1" s="1"/>
  <c r="O985" i="1" s="1"/>
  <c r="P985" i="1" s="1"/>
  <c r="I945" i="1"/>
  <c r="K945" i="1" s="1"/>
  <c r="N945" i="1" s="1"/>
  <c r="O945" i="1" s="1"/>
  <c r="P945" i="1" s="1"/>
  <c r="I925" i="1"/>
  <c r="K925" i="1" s="1"/>
  <c r="N925" i="1" s="1"/>
  <c r="O925" i="1" s="1"/>
  <c r="P925" i="1" s="1"/>
  <c r="I905" i="1"/>
  <c r="K905" i="1" s="1"/>
  <c r="N905" i="1" s="1"/>
  <c r="O905" i="1" s="1"/>
  <c r="P905" i="1" s="1"/>
  <c r="I885" i="1"/>
  <c r="K885" i="1" s="1"/>
  <c r="I825" i="1"/>
  <c r="K825" i="1" s="1"/>
  <c r="I785" i="1"/>
  <c r="K785" i="1" s="1"/>
  <c r="N785" i="1" s="1"/>
  <c r="O785" i="1" s="1"/>
  <c r="P785" i="1" s="1"/>
  <c r="I745" i="1"/>
  <c r="K745" i="1" s="1"/>
  <c r="N745" i="1" s="1"/>
  <c r="O745" i="1" s="1"/>
  <c r="P745" i="1" s="1"/>
  <c r="I725" i="1"/>
  <c r="K725" i="1" s="1"/>
  <c r="N725" i="1" s="1"/>
  <c r="O725" i="1" s="1"/>
  <c r="P725" i="1" s="1"/>
  <c r="I705" i="1"/>
  <c r="K705" i="1" s="1"/>
  <c r="N705" i="1" s="1"/>
  <c r="O705" i="1" s="1"/>
  <c r="P705" i="1" s="1"/>
  <c r="I645" i="1"/>
  <c r="K645" i="1" s="1"/>
  <c r="N645" i="1" s="1"/>
  <c r="O645" i="1" s="1"/>
  <c r="P645" i="1" s="1"/>
  <c r="I625" i="1"/>
  <c r="K625" i="1" s="1"/>
  <c r="I605" i="1"/>
  <c r="K605" i="1" s="1"/>
  <c r="N605" i="1" s="1"/>
  <c r="O605" i="1" s="1"/>
  <c r="P605" i="1" s="1"/>
  <c r="I585" i="1"/>
  <c r="K585" i="1" s="1"/>
  <c r="N585" i="1" s="1"/>
  <c r="O585" i="1" s="1"/>
  <c r="P585" i="1" s="1"/>
  <c r="I545" i="1"/>
  <c r="K545" i="1" s="1"/>
  <c r="I525" i="1"/>
  <c r="I505" i="1"/>
  <c r="K505" i="1" s="1"/>
  <c r="N505" i="1" s="1"/>
  <c r="O505" i="1" s="1"/>
  <c r="P505" i="1" s="1"/>
  <c r="I485" i="1"/>
  <c r="K485" i="1" s="1"/>
  <c r="N485" i="1" s="1"/>
  <c r="O485" i="1" s="1"/>
  <c r="P485" i="1" s="1"/>
  <c r="I445" i="1"/>
  <c r="K445" i="1" s="1"/>
  <c r="I425" i="1"/>
  <c r="K425" i="1" s="1"/>
  <c r="N425" i="1" s="1"/>
  <c r="O425" i="1" s="1"/>
  <c r="P425" i="1" s="1"/>
  <c r="I385" i="1"/>
  <c r="K385" i="1" s="1"/>
  <c r="I365" i="1"/>
  <c r="K365" i="1" s="1"/>
  <c r="N365" i="1" s="1"/>
  <c r="O365" i="1" s="1"/>
  <c r="P365" i="1" s="1"/>
  <c r="I325" i="1"/>
  <c r="K325" i="1" s="1"/>
  <c r="N325" i="1" s="1"/>
  <c r="O325" i="1" s="1"/>
  <c r="P325" i="1" s="1"/>
  <c r="I305" i="1"/>
  <c r="K305" i="1" s="1"/>
  <c r="N305" i="1" s="1"/>
  <c r="O305" i="1" s="1"/>
  <c r="P305" i="1" s="1"/>
  <c r="I265" i="1"/>
  <c r="K265" i="1" s="1"/>
  <c r="I225" i="1"/>
  <c r="K225" i="1" s="1"/>
  <c r="N225" i="1" s="1"/>
  <c r="O225" i="1" s="1"/>
  <c r="P225" i="1" s="1"/>
  <c r="I205" i="1"/>
  <c r="K205" i="1" s="1"/>
  <c r="I165" i="1"/>
  <c r="K165" i="1" s="1"/>
  <c r="N165" i="1" s="1"/>
  <c r="O165" i="1" s="1"/>
  <c r="P165" i="1" s="1"/>
  <c r="I145" i="1"/>
  <c r="K145" i="1" s="1"/>
  <c r="N145" i="1" s="1"/>
  <c r="O145" i="1" s="1"/>
  <c r="P145" i="1" s="1"/>
  <c r="I125" i="1"/>
  <c r="K125" i="1" s="1"/>
  <c r="N125" i="1" s="1"/>
  <c r="O125" i="1" s="1"/>
  <c r="P125" i="1" s="1"/>
  <c r="I105" i="1"/>
  <c r="K105" i="1" s="1"/>
  <c r="N105" i="1" s="1"/>
  <c r="O105" i="1" s="1"/>
  <c r="P105" i="1" s="1"/>
  <c r="I85" i="1"/>
  <c r="K85" i="1" s="1"/>
  <c r="N85" i="1" s="1"/>
  <c r="O85" i="1" s="1"/>
  <c r="P85" i="1" s="1"/>
  <c r="I65" i="1"/>
  <c r="K65" i="1" s="1"/>
  <c r="N65" i="1" s="1"/>
  <c r="O65" i="1" s="1"/>
  <c r="P65" i="1" s="1"/>
  <c r="I25" i="1"/>
  <c r="K25" i="1" s="1"/>
  <c r="I1608" i="1"/>
  <c r="K1608" i="1" s="1"/>
  <c r="I1532" i="1"/>
  <c r="K1532" i="1" s="1"/>
  <c r="I1285" i="1"/>
  <c r="K1285" i="1" s="1"/>
  <c r="N1285" i="1" s="1"/>
  <c r="I1239" i="1"/>
  <c r="K1239" i="1" s="1"/>
  <c r="N1239" i="1" s="1"/>
  <c r="O1239" i="1" s="1"/>
  <c r="P1239" i="1" s="1"/>
  <c r="I1123" i="1"/>
  <c r="K1123" i="1" s="1"/>
  <c r="N1123" i="1" s="1"/>
  <c r="O1123" i="1" s="1"/>
  <c r="P1123" i="1" s="1"/>
  <c r="I912" i="1"/>
  <c r="K912" i="1" s="1"/>
  <c r="I832" i="1"/>
  <c r="K832" i="1" s="1"/>
  <c r="I568" i="1"/>
  <c r="K568" i="1" s="1"/>
  <c r="N568" i="1" s="1"/>
  <c r="O568" i="1" s="1"/>
  <c r="P568" i="1" s="1"/>
  <c r="I523" i="1"/>
  <c r="K523" i="1" s="1"/>
  <c r="N523" i="1" s="1"/>
  <c r="O523" i="1" s="1"/>
  <c r="P523" i="1" s="1"/>
  <c r="I311" i="1"/>
  <c r="K311" i="1" s="1"/>
  <c r="I272" i="1"/>
  <c r="K272" i="1" s="1"/>
  <c r="I188" i="1"/>
  <c r="K188" i="1" s="1"/>
  <c r="I148" i="1"/>
  <c r="K148" i="1" s="1"/>
  <c r="I59" i="1"/>
  <c r="K59" i="1" s="1"/>
  <c r="N59" i="1" s="1"/>
  <c r="O59" i="1" s="1"/>
  <c r="P59" i="1" s="1"/>
  <c r="H1664" i="1"/>
  <c r="H224" i="1"/>
  <c r="I1804" i="1"/>
  <c r="K1804" i="1" s="1"/>
  <c r="I1784" i="1"/>
  <c r="K1784" i="1" s="1"/>
  <c r="N1784" i="1" s="1"/>
  <c r="O1784" i="1" s="1"/>
  <c r="P1784" i="1" s="1"/>
  <c r="I1764" i="1"/>
  <c r="K1764" i="1" s="1"/>
  <c r="N1764" i="1" s="1"/>
  <c r="O1764" i="1" s="1"/>
  <c r="P1764" i="1" s="1"/>
  <c r="I1744" i="1"/>
  <c r="K1744" i="1" s="1"/>
  <c r="N1744" i="1" s="1"/>
  <c r="O1744" i="1" s="1"/>
  <c r="P1744" i="1" s="1"/>
  <c r="I1704" i="1"/>
  <c r="K1704" i="1" s="1"/>
  <c r="N1704" i="1" s="1"/>
  <c r="O1704" i="1" s="1"/>
  <c r="P1704" i="1" s="1"/>
  <c r="I1684" i="1"/>
  <c r="K1684" i="1" s="1"/>
  <c r="I1664" i="1"/>
  <c r="K1664" i="1" s="1"/>
  <c r="I1624" i="1"/>
  <c r="K1624" i="1" s="1"/>
  <c r="N1624" i="1" s="1"/>
  <c r="O1624" i="1" s="1"/>
  <c r="P1624" i="1" s="1"/>
  <c r="I1604" i="1"/>
  <c r="K1604" i="1" s="1"/>
  <c r="N1604" i="1" s="1"/>
  <c r="O1604" i="1" s="1"/>
  <c r="P1604" i="1" s="1"/>
  <c r="I1564" i="1"/>
  <c r="K1564" i="1" s="1"/>
  <c r="N1564" i="1" s="1"/>
  <c r="O1564" i="1" s="1"/>
  <c r="P1564" i="1" s="1"/>
  <c r="I1524" i="1"/>
  <c r="K1524" i="1" s="1"/>
  <c r="I1484" i="1"/>
  <c r="K1484" i="1" s="1"/>
  <c r="N1484" i="1" s="1"/>
  <c r="O1484" i="1" s="1"/>
  <c r="P1484" i="1" s="1"/>
  <c r="I1444" i="1"/>
  <c r="K1444" i="1" s="1"/>
  <c r="N1444" i="1" s="1"/>
  <c r="O1444" i="1" s="1"/>
  <c r="P1444" i="1" s="1"/>
  <c r="I1424" i="1"/>
  <c r="K1424" i="1" s="1"/>
  <c r="I1384" i="1"/>
  <c r="K1384" i="1" s="1"/>
  <c r="N1384" i="1" s="1"/>
  <c r="O1384" i="1" s="1"/>
  <c r="P1384" i="1" s="1"/>
  <c r="I1364" i="1"/>
  <c r="K1364" i="1" s="1"/>
  <c r="I1344" i="1"/>
  <c r="K1344" i="1" s="1"/>
  <c r="N1344" i="1" s="1"/>
  <c r="O1344" i="1" s="1"/>
  <c r="P1344" i="1" s="1"/>
  <c r="I1324" i="1"/>
  <c r="K1324" i="1" s="1"/>
  <c r="N1324" i="1" s="1"/>
  <c r="O1324" i="1" s="1"/>
  <c r="P1324" i="1" s="1"/>
  <c r="I1304" i="1"/>
  <c r="K1304" i="1" s="1"/>
  <c r="N1304" i="1" s="1"/>
  <c r="O1304" i="1" s="1"/>
  <c r="P1304" i="1" s="1"/>
  <c r="I1264" i="1"/>
  <c r="K1264" i="1" s="1"/>
  <c r="N1264" i="1" s="1"/>
  <c r="O1264" i="1" s="1"/>
  <c r="P1264" i="1" s="1"/>
  <c r="I1244" i="1"/>
  <c r="K1244" i="1" s="1"/>
  <c r="N1244" i="1" s="1"/>
  <c r="O1244" i="1" s="1"/>
  <c r="P1244" i="1" s="1"/>
  <c r="I1184" i="1"/>
  <c r="K1184" i="1" s="1"/>
  <c r="N1184" i="1" s="1"/>
  <c r="O1184" i="1" s="1"/>
  <c r="P1184" i="1" s="1"/>
  <c r="I1164" i="1"/>
  <c r="K1164" i="1" s="1"/>
  <c r="N1164" i="1" s="1"/>
  <c r="O1164" i="1" s="1"/>
  <c r="P1164" i="1" s="1"/>
  <c r="I1144" i="1"/>
  <c r="K1144" i="1" s="1"/>
  <c r="N1144" i="1" s="1"/>
  <c r="O1144" i="1" s="1"/>
  <c r="P1144" i="1" s="1"/>
  <c r="I1124" i="1"/>
  <c r="I1104" i="1"/>
  <c r="K1104" i="1" s="1"/>
  <c r="I1084" i="1"/>
  <c r="K1084" i="1" s="1"/>
  <c r="N1084" i="1" s="1"/>
  <c r="O1084" i="1" s="1"/>
  <c r="P1084" i="1" s="1"/>
  <c r="I1064" i="1"/>
  <c r="K1064" i="1" s="1"/>
  <c r="N1064" i="1" s="1"/>
  <c r="O1064" i="1" s="1"/>
  <c r="P1064" i="1" s="1"/>
  <c r="I1044" i="1"/>
  <c r="K1044" i="1" s="1"/>
  <c r="N1044" i="1" s="1"/>
  <c r="O1044" i="1" s="1"/>
  <c r="P1044" i="1" s="1"/>
  <c r="I1004" i="1"/>
  <c r="K1004" i="1" s="1"/>
  <c r="N1004" i="1" s="1"/>
  <c r="O1004" i="1" s="1"/>
  <c r="P1004" i="1" s="1"/>
  <c r="I984" i="1"/>
  <c r="I964" i="1"/>
  <c r="I944" i="1"/>
  <c r="K944" i="1" s="1"/>
  <c r="I924" i="1"/>
  <c r="K924" i="1" s="1"/>
  <c r="N924" i="1" s="1"/>
  <c r="O924" i="1" s="1"/>
  <c r="P924" i="1" s="1"/>
  <c r="I904" i="1"/>
  <c r="K904" i="1" s="1"/>
  <c r="I884" i="1"/>
  <c r="K884" i="1" s="1"/>
  <c r="N884" i="1" s="1"/>
  <c r="O884" i="1" s="1"/>
  <c r="P884" i="1" s="1"/>
  <c r="I864" i="1"/>
  <c r="K864" i="1" s="1"/>
  <c r="N864" i="1" s="1"/>
  <c r="O864" i="1" s="1"/>
  <c r="P864" i="1" s="1"/>
  <c r="I824" i="1"/>
  <c r="K824" i="1" s="1"/>
  <c r="N824" i="1" s="1"/>
  <c r="O824" i="1" s="1"/>
  <c r="P824" i="1" s="1"/>
  <c r="I804" i="1"/>
  <c r="K804" i="1" s="1"/>
  <c r="I784" i="1"/>
  <c r="K784" i="1" s="1"/>
  <c r="N784" i="1" s="1"/>
  <c r="O784" i="1" s="1"/>
  <c r="P784" i="1" s="1"/>
  <c r="I764" i="1"/>
  <c r="K764" i="1" s="1"/>
  <c r="N764" i="1" s="1"/>
  <c r="O764" i="1" s="1"/>
  <c r="P764" i="1" s="1"/>
  <c r="I744" i="1"/>
  <c r="K744" i="1" s="1"/>
  <c r="N744" i="1" s="1"/>
  <c r="O744" i="1" s="1"/>
  <c r="P744" i="1" s="1"/>
  <c r="I704" i="1"/>
  <c r="K704" i="1" s="1"/>
  <c r="I664" i="1"/>
  <c r="I644" i="1"/>
  <c r="K644" i="1" s="1"/>
  <c r="I624" i="1"/>
  <c r="K624" i="1" s="1"/>
  <c r="N624" i="1" s="1"/>
  <c r="O624" i="1" s="1"/>
  <c r="P624" i="1" s="1"/>
  <c r="I604" i="1"/>
  <c r="K604" i="1" s="1"/>
  <c r="N604" i="1" s="1"/>
  <c r="O604" i="1" s="1"/>
  <c r="P604" i="1" s="1"/>
  <c r="I584" i="1"/>
  <c r="K584" i="1" s="1"/>
  <c r="N584" i="1" s="1"/>
  <c r="O584" i="1" s="1"/>
  <c r="P584" i="1" s="1"/>
  <c r="I544" i="1"/>
  <c r="K544" i="1" s="1"/>
  <c r="I524" i="1"/>
  <c r="K524" i="1" s="1"/>
  <c r="N524" i="1" s="1"/>
  <c r="O524" i="1" s="1"/>
  <c r="P524" i="1" s="1"/>
  <c r="I504" i="1"/>
  <c r="K504" i="1" s="1"/>
  <c r="N504" i="1" s="1"/>
  <c r="O504" i="1" s="1"/>
  <c r="P504" i="1" s="1"/>
  <c r="I484" i="1"/>
  <c r="K484" i="1" s="1"/>
  <c r="N484" i="1" s="1"/>
  <c r="O484" i="1" s="1"/>
  <c r="P484" i="1" s="1"/>
  <c r="I444" i="1"/>
  <c r="K444" i="1" s="1"/>
  <c r="I404" i="1"/>
  <c r="K404" i="1" s="1"/>
  <c r="N404" i="1" s="1"/>
  <c r="O404" i="1" s="1"/>
  <c r="P404" i="1" s="1"/>
  <c r="I384" i="1"/>
  <c r="K384" i="1" s="1"/>
  <c r="I364" i="1"/>
  <c r="K364" i="1" s="1"/>
  <c r="N364" i="1" s="1"/>
  <c r="O364" i="1" s="1"/>
  <c r="P364" i="1" s="1"/>
  <c r="I324" i="1"/>
  <c r="K324" i="1" s="1"/>
  <c r="N324" i="1" s="1"/>
  <c r="O324" i="1" s="1"/>
  <c r="P324" i="1" s="1"/>
  <c r="I304" i="1"/>
  <c r="K304" i="1" s="1"/>
  <c r="N304" i="1" s="1"/>
  <c r="O304" i="1" s="1"/>
  <c r="P304" i="1" s="1"/>
  <c r="I284" i="1"/>
  <c r="K284" i="1" s="1"/>
  <c r="I264" i="1"/>
  <c r="K264" i="1" s="1"/>
  <c r="N264" i="1" s="1"/>
  <c r="O264" i="1" s="1"/>
  <c r="P264" i="1" s="1"/>
  <c r="I224" i="1"/>
  <c r="K224" i="1" s="1"/>
  <c r="I204" i="1"/>
  <c r="K204" i="1" s="1"/>
  <c r="N204" i="1" s="1"/>
  <c r="O204" i="1" s="1"/>
  <c r="P204" i="1" s="1"/>
  <c r="I184" i="1"/>
  <c r="K184" i="1" s="1"/>
  <c r="I164" i="1"/>
  <c r="K164" i="1" s="1"/>
  <c r="I144" i="1"/>
  <c r="K144" i="1" s="1"/>
  <c r="N144" i="1" s="1"/>
  <c r="O144" i="1" s="1"/>
  <c r="P144" i="1" s="1"/>
  <c r="I84" i="1"/>
  <c r="K84" i="1" s="1"/>
  <c r="I24" i="1"/>
  <c r="K24" i="1" s="1"/>
  <c r="N24" i="1" s="1"/>
  <c r="O24" i="1" s="1"/>
  <c r="P24" i="1" s="1"/>
  <c r="I1732" i="1"/>
  <c r="K1732" i="1" s="1"/>
  <c r="N1732" i="1" s="1"/>
  <c r="O1732" i="1" s="1"/>
  <c r="P1732" i="1" s="1"/>
  <c r="I1691" i="1"/>
  <c r="I1643" i="1"/>
  <c r="K1643" i="1" s="1"/>
  <c r="N1643" i="1" s="1"/>
  <c r="O1643" i="1" s="1"/>
  <c r="P1643" i="1" s="1"/>
  <c r="I1565" i="1"/>
  <c r="K1565" i="1" s="1"/>
  <c r="I1323" i="1"/>
  <c r="K1323" i="1" s="1"/>
  <c r="N1323" i="1" s="1"/>
  <c r="O1323" i="1" s="1"/>
  <c r="P1323" i="1" s="1"/>
  <c r="I1284" i="1"/>
  <c r="K1284" i="1" s="1"/>
  <c r="N1284" i="1" s="1"/>
  <c r="O1284" i="1" s="1"/>
  <c r="P1284" i="1" s="1"/>
  <c r="I1203" i="1"/>
  <c r="K1203" i="1" s="1"/>
  <c r="N1203" i="1" s="1"/>
  <c r="O1203" i="1" s="1"/>
  <c r="P1203" i="1" s="1"/>
  <c r="I1079" i="1"/>
  <c r="K1079" i="1" s="1"/>
  <c r="N1079" i="1" s="1"/>
  <c r="O1079" i="1" s="1"/>
  <c r="P1079" i="1" s="1"/>
  <c r="I911" i="1"/>
  <c r="K911" i="1" s="1"/>
  <c r="N911" i="1" s="1"/>
  <c r="O911" i="1" s="1"/>
  <c r="P911" i="1" s="1"/>
  <c r="I868" i="1"/>
  <c r="K868" i="1" s="1"/>
  <c r="N868" i="1" s="1"/>
  <c r="O868" i="1" s="1"/>
  <c r="P868" i="1" s="1"/>
  <c r="I828" i="1"/>
  <c r="K828" i="1" s="1"/>
  <c r="N828" i="1" s="1"/>
  <c r="O828" i="1" s="1"/>
  <c r="P828" i="1" s="1"/>
  <c r="I692" i="1"/>
  <c r="K692" i="1" s="1"/>
  <c r="I611" i="1"/>
  <c r="K611" i="1" s="1"/>
  <c r="I399" i="1"/>
  <c r="K399" i="1" s="1"/>
  <c r="N399" i="1" s="1"/>
  <c r="O399" i="1" s="1"/>
  <c r="P399" i="1" s="1"/>
  <c r="I1806" i="1"/>
  <c r="K1806" i="1" s="1"/>
  <c r="N1806" i="1" s="1"/>
  <c r="O1806" i="1" s="1"/>
  <c r="P1806" i="1" s="1"/>
  <c r="I1786" i="1"/>
  <c r="K1786" i="1" s="1"/>
  <c r="N1786" i="1" s="1"/>
  <c r="O1786" i="1" s="1"/>
  <c r="P1786" i="1" s="1"/>
  <c r="I1766" i="1"/>
  <c r="K1766" i="1" s="1"/>
  <c r="N1766" i="1" s="1"/>
  <c r="O1766" i="1" s="1"/>
  <c r="P1766" i="1" s="1"/>
  <c r="I1746" i="1"/>
  <c r="K1746" i="1" s="1"/>
  <c r="N1746" i="1" s="1"/>
  <c r="O1746" i="1" s="1"/>
  <c r="P1746" i="1" s="1"/>
  <c r="I1706" i="1"/>
  <c r="K1706" i="1" s="1"/>
  <c r="N1706" i="1" s="1"/>
  <c r="O1706" i="1" s="1"/>
  <c r="P1706" i="1" s="1"/>
  <c r="I1686" i="1"/>
  <c r="K1686" i="1" s="1"/>
  <c r="N1686" i="1" s="1"/>
  <c r="O1686" i="1" s="1"/>
  <c r="P1686" i="1" s="1"/>
  <c r="I1666" i="1"/>
  <c r="K1666" i="1" s="1"/>
  <c r="I1546" i="1"/>
  <c r="K1546" i="1" s="1"/>
  <c r="I1486" i="1"/>
  <c r="K1486" i="1" s="1"/>
  <c r="N1486" i="1" s="1"/>
  <c r="O1486" i="1" s="1"/>
  <c r="P1486" i="1" s="1"/>
  <c r="I1446" i="1"/>
  <c r="K1446" i="1" s="1"/>
  <c r="I1426" i="1"/>
  <c r="K1426" i="1" s="1"/>
  <c r="N1426" i="1" s="1"/>
  <c r="O1426" i="1" s="1"/>
  <c r="P1426" i="1" s="1"/>
  <c r="I1386" i="1"/>
  <c r="K1386" i="1" s="1"/>
  <c r="N1386" i="1" s="1"/>
  <c r="O1386" i="1" s="1"/>
  <c r="P1386" i="1" s="1"/>
  <c r="I1346" i="1"/>
  <c r="K1346" i="1" s="1"/>
  <c r="N1346" i="1" s="1"/>
  <c r="O1346" i="1" s="1"/>
  <c r="P1346" i="1" s="1"/>
  <c r="I1186" i="1"/>
  <c r="K1186" i="1" s="1"/>
  <c r="N1186" i="1" s="1"/>
  <c r="O1186" i="1" s="1"/>
  <c r="P1186" i="1" s="1"/>
  <c r="I1066" i="1"/>
  <c r="K1066" i="1" s="1"/>
  <c r="N1066" i="1" s="1"/>
  <c r="O1066" i="1" s="1"/>
  <c r="P1066" i="1" s="1"/>
  <c r="I1026" i="1"/>
  <c r="K1026" i="1" s="1"/>
  <c r="N1026" i="1" s="1"/>
  <c r="O1026" i="1" s="1"/>
  <c r="P1026" i="1" s="1"/>
  <c r="I1006" i="1"/>
  <c r="K1006" i="1" s="1"/>
  <c r="N1006" i="1" s="1"/>
  <c r="O1006" i="1" s="1"/>
  <c r="P1006" i="1" s="1"/>
  <c r="I946" i="1"/>
  <c r="K946" i="1" s="1"/>
  <c r="N946" i="1" s="1"/>
  <c r="O946" i="1" s="1"/>
  <c r="P946" i="1" s="1"/>
  <c r="I926" i="1"/>
  <c r="K926" i="1" s="1"/>
  <c r="N926" i="1" s="1"/>
  <c r="O926" i="1" s="1"/>
  <c r="P926" i="1" s="1"/>
  <c r="I906" i="1"/>
  <c r="I886" i="1"/>
  <c r="K886" i="1" s="1"/>
  <c r="N886" i="1" s="1"/>
  <c r="O886" i="1" s="1"/>
  <c r="P886" i="1" s="1"/>
  <c r="I846" i="1"/>
  <c r="K846" i="1" s="1"/>
  <c r="I826" i="1"/>
  <c r="K826" i="1" s="1"/>
  <c r="I726" i="1"/>
  <c r="K726" i="1" s="1"/>
  <c r="N726" i="1" s="1"/>
  <c r="O726" i="1" s="1"/>
  <c r="P726" i="1" s="1"/>
  <c r="I706" i="1"/>
  <c r="K706" i="1" s="1"/>
  <c r="N706" i="1" s="1"/>
  <c r="O706" i="1" s="1"/>
  <c r="P706" i="1" s="1"/>
  <c r="I626" i="1"/>
  <c r="K626" i="1" s="1"/>
  <c r="N626" i="1" s="1"/>
  <c r="O626" i="1" s="1"/>
  <c r="P626" i="1" s="1"/>
  <c r="I606" i="1"/>
  <c r="K606" i="1" s="1"/>
  <c r="N606" i="1" s="1"/>
  <c r="O606" i="1" s="1"/>
  <c r="P606" i="1" s="1"/>
  <c r="I546" i="1"/>
  <c r="K546" i="1" s="1"/>
  <c r="N546" i="1" s="1"/>
  <c r="O546" i="1" s="1"/>
  <c r="P546" i="1" s="1"/>
  <c r="I526" i="1"/>
  <c r="K526" i="1" s="1"/>
  <c r="N526" i="1" s="1"/>
  <c r="O526" i="1" s="1"/>
  <c r="P526" i="1" s="1"/>
  <c r="I486" i="1"/>
  <c r="K486" i="1" s="1"/>
  <c r="N486" i="1" s="1"/>
  <c r="I426" i="1"/>
  <c r="K426" i="1" s="1"/>
  <c r="N426" i="1" s="1"/>
  <c r="O426" i="1" s="1"/>
  <c r="P426" i="1" s="1"/>
  <c r="I386" i="1"/>
  <c r="K386" i="1" s="1"/>
  <c r="I326" i="1"/>
  <c r="K326" i="1" s="1"/>
  <c r="I306" i="1"/>
  <c r="K306" i="1" s="1"/>
  <c r="N306" i="1" s="1"/>
  <c r="O306" i="1" s="1"/>
  <c r="P306" i="1" s="1"/>
  <c r="I286" i="1"/>
  <c r="K286" i="1" s="1"/>
  <c r="N286" i="1" s="1"/>
  <c r="O286" i="1" s="1"/>
  <c r="P286" i="1" s="1"/>
  <c r="I226" i="1"/>
  <c r="K226" i="1" s="1"/>
  <c r="I146" i="1"/>
  <c r="K146" i="1" s="1"/>
  <c r="I106" i="1"/>
  <c r="K106" i="1" s="1"/>
  <c r="N106" i="1" s="1"/>
  <c r="O106" i="1" s="1"/>
  <c r="P106" i="1" s="1"/>
  <c r="I86" i="1"/>
  <c r="K86" i="1" s="1"/>
  <c r="N86" i="1" s="1"/>
  <c r="O86" i="1" s="1"/>
  <c r="P86" i="1" s="1"/>
  <c r="I46" i="1"/>
  <c r="K46" i="1" s="1"/>
  <c r="N46" i="1" s="1"/>
  <c r="O46" i="1" s="1"/>
  <c r="P46" i="1" s="1"/>
  <c r="I1226" i="1"/>
  <c r="K1226" i="1" s="1"/>
  <c r="N1226" i="1" s="1"/>
  <c r="O1226" i="1" s="1"/>
  <c r="P1226" i="1" s="1"/>
  <c r="I320" i="1"/>
  <c r="K320" i="1" s="1"/>
  <c r="N320" i="1" s="1"/>
  <c r="O320" i="1" s="1"/>
  <c r="P320" i="1" s="1"/>
  <c r="I180" i="1"/>
  <c r="K180" i="1" s="1"/>
  <c r="N180" i="1" s="1"/>
  <c r="O180" i="1" s="1"/>
  <c r="P180" i="1" s="1"/>
  <c r="I1800" i="1"/>
  <c r="K1800" i="1" s="1"/>
  <c r="N1800" i="1" s="1"/>
  <c r="O1800" i="1" s="1"/>
  <c r="P1800" i="1" s="1"/>
  <c r="I1780" i="1"/>
  <c r="K1780" i="1" s="1"/>
  <c r="I1760" i="1"/>
  <c r="K1760" i="1" s="1"/>
  <c r="N1760" i="1" s="1"/>
  <c r="O1760" i="1" s="1"/>
  <c r="P1760" i="1" s="1"/>
  <c r="I1740" i="1"/>
  <c r="K1740" i="1" s="1"/>
  <c r="I1720" i="1"/>
  <c r="K1720" i="1" s="1"/>
  <c r="I1700" i="1"/>
  <c r="K1700" i="1" s="1"/>
  <c r="I1680" i="1"/>
  <c r="K1680" i="1" s="1"/>
  <c r="N1680" i="1" s="1"/>
  <c r="O1680" i="1" s="1"/>
  <c r="P1680" i="1" s="1"/>
  <c r="I1660" i="1"/>
  <c r="K1660" i="1" s="1"/>
  <c r="I1600" i="1"/>
  <c r="K1600" i="1" s="1"/>
  <c r="N1600" i="1" s="1"/>
  <c r="O1600" i="1" s="1"/>
  <c r="P1600" i="1" s="1"/>
  <c r="I1540" i="1"/>
  <c r="K1540" i="1" s="1"/>
  <c r="N1540" i="1" s="1"/>
  <c r="O1540" i="1" s="1"/>
  <c r="P1540" i="1" s="1"/>
  <c r="I1520" i="1"/>
  <c r="K1520" i="1" s="1"/>
  <c r="N1520" i="1" s="1"/>
  <c r="O1520" i="1" s="1"/>
  <c r="P1520" i="1" s="1"/>
  <c r="I1500" i="1"/>
  <c r="K1500" i="1" s="1"/>
  <c r="N1500" i="1" s="1"/>
  <c r="O1500" i="1" s="1"/>
  <c r="P1500" i="1" s="1"/>
  <c r="I1480" i="1"/>
  <c r="K1480" i="1" s="1"/>
  <c r="I1460" i="1"/>
  <c r="K1460" i="1" s="1"/>
  <c r="N1460" i="1" s="1"/>
  <c r="O1460" i="1" s="1"/>
  <c r="P1460" i="1" s="1"/>
  <c r="I1420" i="1"/>
  <c r="K1420" i="1" s="1"/>
  <c r="N1420" i="1" s="1"/>
  <c r="O1420" i="1" s="1"/>
  <c r="P1420" i="1" s="1"/>
  <c r="I1400" i="1"/>
  <c r="K1400" i="1" s="1"/>
  <c r="N1400" i="1" s="1"/>
  <c r="O1400" i="1" s="1"/>
  <c r="P1400" i="1" s="1"/>
  <c r="I1360" i="1"/>
  <c r="K1360" i="1" s="1"/>
  <c r="I1300" i="1"/>
  <c r="K1300" i="1" s="1"/>
  <c r="I1280" i="1"/>
  <c r="K1280" i="1" s="1"/>
  <c r="N1280" i="1" s="1"/>
  <c r="O1280" i="1" s="1"/>
  <c r="P1280" i="1" s="1"/>
  <c r="I1240" i="1"/>
  <c r="K1240" i="1" s="1"/>
  <c r="N1240" i="1" s="1"/>
  <c r="O1240" i="1" s="1"/>
  <c r="P1240" i="1" s="1"/>
  <c r="I1220" i="1"/>
  <c r="K1220" i="1" s="1"/>
  <c r="N1220" i="1" s="1"/>
  <c r="O1220" i="1" s="1"/>
  <c r="P1220" i="1" s="1"/>
  <c r="I1160" i="1"/>
  <c r="K1160" i="1" s="1"/>
  <c r="I1140" i="1"/>
  <c r="K1140" i="1" s="1"/>
  <c r="I1100" i="1"/>
  <c r="K1100" i="1" s="1"/>
  <c r="N1100" i="1" s="1"/>
  <c r="O1100" i="1" s="1"/>
  <c r="P1100" i="1" s="1"/>
  <c r="I1080" i="1"/>
  <c r="K1080" i="1" s="1"/>
  <c r="I1000" i="1"/>
  <c r="K1000" i="1" s="1"/>
  <c r="N1000" i="1" s="1"/>
  <c r="O1000" i="1" s="1"/>
  <c r="P1000" i="1" s="1"/>
  <c r="I980" i="1"/>
  <c r="K980" i="1" s="1"/>
  <c r="N980" i="1" s="1"/>
  <c r="O980" i="1" s="1"/>
  <c r="P980" i="1" s="1"/>
  <c r="I900" i="1"/>
  <c r="K900" i="1" s="1"/>
  <c r="I860" i="1"/>
  <c r="K860" i="1" s="1"/>
  <c r="I820" i="1"/>
  <c r="K820" i="1" s="1"/>
  <c r="N820" i="1" s="1"/>
  <c r="O820" i="1" s="1"/>
  <c r="P820" i="1" s="1"/>
  <c r="I800" i="1"/>
  <c r="K800" i="1" s="1"/>
  <c r="N800" i="1" s="1"/>
  <c r="O800" i="1" s="1"/>
  <c r="P800" i="1" s="1"/>
  <c r="I780" i="1"/>
  <c r="K780" i="1" s="1"/>
  <c r="N780" i="1" s="1"/>
  <c r="O780" i="1" s="1"/>
  <c r="P780" i="1" s="1"/>
  <c r="I700" i="1"/>
  <c r="K700" i="1" s="1"/>
  <c r="I680" i="1"/>
  <c r="K680" i="1" s="1"/>
  <c r="I660" i="1"/>
  <c r="K660" i="1" s="1"/>
  <c r="N660" i="1" s="1"/>
  <c r="O660" i="1" s="1"/>
  <c r="P660" i="1" s="1"/>
  <c r="I640" i="1"/>
  <c r="K640" i="1" s="1"/>
  <c r="N640" i="1" s="1"/>
  <c r="O640" i="1" s="1"/>
  <c r="P640" i="1" s="1"/>
  <c r="I580" i="1"/>
  <c r="K580" i="1" s="1"/>
  <c r="I560" i="1"/>
  <c r="K560" i="1" s="1"/>
  <c r="N560" i="1" s="1"/>
  <c r="O560" i="1" s="1"/>
  <c r="P560" i="1" s="1"/>
  <c r="I500" i="1"/>
  <c r="K500" i="1" s="1"/>
  <c r="N500" i="1" s="1"/>
  <c r="O500" i="1" s="1"/>
  <c r="P500" i="1" s="1"/>
  <c r="I460" i="1"/>
  <c r="K460" i="1" s="1"/>
  <c r="I420" i="1"/>
  <c r="K420" i="1" s="1"/>
  <c r="I380" i="1"/>
  <c r="K380" i="1" s="1"/>
  <c r="I360" i="1"/>
  <c r="K360" i="1" s="1"/>
  <c r="N360" i="1" s="1"/>
  <c r="O360" i="1" s="1"/>
  <c r="P360" i="1" s="1"/>
  <c r="I300" i="1"/>
  <c r="K300" i="1" s="1"/>
  <c r="N300" i="1" s="1"/>
  <c r="O300" i="1" s="1"/>
  <c r="P300" i="1" s="1"/>
  <c r="I280" i="1"/>
  <c r="K280" i="1" s="1"/>
  <c r="N280" i="1" s="1"/>
  <c r="O280" i="1" s="1"/>
  <c r="P280" i="1" s="1"/>
  <c r="I260" i="1"/>
  <c r="K260" i="1" s="1"/>
  <c r="N260" i="1" s="1"/>
  <c r="O260" i="1" s="1"/>
  <c r="P260" i="1" s="1"/>
  <c r="I240" i="1"/>
  <c r="K240" i="1" s="1"/>
  <c r="N240" i="1" s="1"/>
  <c r="O240" i="1" s="1"/>
  <c r="P240" i="1" s="1"/>
  <c r="I200" i="1"/>
  <c r="K200" i="1" s="1"/>
  <c r="N200" i="1" s="1"/>
  <c r="O200" i="1" s="1"/>
  <c r="P200" i="1" s="1"/>
  <c r="I140" i="1"/>
  <c r="K140" i="1" s="1"/>
  <c r="N140" i="1" s="1"/>
  <c r="O140" i="1" s="1"/>
  <c r="P140" i="1" s="1"/>
  <c r="I120" i="1"/>
  <c r="K120" i="1" s="1"/>
  <c r="N120" i="1" s="1"/>
  <c r="O120" i="1" s="1"/>
  <c r="P120" i="1" s="1"/>
  <c r="I100" i="1"/>
  <c r="K100" i="1" s="1"/>
  <c r="N100" i="1" s="1"/>
  <c r="O100" i="1" s="1"/>
  <c r="P100" i="1" s="1"/>
  <c r="I80" i="1"/>
  <c r="K80" i="1" s="1"/>
  <c r="N80" i="1" s="1"/>
  <c r="O80" i="1" s="1"/>
  <c r="P80" i="1" s="1"/>
  <c r="I60" i="1"/>
  <c r="K60" i="1" s="1"/>
  <c r="N60" i="1" s="1"/>
  <c r="O60" i="1" s="1"/>
  <c r="P60" i="1" s="1"/>
  <c r="I40" i="1"/>
  <c r="K40" i="1" s="1"/>
  <c r="N40" i="1" s="1"/>
  <c r="O40" i="1" s="1"/>
  <c r="P40" i="1" s="1"/>
  <c r="I20" i="1"/>
  <c r="K20" i="1" s="1"/>
  <c r="N20" i="1" s="1"/>
  <c r="O20" i="1" s="1"/>
  <c r="P20" i="1" s="1"/>
  <c r="I1406" i="1"/>
  <c r="K1406" i="1" s="1"/>
  <c r="N1406" i="1" s="1"/>
  <c r="O1406" i="1" s="1"/>
  <c r="P1406" i="1" s="1"/>
  <c r="I960" i="1"/>
  <c r="K960" i="1" s="1"/>
  <c r="N960" i="1" s="1"/>
  <c r="O960" i="1" s="1"/>
  <c r="P960" i="1" s="1"/>
  <c r="I920" i="1"/>
  <c r="K920" i="1" s="1"/>
  <c r="N920" i="1" s="1"/>
  <c r="O920" i="1" s="1"/>
  <c r="P920" i="1" s="1"/>
  <c r="I540" i="1"/>
  <c r="K540" i="1" s="1"/>
  <c r="H302" i="1"/>
  <c r="I1722" i="1"/>
  <c r="K1722" i="1" s="1"/>
  <c r="N1722" i="1" s="1"/>
  <c r="O1722" i="1" s="1"/>
  <c r="P1722" i="1" s="1"/>
  <c r="I1702" i="1"/>
  <c r="K1702" i="1" s="1"/>
  <c r="N1702" i="1" s="1"/>
  <c r="O1702" i="1" s="1"/>
  <c r="P1702" i="1" s="1"/>
  <c r="I1682" i="1"/>
  <c r="K1682" i="1" s="1"/>
  <c r="N1682" i="1" s="1"/>
  <c r="O1682" i="1" s="1"/>
  <c r="P1682" i="1" s="1"/>
  <c r="I1502" i="1"/>
  <c r="K1502" i="1" s="1"/>
  <c r="I1442" i="1"/>
  <c r="K1442" i="1" s="1"/>
  <c r="N1442" i="1" s="1"/>
  <c r="O1442" i="1" s="1"/>
  <c r="P1442" i="1" s="1"/>
  <c r="I1342" i="1"/>
  <c r="K1342" i="1" s="1"/>
  <c r="N1342" i="1" s="1"/>
  <c r="O1342" i="1" s="1"/>
  <c r="P1342" i="1" s="1"/>
  <c r="I1302" i="1"/>
  <c r="K1302" i="1" s="1"/>
  <c r="I1262" i="1"/>
  <c r="K1262" i="1" s="1"/>
  <c r="N1262" i="1" s="1"/>
  <c r="O1262" i="1" s="1"/>
  <c r="P1262" i="1" s="1"/>
  <c r="I1202" i="1"/>
  <c r="K1202" i="1" s="1"/>
  <c r="N1202" i="1" s="1"/>
  <c r="O1202" i="1" s="1"/>
  <c r="P1202" i="1" s="1"/>
  <c r="I1102" i="1"/>
  <c r="K1102" i="1" s="1"/>
  <c r="I1042" i="1"/>
  <c r="K1042" i="1" s="1"/>
  <c r="I942" i="1"/>
  <c r="K942" i="1" s="1"/>
  <c r="N942" i="1" s="1"/>
  <c r="O942" i="1" s="1"/>
  <c r="P942" i="1" s="1"/>
  <c r="I882" i="1"/>
  <c r="K882" i="1" s="1"/>
  <c r="N882" i="1" s="1"/>
  <c r="O882" i="1" s="1"/>
  <c r="P882" i="1" s="1"/>
  <c r="I822" i="1"/>
  <c r="K822" i="1" s="1"/>
  <c r="I742" i="1"/>
  <c r="K742" i="1" s="1"/>
  <c r="N742" i="1" s="1"/>
  <c r="O742" i="1" s="1"/>
  <c r="P742" i="1" s="1"/>
  <c r="I682" i="1"/>
  <c r="K682" i="1" s="1"/>
  <c r="N682" i="1" s="1"/>
  <c r="O682" i="1" s="1"/>
  <c r="P682" i="1" s="1"/>
  <c r="I642" i="1"/>
  <c r="K642" i="1" s="1"/>
  <c r="N642" i="1" s="1"/>
  <c r="O642" i="1" s="1"/>
  <c r="P642" i="1" s="1"/>
  <c r="I582" i="1"/>
  <c r="I542" i="1"/>
  <c r="K542" i="1" s="1"/>
  <c r="I502" i="1"/>
  <c r="K502" i="1" s="1"/>
  <c r="I482" i="1"/>
  <c r="K482" i="1" s="1"/>
  <c r="N482" i="1" s="1"/>
  <c r="O482" i="1" s="1"/>
  <c r="P482" i="1" s="1"/>
  <c r="I362" i="1"/>
  <c r="K362" i="1" s="1"/>
  <c r="N362" i="1" s="1"/>
  <c r="O362" i="1" s="1"/>
  <c r="P362" i="1" s="1"/>
  <c r="I282" i="1"/>
  <c r="K282" i="1" s="1"/>
  <c r="N282" i="1" s="1"/>
  <c r="O282" i="1" s="1"/>
  <c r="P282" i="1" s="1"/>
  <c r="I142" i="1"/>
  <c r="K142" i="1" s="1"/>
  <c r="N142" i="1" s="1"/>
  <c r="O142" i="1" s="1"/>
  <c r="P142" i="1" s="1"/>
  <c r="I62" i="1"/>
  <c r="K62" i="1" s="1"/>
  <c r="I1802" i="1"/>
  <c r="K1802" i="1" s="1"/>
  <c r="I1462" i="1"/>
  <c r="K1462" i="1" s="1"/>
  <c r="N1462" i="1" s="1"/>
  <c r="O1462" i="1" s="1"/>
  <c r="P1462" i="1" s="1"/>
  <c r="I1781" i="1"/>
  <c r="K1781" i="1" s="1"/>
  <c r="N1781" i="1" s="1"/>
  <c r="O1781" i="1" s="1"/>
  <c r="P1781" i="1" s="1"/>
  <c r="I1701" i="1"/>
  <c r="K1701" i="1" s="1"/>
  <c r="I1641" i="1"/>
  <c r="K1641" i="1" s="1"/>
  <c r="N1641" i="1" s="1"/>
  <c r="O1641" i="1" s="1"/>
  <c r="P1641" i="1" s="1"/>
  <c r="I1581" i="1"/>
  <c r="K1581" i="1" s="1"/>
  <c r="N1581" i="1" s="1"/>
  <c r="O1581" i="1" s="1"/>
  <c r="P1581" i="1" s="1"/>
  <c r="I1561" i="1"/>
  <c r="K1561" i="1" s="1"/>
  <c r="I1501" i="1"/>
  <c r="K1501" i="1" s="1"/>
  <c r="N1501" i="1" s="1"/>
  <c r="O1501" i="1" s="1"/>
  <c r="P1501" i="1" s="1"/>
  <c r="I1481" i="1"/>
  <c r="K1481" i="1" s="1"/>
  <c r="I1461" i="1"/>
  <c r="K1461" i="1" s="1"/>
  <c r="N1461" i="1" s="1"/>
  <c r="O1461" i="1" s="1"/>
  <c r="P1461" i="1" s="1"/>
  <c r="I1361" i="1"/>
  <c r="K1361" i="1" s="1"/>
  <c r="N1361" i="1" s="1"/>
  <c r="O1361" i="1" s="1"/>
  <c r="P1361" i="1" s="1"/>
  <c r="I1321" i="1"/>
  <c r="K1321" i="1" s="1"/>
  <c r="N1321" i="1" s="1"/>
  <c r="O1321" i="1" s="1"/>
  <c r="P1321" i="1" s="1"/>
  <c r="I1281" i="1"/>
  <c r="K1281" i="1" s="1"/>
  <c r="I1221" i="1"/>
  <c r="K1221" i="1" s="1"/>
  <c r="N1221" i="1" s="1"/>
  <c r="O1221" i="1" s="1"/>
  <c r="P1221" i="1" s="1"/>
  <c r="I1181" i="1"/>
  <c r="K1181" i="1" s="1"/>
  <c r="I1121" i="1"/>
  <c r="K1121" i="1" s="1"/>
  <c r="I1081" i="1"/>
  <c r="K1081" i="1" s="1"/>
  <c r="N1081" i="1" s="1"/>
  <c r="O1081" i="1" s="1"/>
  <c r="P1081" i="1" s="1"/>
  <c r="I921" i="1"/>
  <c r="K921" i="1" s="1"/>
  <c r="N921" i="1" s="1"/>
  <c r="O921" i="1" s="1"/>
  <c r="P921" i="1" s="1"/>
  <c r="I901" i="1"/>
  <c r="K901" i="1" s="1"/>
  <c r="I881" i="1"/>
  <c r="K881" i="1" s="1"/>
  <c r="N881" i="1" s="1"/>
  <c r="O881" i="1" s="1"/>
  <c r="P881" i="1" s="1"/>
  <c r="I721" i="1"/>
  <c r="K721" i="1" s="1"/>
  <c r="N721" i="1" s="1"/>
  <c r="O721" i="1" s="1"/>
  <c r="P721" i="1" s="1"/>
  <c r="I681" i="1"/>
  <c r="K681" i="1" s="1"/>
  <c r="N681" i="1" s="1"/>
  <c r="O681" i="1" s="1"/>
  <c r="P681" i="1" s="1"/>
  <c r="I601" i="1"/>
  <c r="K601" i="1" s="1"/>
  <c r="I581" i="1"/>
  <c r="K581" i="1" s="1"/>
  <c r="N581" i="1" s="1"/>
  <c r="O581" i="1" s="1"/>
  <c r="P581" i="1" s="1"/>
  <c r="I521" i="1"/>
  <c r="K521" i="1" s="1"/>
  <c r="N521" i="1" s="1"/>
  <c r="O521" i="1" s="1"/>
  <c r="P521" i="1" s="1"/>
  <c r="I461" i="1"/>
  <c r="K461" i="1" s="1"/>
  <c r="N461" i="1" s="1"/>
  <c r="O461" i="1" s="1"/>
  <c r="P461" i="1" s="1"/>
  <c r="I361" i="1"/>
  <c r="K361" i="1" s="1"/>
  <c r="N361" i="1" s="1"/>
  <c r="O361" i="1" s="1"/>
  <c r="P361" i="1" s="1"/>
  <c r="I341" i="1"/>
  <c r="K341" i="1" s="1"/>
  <c r="N341" i="1" s="1"/>
  <c r="O341" i="1" s="1"/>
  <c r="P341" i="1" s="1"/>
  <c r="I261" i="1"/>
  <c r="K261" i="1" s="1"/>
  <c r="N261" i="1" s="1"/>
  <c r="O261" i="1" s="1"/>
  <c r="P261" i="1" s="1"/>
  <c r="I121" i="1"/>
  <c r="K121" i="1" s="1"/>
  <c r="N121" i="1" s="1"/>
  <c r="O121" i="1" s="1"/>
  <c r="P121" i="1" s="1"/>
  <c r="I61" i="1"/>
  <c r="K61" i="1" s="1"/>
  <c r="N61" i="1" s="1"/>
  <c r="O61" i="1" s="1"/>
  <c r="P61" i="1" s="1"/>
  <c r="I41" i="1"/>
  <c r="K41" i="1" s="1"/>
  <c r="I21" i="1"/>
  <c r="K21" i="1" s="1"/>
  <c r="I1801" i="1"/>
  <c r="K1801" i="1" s="1"/>
  <c r="I1716" i="1"/>
  <c r="K1716" i="1" s="1"/>
  <c r="I1576" i="1"/>
  <c r="K1576" i="1" s="1"/>
  <c r="N1576" i="1" s="1"/>
  <c r="O1576" i="1" s="1"/>
  <c r="P1576" i="1" s="1"/>
  <c r="I1276" i="1"/>
  <c r="K1276" i="1" s="1"/>
  <c r="N1276" i="1" s="1"/>
  <c r="O1276" i="1" s="1"/>
  <c r="P1276" i="1" s="1"/>
  <c r="I1041" i="1"/>
  <c r="K1041" i="1" s="1"/>
  <c r="N1041" i="1" s="1"/>
  <c r="O1041" i="1" s="1"/>
  <c r="P1041" i="1" s="1"/>
  <c r="I982" i="1"/>
  <c r="K982" i="1" s="1"/>
  <c r="N982" i="1" s="1"/>
  <c r="O982" i="1" s="1"/>
  <c r="P982" i="1" s="1"/>
  <c r="I922" i="1"/>
  <c r="K922" i="1" s="1"/>
  <c r="N922" i="1" s="1"/>
  <c r="O922" i="1" s="1"/>
  <c r="P922" i="1" s="1"/>
  <c r="I737" i="1"/>
  <c r="K737" i="1" s="1"/>
  <c r="I456" i="1"/>
  <c r="K456" i="1" s="1"/>
  <c r="I177" i="1"/>
  <c r="K177" i="1" s="1"/>
  <c r="N177" i="1" s="1"/>
  <c r="O177" i="1" s="1"/>
  <c r="P177" i="1" s="1"/>
  <c r="I1542" i="1"/>
  <c r="K1542" i="1" s="1"/>
  <c r="I1362" i="1"/>
  <c r="K1362" i="1" s="1"/>
  <c r="N1362" i="1" s="1"/>
  <c r="O1362" i="1" s="1"/>
  <c r="P1362" i="1" s="1"/>
  <c r="H1437" i="1"/>
  <c r="I1757" i="1"/>
  <c r="K1757" i="1" s="1"/>
  <c r="N1757" i="1" s="1"/>
  <c r="O1757" i="1" s="1"/>
  <c r="P1757" i="1" s="1"/>
  <c r="I1657" i="1"/>
  <c r="K1657" i="1" s="1"/>
  <c r="I1637" i="1"/>
  <c r="K1637" i="1" s="1"/>
  <c r="N1637" i="1" s="1"/>
  <c r="O1637" i="1" s="1"/>
  <c r="P1637" i="1" s="1"/>
  <c r="I1457" i="1"/>
  <c r="K1457" i="1" s="1"/>
  <c r="N1457" i="1" s="1"/>
  <c r="O1457" i="1" s="1"/>
  <c r="P1457" i="1" s="1"/>
  <c r="I1437" i="1"/>
  <c r="K1437" i="1" s="1"/>
  <c r="I1337" i="1"/>
  <c r="K1337" i="1" s="1"/>
  <c r="N1337" i="1" s="1"/>
  <c r="O1337" i="1" s="1"/>
  <c r="P1337" i="1" s="1"/>
  <c r="I1257" i="1"/>
  <c r="K1257" i="1" s="1"/>
  <c r="N1257" i="1" s="1"/>
  <c r="O1257" i="1" s="1"/>
  <c r="P1257" i="1" s="1"/>
  <c r="I1237" i="1"/>
  <c r="K1237" i="1" s="1"/>
  <c r="N1237" i="1" s="1"/>
  <c r="O1237" i="1" s="1"/>
  <c r="P1237" i="1" s="1"/>
  <c r="I1197" i="1"/>
  <c r="K1197" i="1" s="1"/>
  <c r="N1197" i="1" s="1"/>
  <c r="O1197" i="1" s="1"/>
  <c r="P1197" i="1" s="1"/>
  <c r="I1097" i="1"/>
  <c r="K1097" i="1" s="1"/>
  <c r="I1037" i="1"/>
  <c r="K1037" i="1" s="1"/>
  <c r="N1037" i="1" s="1"/>
  <c r="O1037" i="1" s="1"/>
  <c r="P1037" i="1" s="1"/>
  <c r="I1017" i="1"/>
  <c r="K1017" i="1" s="1"/>
  <c r="I937" i="1"/>
  <c r="K937" i="1" s="1"/>
  <c r="I877" i="1"/>
  <c r="K877" i="1" s="1"/>
  <c r="N877" i="1" s="1"/>
  <c r="O877" i="1" s="1"/>
  <c r="P877" i="1" s="1"/>
  <c r="I837" i="1"/>
  <c r="K837" i="1" s="1"/>
  <c r="N837" i="1" s="1"/>
  <c r="O837" i="1" s="1"/>
  <c r="P837" i="1" s="1"/>
  <c r="I797" i="1"/>
  <c r="K797" i="1" s="1"/>
  <c r="N797" i="1" s="1"/>
  <c r="O797" i="1" s="1"/>
  <c r="P797" i="1" s="1"/>
  <c r="I777" i="1"/>
  <c r="K777" i="1" s="1"/>
  <c r="N777" i="1" s="1"/>
  <c r="O777" i="1" s="1"/>
  <c r="P777" i="1" s="1"/>
  <c r="I717" i="1"/>
  <c r="K717" i="1" s="1"/>
  <c r="N717" i="1" s="1"/>
  <c r="O717" i="1" s="1"/>
  <c r="P717" i="1" s="1"/>
  <c r="I637" i="1"/>
  <c r="K637" i="1" s="1"/>
  <c r="N637" i="1" s="1"/>
  <c r="O637" i="1" s="1"/>
  <c r="P637" i="1" s="1"/>
  <c r="I577" i="1"/>
  <c r="K577" i="1" s="1"/>
  <c r="N577" i="1" s="1"/>
  <c r="O577" i="1" s="1"/>
  <c r="P577" i="1" s="1"/>
  <c r="I497" i="1"/>
  <c r="K497" i="1" s="1"/>
  <c r="I477" i="1"/>
  <c r="K477" i="1" s="1"/>
  <c r="N477" i="1" s="1"/>
  <c r="O477" i="1" s="1"/>
  <c r="P477" i="1" s="1"/>
  <c r="I437" i="1"/>
  <c r="K437" i="1" s="1"/>
  <c r="N437" i="1" s="1"/>
  <c r="O437" i="1" s="1"/>
  <c r="P437" i="1" s="1"/>
  <c r="I417" i="1"/>
  <c r="K417" i="1" s="1"/>
  <c r="N417" i="1" s="1"/>
  <c r="O417" i="1" s="1"/>
  <c r="P417" i="1" s="1"/>
  <c r="I397" i="1"/>
  <c r="K397" i="1" s="1"/>
  <c r="N397" i="1" s="1"/>
  <c r="O397" i="1" s="1"/>
  <c r="P397" i="1" s="1"/>
  <c r="I337" i="1"/>
  <c r="K337" i="1" s="1"/>
  <c r="I237" i="1"/>
  <c r="K237" i="1" s="1"/>
  <c r="N237" i="1" s="1"/>
  <c r="O237" i="1" s="1"/>
  <c r="P237" i="1" s="1"/>
  <c r="I217" i="1"/>
  <c r="K217" i="1" s="1"/>
  <c r="I37" i="1"/>
  <c r="K37" i="1" s="1"/>
  <c r="N37" i="1" s="1"/>
  <c r="O37" i="1" s="1"/>
  <c r="P37" i="1" s="1"/>
  <c r="I17" i="1"/>
  <c r="K17" i="1" s="1"/>
  <c r="I1242" i="1"/>
  <c r="K1242" i="1" s="1"/>
  <c r="N1242" i="1" s="1"/>
  <c r="O1242" i="1" s="1"/>
  <c r="P1242" i="1" s="1"/>
  <c r="I762" i="1"/>
  <c r="K762" i="1" s="1"/>
  <c r="N762" i="1" s="1"/>
  <c r="O762" i="1" s="1"/>
  <c r="P762" i="1" s="1"/>
  <c r="H1736" i="1"/>
  <c r="I1656" i="1"/>
  <c r="K1656" i="1" s="1"/>
  <c r="N1656" i="1" s="1"/>
  <c r="O1656" i="1" s="1"/>
  <c r="P1656" i="1" s="1"/>
  <c r="I1616" i="1"/>
  <c r="K1616" i="1" s="1"/>
  <c r="I1516" i="1"/>
  <c r="K1516" i="1" s="1"/>
  <c r="N1516" i="1" s="1"/>
  <c r="O1516" i="1" s="1"/>
  <c r="P1516" i="1" s="1"/>
  <c r="I1436" i="1"/>
  <c r="K1436" i="1" s="1"/>
  <c r="I1336" i="1"/>
  <c r="K1336" i="1" s="1"/>
  <c r="I1316" i="1"/>
  <c r="K1316" i="1" s="1"/>
  <c r="N1316" i="1" s="1"/>
  <c r="O1316" i="1" s="1"/>
  <c r="P1316" i="1" s="1"/>
  <c r="I1236" i="1"/>
  <c r="K1236" i="1" s="1"/>
  <c r="N1236" i="1" s="1"/>
  <c r="O1236" i="1" s="1"/>
  <c r="P1236" i="1" s="1"/>
  <c r="I1216" i="1"/>
  <c r="K1216" i="1" s="1"/>
  <c r="N1216" i="1" s="1"/>
  <c r="O1216" i="1" s="1"/>
  <c r="P1216" i="1" s="1"/>
  <c r="I1176" i="1"/>
  <c r="K1176" i="1" s="1"/>
  <c r="I1116" i="1"/>
  <c r="K1116" i="1" s="1"/>
  <c r="N1116" i="1" s="1"/>
  <c r="O1116" i="1" s="1"/>
  <c r="P1116" i="1" s="1"/>
  <c r="I1036" i="1"/>
  <c r="K1036" i="1" s="1"/>
  <c r="N1036" i="1" s="1"/>
  <c r="O1036" i="1" s="1"/>
  <c r="P1036" i="1" s="1"/>
  <c r="I976" i="1"/>
  <c r="K976" i="1" s="1"/>
  <c r="I876" i="1"/>
  <c r="K876" i="1" s="1"/>
  <c r="N876" i="1" s="1"/>
  <c r="O876" i="1" s="1"/>
  <c r="P876" i="1" s="1"/>
  <c r="I856" i="1"/>
  <c r="K856" i="1" s="1"/>
  <c r="I836" i="1"/>
  <c r="K836" i="1" s="1"/>
  <c r="N836" i="1" s="1"/>
  <c r="O836" i="1" s="1"/>
  <c r="P836" i="1" s="1"/>
  <c r="I816" i="1"/>
  <c r="K816" i="1" s="1"/>
  <c r="N816" i="1" s="1"/>
  <c r="O816" i="1" s="1"/>
  <c r="P816" i="1" s="1"/>
  <c r="I756" i="1"/>
  <c r="K756" i="1" s="1"/>
  <c r="N756" i="1" s="1"/>
  <c r="O756" i="1" s="1"/>
  <c r="P756" i="1" s="1"/>
  <c r="I716" i="1"/>
  <c r="K716" i="1" s="1"/>
  <c r="N716" i="1" s="1"/>
  <c r="O716" i="1" s="1"/>
  <c r="P716" i="1" s="1"/>
  <c r="I656" i="1"/>
  <c r="K656" i="1" s="1"/>
  <c r="N656" i="1" s="1"/>
  <c r="O656" i="1" s="1"/>
  <c r="P656" i="1" s="1"/>
  <c r="I636" i="1"/>
  <c r="K636" i="1" s="1"/>
  <c r="I616" i="1"/>
  <c r="K616" i="1" s="1"/>
  <c r="I476" i="1"/>
  <c r="K476" i="1" s="1"/>
  <c r="N476" i="1" s="1"/>
  <c r="O476" i="1" s="1"/>
  <c r="P476" i="1" s="1"/>
  <c r="I416" i="1"/>
  <c r="K416" i="1" s="1"/>
  <c r="N416" i="1" s="1"/>
  <c r="O416" i="1" s="1"/>
  <c r="P416" i="1" s="1"/>
  <c r="I356" i="1"/>
  <c r="K356" i="1" s="1"/>
  <c r="N356" i="1" s="1"/>
  <c r="O356" i="1" s="1"/>
  <c r="P356" i="1" s="1"/>
  <c r="I336" i="1"/>
  <c r="K336" i="1" s="1"/>
  <c r="I256" i="1"/>
  <c r="K256" i="1" s="1"/>
  <c r="I216" i="1"/>
  <c r="K216" i="1" s="1"/>
  <c r="I1737" i="1"/>
  <c r="K1737" i="1" s="1"/>
  <c r="I1677" i="1"/>
  <c r="K1677" i="1" s="1"/>
  <c r="N1677" i="1" s="1"/>
  <c r="O1677" i="1" s="1"/>
  <c r="P1677" i="1" s="1"/>
  <c r="I1622" i="1"/>
  <c r="K1622" i="1" s="1"/>
  <c r="N1622" i="1" s="1"/>
  <c r="O1622" i="1" s="1"/>
  <c r="P1622" i="1" s="1"/>
  <c r="I1422" i="1"/>
  <c r="K1422" i="1" s="1"/>
  <c r="I1241" i="1"/>
  <c r="K1241" i="1" s="1"/>
  <c r="N1241" i="1" s="1"/>
  <c r="O1241" i="1" s="1"/>
  <c r="P1241" i="1" s="1"/>
  <c r="I977" i="1"/>
  <c r="K977" i="1" s="1"/>
  <c r="I761" i="1"/>
  <c r="K761" i="1" s="1"/>
  <c r="N761" i="1" s="1"/>
  <c r="O761" i="1" s="1"/>
  <c r="P761" i="1" s="1"/>
  <c r="I697" i="1"/>
  <c r="K697" i="1" s="1"/>
  <c r="I481" i="1"/>
  <c r="K481" i="1" s="1"/>
  <c r="N481" i="1" s="1"/>
  <c r="O481" i="1" s="1"/>
  <c r="P481" i="1" s="1"/>
  <c r="I322" i="1"/>
  <c r="K322" i="1" s="1"/>
  <c r="N322" i="1" s="1"/>
  <c r="O322" i="1" s="1"/>
  <c r="P322" i="1" s="1"/>
  <c r="I137" i="1"/>
  <c r="K137" i="1" s="1"/>
  <c r="I77" i="1"/>
  <c r="K77" i="1" s="1"/>
  <c r="N77" i="1" s="1"/>
  <c r="O77" i="1" s="1"/>
  <c r="P77" i="1" s="1"/>
  <c r="I1798" i="1"/>
  <c r="K1798" i="1" s="1"/>
  <c r="N1798" i="1" s="1"/>
  <c r="O1798" i="1" s="1"/>
  <c r="P1798" i="1" s="1"/>
  <c r="I1678" i="1"/>
  <c r="K1678" i="1" s="1"/>
  <c r="N1678" i="1" s="1"/>
  <c r="O1678" i="1" s="1"/>
  <c r="P1678" i="1" s="1"/>
  <c r="I1658" i="1"/>
  <c r="K1658" i="1" s="1"/>
  <c r="N1658" i="1" s="1"/>
  <c r="O1658" i="1" s="1"/>
  <c r="P1658" i="1" s="1"/>
  <c r="I1458" i="1"/>
  <c r="K1458" i="1" s="1"/>
  <c r="I1418" i="1"/>
  <c r="K1418" i="1" s="1"/>
  <c r="N1418" i="1" s="1"/>
  <c r="O1418" i="1" s="1"/>
  <c r="P1418" i="1" s="1"/>
  <c r="I1318" i="1"/>
  <c r="K1318" i="1" s="1"/>
  <c r="N1318" i="1" s="1"/>
  <c r="O1318" i="1" s="1"/>
  <c r="P1318" i="1" s="1"/>
  <c r="I1258" i="1"/>
  <c r="K1258" i="1" s="1"/>
  <c r="I1058" i="1"/>
  <c r="K1058" i="1" s="1"/>
  <c r="N1058" i="1" s="1"/>
  <c r="O1058" i="1" s="1"/>
  <c r="P1058" i="1" s="1"/>
  <c r="I1018" i="1"/>
  <c r="K1018" i="1" s="1"/>
  <c r="N1018" i="1" s="1"/>
  <c r="O1018" i="1" s="1"/>
  <c r="P1018" i="1" s="1"/>
  <c r="I858" i="1"/>
  <c r="K858" i="1" s="1"/>
  <c r="N858" i="1" s="1"/>
  <c r="O858" i="1" s="1"/>
  <c r="P858" i="1" s="1"/>
  <c r="I838" i="1"/>
  <c r="K838" i="1" s="1"/>
  <c r="N838" i="1" s="1"/>
  <c r="O838" i="1" s="1"/>
  <c r="P838" i="1" s="1"/>
  <c r="I638" i="1"/>
  <c r="K638" i="1" s="1"/>
  <c r="N638" i="1" s="1"/>
  <c r="O638" i="1" s="1"/>
  <c r="P638" i="1" s="1"/>
  <c r="I558" i="1"/>
  <c r="K558" i="1" s="1"/>
  <c r="N558" i="1" s="1"/>
  <c r="O558" i="1" s="1"/>
  <c r="P558" i="1" s="1"/>
  <c r="I458" i="1"/>
  <c r="K458" i="1" s="1"/>
  <c r="N458" i="1" s="1"/>
  <c r="I438" i="1"/>
  <c r="K438" i="1" s="1"/>
  <c r="N438" i="1" s="1"/>
  <c r="O438" i="1" s="1"/>
  <c r="P438" i="1" s="1"/>
  <c r="I238" i="1"/>
  <c r="K238" i="1" s="1"/>
  <c r="N238" i="1" s="1"/>
  <c r="O238" i="1" s="1"/>
  <c r="P238" i="1" s="1"/>
  <c r="I58" i="1"/>
  <c r="K58" i="1" s="1"/>
  <c r="I18" i="1"/>
  <c r="K18" i="1" s="1"/>
  <c r="N18" i="1" s="1"/>
  <c r="O18" i="1" s="1"/>
  <c r="P18" i="1" s="1"/>
  <c r="H1273" i="1"/>
  <c r="N1273" i="1" s="1"/>
  <c r="O1273" i="1" s="1"/>
  <c r="P1273" i="1" s="1"/>
  <c r="I1718" i="1"/>
  <c r="K1718" i="1" s="1"/>
  <c r="I613" i="1"/>
  <c r="K613" i="1" s="1"/>
  <c r="N613" i="1" s="1"/>
  <c r="O613" i="1" s="1"/>
  <c r="P613" i="1" s="1"/>
  <c r="I258" i="1"/>
  <c r="K258" i="1" s="1"/>
  <c r="N258" i="1" s="1"/>
  <c r="O258" i="1" s="1"/>
  <c r="P258" i="1" s="1"/>
  <c r="H1373" i="1"/>
  <c r="I1633" i="1"/>
  <c r="K1633" i="1" s="1"/>
  <c r="N1633" i="1" s="1"/>
  <c r="O1633" i="1" s="1"/>
  <c r="P1633" i="1" s="1"/>
  <c r="I1573" i="1"/>
  <c r="K1573" i="1" s="1"/>
  <c r="I1413" i="1"/>
  <c r="K1413" i="1" s="1"/>
  <c r="N1413" i="1" s="1"/>
  <c r="O1413" i="1" s="1"/>
  <c r="P1413" i="1" s="1"/>
  <c r="I1393" i="1"/>
  <c r="K1393" i="1" s="1"/>
  <c r="N1393" i="1" s="1"/>
  <c r="O1393" i="1" s="1"/>
  <c r="P1393" i="1" s="1"/>
  <c r="I1293" i="1"/>
  <c r="K1293" i="1" s="1"/>
  <c r="I1213" i="1"/>
  <c r="K1213" i="1" s="1"/>
  <c r="I1173" i="1"/>
  <c r="K1173" i="1" s="1"/>
  <c r="I1013" i="1"/>
  <c r="K1013" i="1" s="1"/>
  <c r="N1013" i="1" s="1"/>
  <c r="O1013" i="1" s="1"/>
  <c r="P1013" i="1" s="1"/>
  <c r="I773" i="1"/>
  <c r="K773" i="1" s="1"/>
  <c r="N773" i="1" s="1"/>
  <c r="O773" i="1" s="1"/>
  <c r="P773" i="1" s="1"/>
  <c r="I593" i="1"/>
  <c r="K593" i="1" s="1"/>
  <c r="N593" i="1" s="1"/>
  <c r="O593" i="1" s="1"/>
  <c r="P593" i="1" s="1"/>
  <c r="I533" i="1"/>
  <c r="K533" i="1" s="1"/>
  <c r="I433" i="1"/>
  <c r="K433" i="1" s="1"/>
  <c r="I393" i="1"/>
  <c r="K393" i="1" s="1"/>
  <c r="I373" i="1"/>
  <c r="K373" i="1" s="1"/>
  <c r="N373" i="1" s="1"/>
  <c r="O373" i="1" s="1"/>
  <c r="P373" i="1" s="1"/>
  <c r="I193" i="1"/>
  <c r="K193" i="1" s="1"/>
  <c r="N193" i="1" s="1"/>
  <c r="O193" i="1" s="1"/>
  <c r="P193" i="1" s="1"/>
  <c r="I1738" i="1"/>
  <c r="K1738" i="1" s="1"/>
  <c r="N1738" i="1" s="1"/>
  <c r="O1738" i="1" s="1"/>
  <c r="P1738" i="1" s="1"/>
  <c r="I1713" i="1"/>
  <c r="K1713" i="1" s="1"/>
  <c r="N1713" i="1" s="1"/>
  <c r="O1713" i="1" s="1"/>
  <c r="P1713" i="1" s="1"/>
  <c r="I1473" i="1"/>
  <c r="K1473" i="1" s="1"/>
  <c r="N1473" i="1" s="1"/>
  <c r="O1473" i="1" s="1"/>
  <c r="P1473" i="1" s="1"/>
  <c r="I1253" i="1"/>
  <c r="K1253" i="1" s="1"/>
  <c r="N1253" i="1" s="1"/>
  <c r="O1253" i="1" s="1"/>
  <c r="P1253" i="1" s="1"/>
  <c r="I1038" i="1"/>
  <c r="K1038" i="1" s="1"/>
  <c r="N1038" i="1" s="1"/>
  <c r="O1038" i="1" s="1"/>
  <c r="P1038" i="1" s="1"/>
  <c r="I958" i="1"/>
  <c r="K958" i="1" s="1"/>
  <c r="N958" i="1" s="1"/>
  <c r="O958" i="1" s="1"/>
  <c r="P958" i="1" s="1"/>
  <c r="I418" i="1"/>
  <c r="K418" i="1" s="1"/>
  <c r="N418" i="1" s="1"/>
  <c r="O418" i="1" s="1"/>
  <c r="P418" i="1" s="1"/>
  <c r="I278" i="1"/>
  <c r="K278" i="1" s="1"/>
  <c r="I173" i="1"/>
  <c r="K173" i="1" s="1"/>
  <c r="N173" i="1" s="1"/>
  <c r="O173" i="1" s="1"/>
  <c r="P173" i="1" s="1"/>
  <c r="I93" i="1"/>
  <c r="K93" i="1" s="1"/>
  <c r="N93" i="1" s="1"/>
  <c r="O93" i="1" s="1"/>
  <c r="P93" i="1" s="1"/>
  <c r="I38" i="1"/>
  <c r="K38" i="1" s="1"/>
  <c r="I1807" i="1"/>
  <c r="K1807" i="1" s="1"/>
  <c r="N1807" i="1" s="1"/>
  <c r="O1807" i="1" s="1"/>
  <c r="P1807" i="1" s="1"/>
  <c r="I1567" i="1"/>
  <c r="K1567" i="1" s="1"/>
  <c r="N1567" i="1" s="1"/>
  <c r="O1567" i="1" s="1"/>
  <c r="P1567" i="1" s="1"/>
  <c r="I1447" i="1"/>
  <c r="K1447" i="1" s="1"/>
  <c r="N1447" i="1" s="1"/>
  <c r="O1447" i="1" s="1"/>
  <c r="P1447" i="1" s="1"/>
  <c r="I1347" i="1"/>
  <c r="K1347" i="1" s="1"/>
  <c r="I1147" i="1"/>
  <c r="K1147" i="1" s="1"/>
  <c r="N1147" i="1" s="1"/>
  <c r="O1147" i="1" s="1"/>
  <c r="P1147" i="1" s="1"/>
  <c r="I1047" i="1"/>
  <c r="K1047" i="1" s="1"/>
  <c r="N1047" i="1" s="1"/>
  <c r="O1047" i="1" s="1"/>
  <c r="P1047" i="1" s="1"/>
  <c r="I947" i="1"/>
  <c r="K947" i="1" s="1"/>
  <c r="N947" i="1" s="1"/>
  <c r="O947" i="1" s="1"/>
  <c r="P947" i="1" s="1"/>
  <c r="I747" i="1"/>
  <c r="K747" i="1" s="1"/>
  <c r="N747" i="1" s="1"/>
  <c r="O747" i="1" s="1"/>
  <c r="P747" i="1" s="1"/>
  <c r="I647" i="1"/>
  <c r="K647" i="1" s="1"/>
  <c r="N647" i="1" s="1"/>
  <c r="O647" i="1" s="1"/>
  <c r="P647" i="1" s="1"/>
  <c r="I527" i="1"/>
  <c r="K527" i="1" s="1"/>
  <c r="N527" i="1" s="1"/>
  <c r="O527" i="1" s="1"/>
  <c r="P527" i="1" s="1"/>
  <c r="I327" i="1"/>
  <c r="K327" i="1" s="1"/>
  <c r="I247" i="1"/>
  <c r="I127" i="1"/>
  <c r="K127" i="1" s="1"/>
  <c r="N127" i="1" s="1"/>
  <c r="O127" i="1" s="1"/>
  <c r="P127" i="1" s="1"/>
  <c r="I1687" i="1"/>
  <c r="K1687" i="1" s="1"/>
  <c r="N1687" i="1" s="1"/>
  <c r="O1687" i="1" s="1"/>
  <c r="P1687" i="1" s="1"/>
  <c r="I1367" i="1"/>
  <c r="K1367" i="1" s="1"/>
  <c r="I927" i="1"/>
  <c r="K927" i="1" s="1"/>
  <c r="I827" i="1"/>
  <c r="K827" i="1" s="1"/>
  <c r="N827" i="1" s="1"/>
  <c r="O827" i="1" s="1"/>
  <c r="P827" i="1" s="1"/>
  <c r="I607" i="1"/>
  <c r="K607" i="1" s="1"/>
  <c r="N607" i="1" s="1"/>
  <c r="O607" i="1" s="1"/>
  <c r="P607" i="1" s="1"/>
  <c r="I287" i="1"/>
  <c r="K287" i="1" s="1"/>
  <c r="N287" i="1" s="1"/>
  <c r="O287" i="1" s="1"/>
  <c r="P287" i="1" s="1"/>
  <c r="I67" i="1"/>
  <c r="K67" i="1" s="1"/>
  <c r="I16" i="1"/>
  <c r="K16" i="1" s="1"/>
  <c r="I1595" i="1"/>
  <c r="K1595" i="1" s="1"/>
  <c r="N1595" i="1" s="1"/>
  <c r="O1595" i="1" s="1"/>
  <c r="P1595" i="1" s="1"/>
  <c r="I1195" i="1"/>
  <c r="K1195" i="1" s="1"/>
  <c r="I795" i="1"/>
  <c r="K795" i="1" s="1"/>
  <c r="N795" i="1" s="1"/>
  <c r="O795" i="1" s="1"/>
  <c r="P795" i="1" s="1"/>
  <c r="I395" i="1"/>
  <c r="K395" i="1" s="1"/>
  <c r="I1435" i="1"/>
  <c r="K1435" i="1" s="1"/>
  <c r="I1235" i="1"/>
  <c r="K1235" i="1" s="1"/>
  <c r="N1235" i="1" s="1"/>
  <c r="O1235" i="1" s="1"/>
  <c r="P1235" i="1" s="1"/>
  <c r="I615" i="1"/>
  <c r="K615" i="1" s="1"/>
  <c r="N615" i="1" s="1"/>
  <c r="O615" i="1" s="1"/>
  <c r="P615" i="1" s="1"/>
  <c r="I415" i="1"/>
  <c r="K415" i="1" s="1"/>
  <c r="O257" i="1"/>
  <c r="P257" i="1" s="1"/>
  <c r="O202" i="1"/>
  <c r="P202" i="1" s="1"/>
  <c r="O1383" i="1"/>
  <c r="P1383" i="1" s="1"/>
  <c r="O1382" i="1"/>
  <c r="P1382" i="1" s="1"/>
  <c r="O1557" i="1"/>
  <c r="P1557" i="1" s="1"/>
  <c r="O176" i="1"/>
  <c r="P176" i="1" s="1"/>
  <c r="O1193" i="1"/>
  <c r="P1193" i="1" s="1"/>
  <c r="O684" i="1"/>
  <c r="P684" i="1" s="1"/>
  <c r="O1161" i="1"/>
  <c r="P1161" i="1" s="1"/>
  <c r="O661" i="1"/>
  <c r="P661" i="1" s="1"/>
  <c r="O501" i="1"/>
  <c r="P501" i="1" s="1"/>
  <c r="O1620" i="1"/>
  <c r="P1620" i="1" s="1"/>
  <c r="O538" i="1"/>
  <c r="P538" i="1" s="1"/>
  <c r="O458" i="1"/>
  <c r="P458" i="1" s="1"/>
  <c r="O358" i="1"/>
  <c r="P358" i="1" s="1"/>
  <c r="O1434" i="1"/>
  <c r="P1434" i="1" s="1"/>
  <c r="O1153" i="1"/>
  <c r="P1153" i="1" s="1"/>
  <c r="O633" i="1"/>
  <c r="P633" i="1" s="1"/>
  <c r="O1792" i="1"/>
  <c r="P1792" i="1" s="1"/>
  <c r="O1590" i="1"/>
  <c r="P1590" i="1" s="1"/>
  <c r="O649" i="1"/>
  <c r="P649" i="1" s="1"/>
  <c r="O1106" i="1"/>
  <c r="P1106" i="1" s="1"/>
  <c r="O486" i="1"/>
  <c r="P486" i="1" s="1"/>
  <c r="O186" i="1"/>
  <c r="P186" i="1" s="1"/>
  <c r="O1522" i="1"/>
  <c r="P1522" i="1" s="1"/>
  <c r="O1482" i="1"/>
  <c r="P1482" i="1" s="1"/>
  <c r="O628" i="1"/>
  <c r="P628" i="1" s="1"/>
  <c r="O1571" i="1"/>
  <c r="P1571" i="1" s="1"/>
  <c r="O770" i="1"/>
  <c r="P770" i="1" s="1"/>
  <c r="O1470" i="1"/>
  <c r="P1470" i="1" s="1"/>
  <c r="O1310" i="1"/>
  <c r="P1310" i="1" s="1"/>
  <c r="O670" i="1"/>
  <c r="P670" i="1" s="1"/>
  <c r="O1709" i="1"/>
  <c r="P1709" i="1" s="1"/>
  <c r="O1125" i="1"/>
  <c r="P1125" i="1" s="1"/>
  <c r="O1285" i="1"/>
  <c r="P1285" i="1" s="1"/>
  <c r="O1086" i="1"/>
  <c r="P1086" i="1" s="1"/>
  <c r="N415" i="1" l="1"/>
  <c r="O415" i="1" s="1"/>
  <c r="P415" i="1" s="1"/>
  <c r="N51" i="1"/>
  <c r="O51" i="1" s="1"/>
  <c r="P51" i="1" s="1"/>
  <c r="N796" i="1"/>
  <c r="O796" i="1" s="1"/>
  <c r="P796" i="1" s="1"/>
  <c r="N578" i="1"/>
  <c r="O578" i="1" s="1"/>
  <c r="P578" i="1" s="1"/>
  <c r="N112" i="1"/>
  <c r="O112" i="1" s="1"/>
  <c r="P112" i="1" s="1"/>
  <c r="N366" i="1"/>
  <c r="O366" i="1" s="1"/>
  <c r="P366" i="1" s="1"/>
  <c r="N1260" i="1"/>
  <c r="O1260" i="1" s="1"/>
  <c r="P1260" i="1" s="1"/>
  <c r="N821" i="1"/>
  <c r="O821" i="1" s="1"/>
  <c r="P821" i="1" s="1"/>
  <c r="N749" i="1"/>
  <c r="O749" i="1" s="1"/>
  <c r="P749" i="1" s="1"/>
  <c r="N1452" i="1"/>
  <c r="O1452" i="1" s="1"/>
  <c r="P1452" i="1" s="1"/>
  <c r="N582" i="1"/>
  <c r="O582" i="1" s="1"/>
  <c r="P582" i="1" s="1"/>
  <c r="N201" i="1"/>
  <c r="O201" i="1" s="1"/>
  <c r="P201" i="1" s="1"/>
  <c r="N1350" i="1"/>
  <c r="O1350" i="1" s="1"/>
  <c r="P1350" i="1" s="1"/>
  <c r="N235" i="1"/>
  <c r="O235" i="1" s="1"/>
  <c r="P235" i="1" s="1"/>
  <c r="N1684" i="1"/>
  <c r="O1684" i="1" s="1"/>
  <c r="P1684" i="1" s="1"/>
  <c r="N782" i="1"/>
  <c r="O782" i="1" s="1"/>
  <c r="P782" i="1" s="1"/>
  <c r="N1639" i="1"/>
  <c r="O1639" i="1" s="1"/>
  <c r="P1639" i="1" s="1"/>
  <c r="N1750" i="1"/>
  <c r="O1750" i="1" s="1"/>
  <c r="P1750" i="1" s="1"/>
  <c r="N25" i="1"/>
  <c r="O25" i="1" s="1"/>
  <c r="P25" i="1" s="1"/>
  <c r="N1514" i="1"/>
  <c r="O1514" i="1" s="1"/>
  <c r="P1514" i="1" s="1"/>
  <c r="N759" i="1"/>
  <c r="O759" i="1" s="1"/>
  <c r="P759" i="1" s="1"/>
  <c r="N979" i="1"/>
  <c r="O979" i="1" s="1"/>
  <c r="P979" i="1" s="1"/>
  <c r="N363" i="1"/>
  <c r="O363" i="1" s="1"/>
  <c r="P363" i="1" s="1"/>
  <c r="N109" i="1"/>
  <c r="O109" i="1" s="1"/>
  <c r="P109" i="1" s="1"/>
  <c r="N970" i="1"/>
  <c r="O970" i="1" s="1"/>
  <c r="P970" i="1" s="1"/>
  <c r="N56" i="1"/>
  <c r="O56" i="1" s="1"/>
  <c r="P56" i="1" s="1"/>
  <c r="N1721" i="1"/>
  <c r="O1721" i="1" s="1"/>
  <c r="P1721" i="1" s="1"/>
  <c r="N1107" i="1"/>
  <c r="O1107" i="1" s="1"/>
  <c r="P1107" i="1" s="1"/>
  <c r="N1205" i="1"/>
  <c r="O1205" i="1" s="1"/>
  <c r="P1205" i="1" s="1"/>
  <c r="N1068" i="1"/>
  <c r="O1068" i="1" s="1"/>
  <c r="P1068" i="1" s="1"/>
  <c r="N405" i="1"/>
  <c r="O405" i="1" s="1"/>
  <c r="P405" i="1" s="1"/>
  <c r="N436" i="1"/>
  <c r="O436" i="1" s="1"/>
  <c r="P436" i="1" s="1"/>
  <c r="N497" i="1"/>
  <c r="O497" i="1" s="1"/>
  <c r="P497" i="1" s="1"/>
  <c r="N1561" i="1"/>
  <c r="O1561" i="1" s="1"/>
  <c r="P1561" i="1" s="1"/>
  <c r="N1364" i="1"/>
  <c r="O1364" i="1" s="1"/>
  <c r="P1364" i="1" s="1"/>
  <c r="N148" i="1"/>
  <c r="O148" i="1" s="1"/>
  <c r="P148" i="1" s="1"/>
  <c r="N205" i="1"/>
  <c r="O205" i="1" s="1"/>
  <c r="P205" i="1" s="1"/>
  <c r="N939" i="1"/>
  <c r="O939" i="1" s="1"/>
  <c r="P939" i="1" s="1"/>
  <c r="N1803" i="1"/>
  <c r="O1803" i="1" s="1"/>
  <c r="P1803" i="1" s="1"/>
  <c r="N1243" i="1"/>
  <c r="O1243" i="1" s="1"/>
  <c r="P1243" i="1" s="1"/>
  <c r="N665" i="1"/>
  <c r="O665" i="1" s="1"/>
  <c r="P665" i="1" s="1"/>
  <c r="N741" i="1"/>
  <c r="O741" i="1" s="1"/>
  <c r="P741" i="1" s="1"/>
  <c r="N1526" i="1"/>
  <c r="O1526" i="1" s="1"/>
  <c r="P1526" i="1" s="1"/>
  <c r="N590" i="1"/>
  <c r="O590" i="1" s="1"/>
  <c r="P590" i="1" s="1"/>
  <c r="N765" i="1"/>
  <c r="O765" i="1" s="1"/>
  <c r="P765" i="1" s="1"/>
  <c r="N871" i="1"/>
  <c r="O871" i="1" s="1"/>
  <c r="P871" i="1" s="1"/>
  <c r="N153" i="1"/>
  <c r="O153" i="1" s="1"/>
  <c r="P153" i="1" s="1"/>
  <c r="N1556" i="1"/>
  <c r="O1556" i="1" s="1"/>
  <c r="P1556" i="1" s="1"/>
  <c r="N1549" i="1"/>
  <c r="O1549" i="1" s="1"/>
  <c r="P1549" i="1" s="1"/>
  <c r="N1135" i="1"/>
  <c r="O1135" i="1" s="1"/>
  <c r="P1135" i="1" s="1"/>
  <c r="N537" i="1"/>
  <c r="O537" i="1" s="1"/>
  <c r="P537" i="1" s="1"/>
  <c r="N1111" i="1"/>
  <c r="O1111" i="1" s="1"/>
  <c r="P1111" i="1" s="1"/>
  <c r="N16" i="1"/>
  <c r="O16" i="1" s="1"/>
  <c r="P16" i="1" s="1"/>
  <c r="N354" i="1"/>
  <c r="O354" i="1" s="1"/>
  <c r="P354" i="1" s="1"/>
  <c r="N1797" i="1"/>
  <c r="O1797" i="1" s="1"/>
  <c r="P1797" i="1" s="1"/>
  <c r="N188" i="1"/>
  <c r="O188" i="1" s="1"/>
  <c r="P188" i="1" s="1"/>
  <c r="N801" i="1"/>
  <c r="O801" i="1" s="1"/>
  <c r="P801" i="1" s="1"/>
  <c r="N1053" i="1"/>
  <c r="O1053" i="1" s="1"/>
  <c r="P1053" i="1" s="1"/>
  <c r="N1199" i="1"/>
  <c r="O1199" i="1" s="1"/>
  <c r="P1199" i="1" s="1"/>
  <c r="N655" i="1"/>
  <c r="O655" i="1" s="1"/>
  <c r="P655" i="1" s="1"/>
  <c r="N230" i="1"/>
  <c r="O230" i="1" s="1"/>
  <c r="P230" i="1" s="1"/>
  <c r="N592" i="1"/>
  <c r="O592" i="1" s="1"/>
  <c r="P592" i="1" s="1"/>
  <c r="N940" i="1"/>
  <c r="O940" i="1" s="1"/>
  <c r="P940" i="1" s="1"/>
  <c r="N1157" i="1"/>
  <c r="O1157" i="1" s="1"/>
  <c r="P1157" i="1" s="1"/>
  <c r="N1201" i="1"/>
  <c r="O1201" i="1" s="1"/>
  <c r="P1201" i="1" s="1"/>
  <c r="N984" i="1"/>
  <c r="O984" i="1" s="1"/>
  <c r="P984" i="1" s="1"/>
  <c r="N588" i="1"/>
  <c r="O588" i="1" s="1"/>
  <c r="P588" i="1" s="1"/>
  <c r="N104" i="1"/>
  <c r="O104" i="1" s="1"/>
  <c r="P104" i="1" s="1"/>
  <c r="N400" i="1"/>
  <c r="O400" i="1" s="1"/>
  <c r="P400" i="1" s="1"/>
  <c r="N1640" i="1"/>
  <c r="O1640" i="1" s="1"/>
  <c r="P1640" i="1" s="1"/>
  <c r="N90" i="1"/>
  <c r="O90" i="1" s="1"/>
  <c r="P90" i="1" s="1"/>
  <c r="N1407" i="1"/>
  <c r="O1407" i="1" s="1"/>
  <c r="P1407" i="1" s="1"/>
  <c r="N601" i="1"/>
  <c r="O601" i="1" s="1"/>
  <c r="P601" i="1" s="1"/>
  <c r="N899" i="1"/>
  <c r="O899" i="1" s="1"/>
  <c r="P899" i="1" s="1"/>
  <c r="N1339" i="1"/>
  <c r="O1339" i="1" s="1"/>
  <c r="P1339" i="1" s="1"/>
  <c r="N83" i="1"/>
  <c r="O83" i="1" s="1"/>
  <c r="P83" i="1" s="1"/>
  <c r="N1410" i="1"/>
  <c r="O1410" i="1" s="1"/>
  <c r="P1410" i="1" s="1"/>
  <c r="N915" i="1"/>
  <c r="O915" i="1" s="1"/>
  <c r="P915" i="1" s="1"/>
  <c r="N531" i="1"/>
  <c r="O531" i="1" s="1"/>
  <c r="P531" i="1" s="1"/>
  <c r="N896" i="1"/>
  <c r="O896" i="1" s="1"/>
  <c r="P896" i="1" s="1"/>
  <c r="N627" i="1"/>
  <c r="O627" i="1" s="1"/>
  <c r="P627" i="1" s="1"/>
  <c r="N893" i="1"/>
  <c r="O893" i="1" s="1"/>
  <c r="P893" i="1" s="1"/>
  <c r="N1773" i="1"/>
  <c r="O1773" i="1" s="1"/>
  <c r="P1773" i="1" s="1"/>
  <c r="N996" i="1"/>
  <c r="O996" i="1" s="1"/>
  <c r="P996" i="1" s="1"/>
  <c r="N1605" i="1"/>
  <c r="O1605" i="1" s="1"/>
  <c r="P1605" i="1" s="1"/>
  <c r="N440" i="1"/>
  <c r="O440" i="1" s="1"/>
  <c r="P440" i="1" s="1"/>
  <c r="N475" i="1"/>
  <c r="O475" i="1" s="1"/>
  <c r="P475" i="1" s="1"/>
  <c r="N464" i="1"/>
  <c r="O464" i="1" s="1"/>
  <c r="P464" i="1" s="1"/>
  <c r="N1215" i="1"/>
  <c r="O1215" i="1" s="1"/>
  <c r="P1215" i="1" s="1"/>
  <c r="N557" i="1"/>
  <c r="O557" i="1" s="1"/>
  <c r="P557" i="1" s="1"/>
  <c r="N1098" i="1"/>
  <c r="O1098" i="1" s="1"/>
  <c r="P1098" i="1" s="1"/>
  <c r="N101" i="1"/>
  <c r="O101" i="1" s="1"/>
  <c r="P101" i="1" s="1"/>
  <c r="N683" i="1"/>
  <c r="O683" i="1" s="1"/>
  <c r="P683" i="1" s="1"/>
  <c r="N1183" i="1"/>
  <c r="O1183" i="1" s="1"/>
  <c r="P1183" i="1" s="1"/>
  <c r="N1696" i="1"/>
  <c r="O1696" i="1" s="1"/>
  <c r="P1696" i="1" s="1"/>
  <c r="N1042" i="1"/>
  <c r="O1042" i="1" s="1"/>
  <c r="P1042" i="1" s="1"/>
  <c r="N825" i="1"/>
  <c r="O825" i="1" s="1"/>
  <c r="P825" i="1" s="1"/>
  <c r="N278" i="1"/>
  <c r="O278" i="1" s="1"/>
  <c r="P278" i="1" s="1"/>
  <c r="N1336" i="1"/>
  <c r="O1336" i="1" s="1"/>
  <c r="P1336" i="1" s="1"/>
  <c r="N1102" i="1"/>
  <c r="O1102" i="1" s="1"/>
  <c r="P1102" i="1" s="1"/>
  <c r="N865" i="1"/>
  <c r="O865" i="1" s="1"/>
  <c r="P865" i="1" s="1"/>
  <c r="N1661" i="1"/>
  <c r="O1661" i="1" s="1"/>
  <c r="P1661" i="1" s="1"/>
  <c r="N513" i="1"/>
  <c r="O513" i="1" s="1"/>
  <c r="P513" i="1" s="1"/>
  <c r="N1542" i="1"/>
  <c r="O1542" i="1" s="1"/>
  <c r="P1542" i="1" s="1"/>
  <c r="N860" i="1"/>
  <c r="O860" i="1" s="1"/>
  <c r="P860" i="1" s="1"/>
  <c r="N1458" i="1"/>
  <c r="O1458" i="1" s="1"/>
  <c r="P1458" i="1" s="1"/>
  <c r="N1660" i="1"/>
  <c r="O1660" i="1" s="1"/>
  <c r="P1660" i="1" s="1"/>
  <c r="N1625" i="1"/>
  <c r="O1625" i="1" s="1"/>
  <c r="P1625" i="1" s="1"/>
  <c r="N1277" i="1"/>
  <c r="O1277" i="1" s="1"/>
  <c r="P1277" i="1" s="1"/>
  <c r="N1317" i="1"/>
  <c r="O1317" i="1" s="1"/>
  <c r="P1317" i="1" s="1"/>
  <c r="N166" i="1"/>
  <c r="O166" i="1" s="1"/>
  <c r="P166" i="1" s="1"/>
  <c r="N1151" i="1"/>
  <c r="O1151" i="1" s="1"/>
  <c r="P1151" i="1" s="1"/>
  <c r="N1174" i="1"/>
  <c r="O1174" i="1" s="1"/>
  <c r="P1174" i="1" s="1"/>
  <c r="N754" i="1"/>
  <c r="O754" i="1" s="1"/>
  <c r="P754" i="1" s="1"/>
  <c r="N1173" i="1"/>
  <c r="O1173" i="1" s="1"/>
  <c r="P1173" i="1" s="1"/>
  <c r="N1119" i="1"/>
  <c r="O1119" i="1" s="1"/>
  <c r="P1119" i="1" s="1"/>
  <c r="N571" i="1"/>
  <c r="O571" i="1" s="1"/>
  <c r="P571" i="1" s="1"/>
  <c r="N1227" i="1"/>
  <c r="O1227" i="1" s="1"/>
  <c r="P1227" i="1" s="1"/>
  <c r="N1234" i="1"/>
  <c r="O1234" i="1" s="1"/>
  <c r="P1234" i="1" s="1"/>
  <c r="N751" i="1"/>
  <c r="O751" i="1" s="1"/>
  <c r="P751" i="1" s="1"/>
  <c r="N1258" i="1"/>
  <c r="O1258" i="1" s="1"/>
  <c r="P1258" i="1" s="1"/>
  <c r="N1166" i="1"/>
  <c r="O1166" i="1" s="1"/>
  <c r="P1166" i="1" s="1"/>
  <c r="N421" i="1"/>
  <c r="O421" i="1" s="1"/>
  <c r="P421" i="1" s="1"/>
  <c r="N1233" i="1"/>
  <c r="O1233" i="1" s="1"/>
  <c r="P1233" i="1" s="1"/>
  <c r="N927" i="1"/>
  <c r="O927" i="1" s="1"/>
  <c r="P927" i="1" s="1"/>
  <c r="N900" i="1"/>
  <c r="O900" i="1" s="1"/>
  <c r="P900" i="1" s="1"/>
  <c r="N1565" i="1"/>
  <c r="O1565" i="1" s="1"/>
  <c r="P1565" i="1" s="1"/>
  <c r="N1379" i="1"/>
  <c r="O1379" i="1" s="1"/>
  <c r="P1379" i="1" s="1"/>
  <c r="N62" i="1"/>
  <c r="O62" i="1" s="1"/>
  <c r="P62" i="1" s="1"/>
  <c r="N1080" i="1"/>
  <c r="O1080" i="1" s="1"/>
  <c r="P1080" i="1" s="1"/>
  <c r="N1720" i="1"/>
  <c r="O1720" i="1" s="1"/>
  <c r="P1720" i="1" s="1"/>
  <c r="N1546" i="1"/>
  <c r="O1546" i="1" s="1"/>
  <c r="P1546" i="1" s="1"/>
  <c r="N1391" i="1"/>
  <c r="O1391" i="1" s="1"/>
  <c r="P1391" i="1" s="1"/>
  <c r="N1357" i="1"/>
  <c r="O1357" i="1" s="1"/>
  <c r="P1357" i="1" s="1"/>
  <c r="N1096" i="1"/>
  <c r="O1096" i="1" s="1"/>
  <c r="P1096" i="1" s="1"/>
  <c r="N1676" i="1"/>
  <c r="O1676" i="1" s="1"/>
  <c r="P1676" i="1" s="1"/>
  <c r="N1777" i="1"/>
  <c r="O1777" i="1" s="1"/>
  <c r="P1777" i="1" s="1"/>
  <c r="N1752" i="1"/>
  <c r="O1752" i="1" s="1"/>
  <c r="P1752" i="1" s="1"/>
  <c r="N1143" i="1"/>
  <c r="O1143" i="1" s="1"/>
  <c r="P1143" i="1" s="1"/>
  <c r="N10" i="1"/>
  <c r="O10" i="1" s="1"/>
  <c r="P10" i="1" s="1"/>
  <c r="N678" i="1"/>
  <c r="O678" i="1" s="1"/>
  <c r="P678" i="1" s="1"/>
  <c r="N1569" i="1"/>
  <c r="O1569" i="1" s="1"/>
  <c r="P1569" i="1" s="1"/>
  <c r="N904" i="1"/>
  <c r="O904" i="1" s="1"/>
  <c r="P904" i="1" s="1"/>
  <c r="N978" i="1"/>
  <c r="O978" i="1" s="1"/>
  <c r="P978" i="1" s="1"/>
  <c r="N1580" i="1"/>
  <c r="O1580" i="1" s="1"/>
  <c r="P1580" i="1" s="1"/>
  <c r="N336" i="1"/>
  <c r="O336" i="1" s="1"/>
  <c r="P336" i="1" s="1"/>
  <c r="N326" i="1"/>
  <c r="O326" i="1" s="1"/>
  <c r="P326" i="1" s="1"/>
  <c r="N1573" i="1"/>
  <c r="O1573" i="1" s="1"/>
  <c r="P1573" i="1" s="1"/>
  <c r="N1701" i="1"/>
  <c r="O1701" i="1" s="1"/>
  <c r="P1701" i="1" s="1"/>
  <c r="N386" i="1"/>
  <c r="O386" i="1" s="1"/>
  <c r="P386" i="1" s="1"/>
  <c r="N1367" i="1"/>
  <c r="O1367" i="1" s="1"/>
  <c r="P1367" i="1" s="1"/>
  <c r="N1502" i="1"/>
  <c r="O1502" i="1" s="1"/>
  <c r="P1502" i="1" s="1"/>
  <c r="N1666" i="1"/>
  <c r="O1666" i="1" s="1"/>
  <c r="P1666" i="1" s="1"/>
  <c r="N1550" i="1"/>
  <c r="O1550" i="1" s="1"/>
  <c r="P1550" i="1" s="1"/>
  <c r="N1775" i="1"/>
  <c r="O1775" i="1" s="1"/>
  <c r="P1775" i="1" s="1"/>
  <c r="N1743" i="1"/>
  <c r="O1743" i="1" s="1"/>
  <c r="P1743" i="1" s="1"/>
  <c r="N1762" i="1"/>
  <c r="O1762" i="1" s="1"/>
  <c r="P1762" i="1" s="1"/>
  <c r="N1126" i="1"/>
  <c r="O1126" i="1" s="1"/>
  <c r="P1126" i="1" s="1"/>
  <c r="N794" i="1"/>
  <c r="O794" i="1" s="1"/>
  <c r="P794" i="1" s="1"/>
  <c r="N499" i="1"/>
  <c r="O499" i="1" s="1"/>
  <c r="P499" i="1" s="1"/>
  <c r="N256" i="1"/>
  <c r="O256" i="1" s="1"/>
  <c r="P256" i="1" s="1"/>
  <c r="N384" i="1"/>
  <c r="O384" i="1" s="1"/>
  <c r="P384" i="1" s="1"/>
  <c r="N735" i="1"/>
  <c r="O735" i="1" s="1"/>
  <c r="P735" i="1" s="1"/>
  <c r="N1052" i="1"/>
  <c r="O1052" i="1" s="1"/>
  <c r="P1052" i="1" s="1"/>
  <c r="N1436" i="1"/>
  <c r="O1436" i="1" s="1"/>
  <c r="P1436" i="1" s="1"/>
  <c r="N327" i="1"/>
  <c r="O327" i="1" s="1"/>
  <c r="P327" i="1" s="1"/>
  <c r="N1718" i="1"/>
  <c r="O1718" i="1" s="1"/>
  <c r="P1718" i="1" s="1"/>
  <c r="N937" i="1"/>
  <c r="O937" i="1" s="1"/>
  <c r="P937" i="1" s="1"/>
  <c r="N901" i="1"/>
  <c r="O901" i="1" s="1"/>
  <c r="P901" i="1" s="1"/>
  <c r="N1740" i="1"/>
  <c r="O1740" i="1" s="1"/>
  <c r="P1740" i="1" s="1"/>
  <c r="N137" i="1"/>
  <c r="O137" i="1" s="1"/>
  <c r="P137" i="1" s="1"/>
  <c r="N1017" i="1"/>
  <c r="O1017" i="1" s="1"/>
  <c r="P1017" i="1" s="1"/>
  <c r="N38" i="1"/>
  <c r="O38" i="1" s="1"/>
  <c r="P38" i="1" s="1"/>
  <c r="N1737" i="1"/>
  <c r="O1737" i="1" s="1"/>
  <c r="P1737" i="1" s="1"/>
  <c r="N1481" i="1"/>
  <c r="O1481" i="1" s="1"/>
  <c r="P1481" i="1" s="1"/>
  <c r="N822" i="1"/>
  <c r="O822" i="1" s="1"/>
  <c r="P822" i="1" s="1"/>
  <c r="N680" i="1"/>
  <c r="O680" i="1" s="1"/>
  <c r="P680" i="1" s="1"/>
  <c r="N146" i="1"/>
  <c r="O146" i="1" s="1"/>
  <c r="P146" i="1" s="1"/>
  <c r="N611" i="1"/>
  <c r="O611" i="1" s="1"/>
  <c r="P611" i="1" s="1"/>
  <c r="N625" i="1"/>
  <c r="O625" i="1" s="1"/>
  <c r="P625" i="1" s="1"/>
  <c r="N1265" i="1"/>
  <c r="O1265" i="1" s="1"/>
  <c r="P1265" i="1" s="1"/>
  <c r="N23" i="1"/>
  <c r="O23" i="1" s="1"/>
  <c r="P23" i="1" s="1"/>
  <c r="N239" i="1"/>
  <c r="O239" i="1" s="1"/>
  <c r="P239" i="1" s="1"/>
  <c r="N1389" i="1"/>
  <c r="O1389" i="1" s="1"/>
  <c r="P1389" i="1" s="1"/>
  <c r="N351" i="1"/>
  <c r="O351" i="1" s="1"/>
  <c r="P351" i="1" s="1"/>
  <c r="N1072" i="1"/>
  <c r="O1072" i="1" s="1"/>
  <c r="P1072" i="1" s="1"/>
  <c r="N1512" i="1"/>
  <c r="O1512" i="1" s="1"/>
  <c r="P1512" i="1" s="1"/>
  <c r="N1001" i="1"/>
  <c r="O1001" i="1" s="1"/>
  <c r="P1001" i="1" s="1"/>
  <c r="N192" i="1"/>
  <c r="O192" i="1" s="1"/>
  <c r="P192" i="1" s="1"/>
  <c r="N596" i="1"/>
  <c r="O596" i="1" s="1"/>
  <c r="P596" i="1" s="1"/>
  <c r="N738" i="1"/>
  <c r="O738" i="1" s="1"/>
  <c r="P738" i="1" s="1"/>
  <c r="N307" i="1"/>
  <c r="O307" i="1" s="1"/>
  <c r="P307" i="1" s="1"/>
  <c r="N929" i="1"/>
  <c r="O929" i="1" s="1"/>
  <c r="P929" i="1" s="1"/>
  <c r="N1127" i="1"/>
  <c r="O1127" i="1" s="1"/>
  <c r="P1127" i="1" s="1"/>
  <c r="N1724" i="1"/>
  <c r="O1724" i="1" s="1"/>
  <c r="P1724" i="1" s="1"/>
  <c r="N432" i="1"/>
  <c r="O432" i="1" s="1"/>
  <c r="P432" i="1" s="1"/>
  <c r="N53" i="1"/>
  <c r="O53" i="1" s="1"/>
  <c r="P53" i="1" s="1"/>
  <c r="N1033" i="1"/>
  <c r="O1033" i="1" s="1"/>
  <c r="P1033" i="1" s="1"/>
  <c r="N1496" i="1"/>
  <c r="O1496" i="1" s="1"/>
  <c r="P1496" i="1" s="1"/>
  <c r="N15" i="1"/>
  <c r="O15" i="1" s="1"/>
  <c r="P15" i="1" s="1"/>
  <c r="N255" i="1"/>
  <c r="O255" i="1" s="1"/>
  <c r="P255" i="1" s="1"/>
  <c r="N535" i="1"/>
  <c r="O535" i="1" s="1"/>
  <c r="P535" i="1" s="1"/>
  <c r="N815" i="1"/>
  <c r="O815" i="1" s="1"/>
  <c r="P815" i="1" s="1"/>
  <c r="N1395" i="1"/>
  <c r="O1395" i="1" s="1"/>
  <c r="P1395" i="1" s="1"/>
  <c r="N897" i="1"/>
  <c r="O897" i="1" s="1"/>
  <c r="P897" i="1" s="1"/>
  <c r="N198" i="1"/>
  <c r="O198" i="1" s="1"/>
  <c r="P198" i="1" s="1"/>
  <c r="N918" i="1"/>
  <c r="O918" i="1" s="1"/>
  <c r="P918" i="1" s="1"/>
  <c r="N1698" i="1"/>
  <c r="O1698" i="1" s="1"/>
  <c r="P1698" i="1" s="1"/>
  <c r="N67" i="1"/>
  <c r="O67" i="1" s="1"/>
  <c r="P67" i="1" s="1"/>
  <c r="N1213" i="1"/>
  <c r="O1213" i="1" s="1"/>
  <c r="P1213" i="1" s="1"/>
  <c r="N1176" i="1"/>
  <c r="O1176" i="1" s="1"/>
  <c r="P1176" i="1" s="1"/>
  <c r="N1293" i="1"/>
  <c r="O1293" i="1" s="1"/>
  <c r="P1293" i="1" s="1"/>
  <c r="N216" i="1"/>
  <c r="O216" i="1" s="1"/>
  <c r="P216" i="1" s="1"/>
  <c r="N1657" i="1"/>
  <c r="O1657" i="1" s="1"/>
  <c r="P1657" i="1" s="1"/>
  <c r="N700" i="1"/>
  <c r="O700" i="1" s="1"/>
  <c r="P700" i="1" s="1"/>
  <c r="N1480" i="1"/>
  <c r="O1480" i="1" s="1"/>
  <c r="P1480" i="1" s="1"/>
  <c r="N226" i="1"/>
  <c r="O226" i="1" s="1"/>
  <c r="P226" i="1" s="1"/>
  <c r="N692" i="1"/>
  <c r="O692" i="1" s="1"/>
  <c r="P692" i="1" s="1"/>
  <c r="N284" i="1"/>
  <c r="O284" i="1" s="1"/>
  <c r="P284" i="1" s="1"/>
  <c r="N804" i="1"/>
  <c r="O804" i="1" s="1"/>
  <c r="P804" i="1" s="1"/>
  <c r="N1804" i="1"/>
  <c r="O1804" i="1" s="1"/>
  <c r="P1804" i="1" s="1"/>
  <c r="N268" i="1"/>
  <c r="O268" i="1" s="1"/>
  <c r="P268" i="1" s="1"/>
  <c r="N968" i="1"/>
  <c r="O968" i="1" s="1"/>
  <c r="P968" i="1" s="1"/>
  <c r="N314" i="1"/>
  <c r="O314" i="1" s="1"/>
  <c r="P314" i="1" s="1"/>
  <c r="N643" i="1"/>
  <c r="O643" i="1" s="1"/>
  <c r="P643" i="1" s="1"/>
  <c r="N1699" i="1"/>
  <c r="O1699" i="1" s="1"/>
  <c r="P1699" i="1" s="1"/>
  <c r="N1043" i="1"/>
  <c r="O1043" i="1" s="1"/>
  <c r="P1043" i="1" s="1"/>
  <c r="N189" i="1"/>
  <c r="O189" i="1" s="1"/>
  <c r="P189" i="1" s="1"/>
  <c r="N809" i="1"/>
  <c r="O809" i="1" s="1"/>
  <c r="P809" i="1" s="1"/>
  <c r="N570" i="1"/>
  <c r="O570" i="1" s="1"/>
  <c r="P570" i="1" s="1"/>
  <c r="N1010" i="1"/>
  <c r="O1010" i="1" s="1"/>
  <c r="P1010" i="1" s="1"/>
  <c r="N371" i="1"/>
  <c r="O371" i="1" s="1"/>
  <c r="P371" i="1" s="1"/>
  <c r="N1651" i="1"/>
  <c r="O1651" i="1" s="1"/>
  <c r="P1651" i="1" s="1"/>
  <c r="N1139" i="1"/>
  <c r="O1139" i="1" s="1"/>
  <c r="P1139" i="1" s="1"/>
  <c r="N840" i="1"/>
  <c r="O840" i="1" s="1"/>
  <c r="P840" i="1" s="1"/>
  <c r="N621" i="1"/>
  <c r="O621" i="1" s="1"/>
  <c r="P621" i="1" s="1"/>
  <c r="N1451" i="1"/>
  <c r="O1451" i="1" s="1"/>
  <c r="P1451" i="1" s="1"/>
  <c r="N1137" i="1"/>
  <c r="O1137" i="1" s="1"/>
  <c r="P1137" i="1" s="1"/>
  <c r="N1021" i="1"/>
  <c r="O1021" i="1" s="1"/>
  <c r="P1021" i="1" s="1"/>
  <c r="N696" i="1"/>
  <c r="O696" i="1" s="1"/>
  <c r="P696" i="1" s="1"/>
  <c r="N462" i="1"/>
  <c r="O462" i="1" s="1"/>
  <c r="P462" i="1" s="1"/>
  <c r="N686" i="1"/>
  <c r="O686" i="1" s="1"/>
  <c r="P686" i="1" s="1"/>
  <c r="N1756" i="1"/>
  <c r="O1756" i="1" s="1"/>
  <c r="P1756" i="1" s="1"/>
  <c r="N1320" i="1"/>
  <c r="O1320" i="1" s="1"/>
  <c r="P1320" i="1" s="1"/>
  <c r="N185" i="1"/>
  <c r="O185" i="1" s="1"/>
  <c r="P185" i="1" s="1"/>
  <c r="N941" i="1"/>
  <c r="O941" i="1" s="1"/>
  <c r="P941" i="1" s="1"/>
  <c r="N862" i="1"/>
  <c r="O862" i="1" s="1"/>
  <c r="P862" i="1" s="1"/>
  <c r="N387" i="1"/>
  <c r="O387" i="1" s="1"/>
  <c r="P387" i="1" s="1"/>
  <c r="N847" i="1"/>
  <c r="O847" i="1" s="1"/>
  <c r="P847" i="1" s="1"/>
  <c r="N620" i="1"/>
  <c r="O620" i="1" s="1"/>
  <c r="P620" i="1" s="1"/>
  <c r="N1741" i="1"/>
  <c r="O1741" i="1" s="1"/>
  <c r="P1741" i="1" s="1"/>
  <c r="N1078" i="1"/>
  <c r="O1078" i="1" s="1"/>
  <c r="P1078" i="1" s="1"/>
  <c r="N1025" i="1"/>
  <c r="O1025" i="1" s="1"/>
  <c r="P1025" i="1" s="1"/>
  <c r="N1351" i="1"/>
  <c r="O1351" i="1" s="1"/>
  <c r="P1351" i="1" s="1"/>
  <c r="N473" i="1"/>
  <c r="O473" i="1" s="1"/>
  <c r="P473" i="1" s="1"/>
  <c r="N1056" i="1"/>
  <c r="O1056" i="1" s="1"/>
  <c r="P1056" i="1" s="1"/>
  <c r="N1495" i="1"/>
  <c r="O1495" i="1" s="1"/>
  <c r="P1495" i="1" s="1"/>
  <c r="N616" i="1"/>
  <c r="O616" i="1" s="1"/>
  <c r="P616" i="1" s="1"/>
  <c r="N1616" i="1"/>
  <c r="O1616" i="1" s="1"/>
  <c r="P1616" i="1" s="1"/>
  <c r="N456" i="1"/>
  <c r="O456" i="1" s="1"/>
  <c r="P456" i="1" s="1"/>
  <c r="N1302" i="1"/>
  <c r="O1302" i="1" s="1"/>
  <c r="P1302" i="1" s="1"/>
  <c r="N1446" i="1"/>
  <c r="O1446" i="1" s="1"/>
  <c r="P1446" i="1" s="1"/>
  <c r="N444" i="1"/>
  <c r="O444" i="1" s="1"/>
  <c r="P444" i="1" s="1"/>
  <c r="N944" i="1"/>
  <c r="O944" i="1" s="1"/>
  <c r="P944" i="1" s="1"/>
  <c r="N1424" i="1"/>
  <c r="O1424" i="1" s="1"/>
  <c r="P1424" i="1" s="1"/>
  <c r="N272" i="1"/>
  <c r="O272" i="1" s="1"/>
  <c r="P272" i="1" s="1"/>
  <c r="N265" i="1"/>
  <c r="O265" i="1" s="1"/>
  <c r="P265" i="1" s="1"/>
  <c r="N885" i="1"/>
  <c r="O885" i="1" s="1"/>
  <c r="P885" i="1" s="1"/>
  <c r="N468" i="1"/>
  <c r="O468" i="1" s="1"/>
  <c r="P468" i="1" s="1"/>
  <c r="N1168" i="1"/>
  <c r="O1168" i="1" s="1"/>
  <c r="P1168" i="1" s="1"/>
  <c r="N434" i="1"/>
  <c r="O434" i="1" s="1"/>
  <c r="P434" i="1" s="1"/>
  <c r="N874" i="1"/>
  <c r="O874" i="1" s="1"/>
  <c r="P874" i="1" s="1"/>
  <c r="N1274" i="1"/>
  <c r="O1274" i="1" s="1"/>
  <c r="P1274" i="1" s="1"/>
  <c r="N1674" i="1"/>
  <c r="O1674" i="1" s="1"/>
  <c r="P1674" i="1" s="1"/>
  <c r="N303" i="1"/>
  <c r="O303" i="1" s="1"/>
  <c r="P303" i="1" s="1"/>
  <c r="N150" i="1"/>
  <c r="O150" i="1" s="1"/>
  <c r="P150" i="1" s="1"/>
  <c r="N1330" i="1"/>
  <c r="O1330" i="1" s="1"/>
  <c r="P1330" i="1" s="1"/>
  <c r="N452" i="1"/>
  <c r="O452" i="1" s="1"/>
  <c r="P452" i="1" s="1"/>
  <c r="N1292" i="1"/>
  <c r="O1292" i="1" s="1"/>
  <c r="P1292" i="1" s="1"/>
  <c r="N1619" i="1"/>
  <c r="O1619" i="1" s="1"/>
  <c r="P1619" i="1" s="1"/>
  <c r="N875" i="1"/>
  <c r="O875" i="1" s="1"/>
  <c r="P875" i="1" s="1"/>
  <c r="N491" i="1"/>
  <c r="O491" i="1" s="1"/>
  <c r="P491" i="1" s="1"/>
  <c r="N1261" i="1"/>
  <c r="O1261" i="1" s="1"/>
  <c r="P1261" i="1" s="1"/>
  <c r="N587" i="1"/>
  <c r="O587" i="1" s="1"/>
  <c r="P587" i="1" s="1"/>
  <c r="N1046" i="1"/>
  <c r="O1046" i="1" s="1"/>
  <c r="P1046" i="1" s="1"/>
  <c r="N1387" i="1"/>
  <c r="O1387" i="1" s="1"/>
  <c r="P1387" i="1" s="1"/>
  <c r="N410" i="1"/>
  <c r="O410" i="1" s="1"/>
  <c r="P410" i="1" s="1"/>
  <c r="N1416" i="1"/>
  <c r="O1416" i="1" s="1"/>
  <c r="P1416" i="1" s="1"/>
  <c r="N1385" i="1"/>
  <c r="O1385" i="1" s="1"/>
  <c r="P1385" i="1" s="1"/>
  <c r="N636" i="1"/>
  <c r="O636" i="1" s="1"/>
  <c r="P636" i="1" s="1"/>
  <c r="N737" i="1"/>
  <c r="O737" i="1" s="1"/>
  <c r="P737" i="1" s="1"/>
  <c r="N1802" i="1"/>
  <c r="O1802" i="1" s="1"/>
  <c r="P1802" i="1" s="1"/>
  <c r="N1700" i="1"/>
  <c r="O1700" i="1" s="1"/>
  <c r="P1700" i="1" s="1"/>
  <c r="N311" i="1"/>
  <c r="O311" i="1" s="1"/>
  <c r="P311" i="1" s="1"/>
  <c r="N894" i="1"/>
  <c r="O894" i="1" s="1"/>
  <c r="P894" i="1" s="1"/>
  <c r="N1694" i="1"/>
  <c r="O1694" i="1" s="1"/>
  <c r="P1694" i="1" s="1"/>
  <c r="N1403" i="1"/>
  <c r="O1403" i="1" s="1"/>
  <c r="P1403" i="1" s="1"/>
  <c r="N429" i="1"/>
  <c r="O429" i="1" s="1"/>
  <c r="P429" i="1" s="1"/>
  <c r="N1069" i="1"/>
  <c r="O1069" i="1" s="1"/>
  <c r="P1069" i="1" s="1"/>
  <c r="N170" i="1"/>
  <c r="O170" i="1" s="1"/>
  <c r="P170" i="1" s="1"/>
  <c r="N730" i="1"/>
  <c r="O730" i="1" s="1"/>
  <c r="P730" i="1" s="1"/>
  <c r="N1211" i="1"/>
  <c r="O1211" i="1" s="1"/>
  <c r="P1211" i="1" s="1"/>
  <c r="N512" i="1"/>
  <c r="O512" i="1" s="1"/>
  <c r="P512" i="1" s="1"/>
  <c r="N132" i="1"/>
  <c r="O132" i="1" s="1"/>
  <c r="P132" i="1" s="1"/>
  <c r="N97" i="1"/>
  <c r="O97" i="1" s="1"/>
  <c r="P97" i="1" s="1"/>
  <c r="N1341" i="1"/>
  <c r="O1341" i="1" s="1"/>
  <c r="P1341" i="1" s="1"/>
  <c r="N792" i="1"/>
  <c r="O792" i="1" s="1"/>
  <c r="P792" i="1" s="1"/>
  <c r="N102" i="1"/>
  <c r="O102" i="1" s="1"/>
  <c r="P102" i="1" s="1"/>
  <c r="N722" i="1"/>
  <c r="O722" i="1" s="1"/>
  <c r="P722" i="1" s="1"/>
  <c r="N1582" i="1"/>
  <c r="O1582" i="1" s="1"/>
  <c r="P1582" i="1" s="1"/>
  <c r="N1085" i="1"/>
  <c r="O1085" i="1" s="1"/>
  <c r="P1085" i="1" s="1"/>
  <c r="N1780" i="1"/>
  <c r="O1780" i="1" s="1"/>
  <c r="P1780" i="1" s="1"/>
  <c r="N1374" i="1"/>
  <c r="O1374" i="1" s="1"/>
  <c r="P1374" i="1" s="1"/>
  <c r="N1794" i="1"/>
  <c r="O1794" i="1" s="1"/>
  <c r="P1794" i="1" s="1"/>
  <c r="N1399" i="1"/>
  <c r="O1399" i="1" s="1"/>
  <c r="P1399" i="1" s="1"/>
  <c r="N1483" i="1"/>
  <c r="O1483" i="1" s="1"/>
  <c r="P1483" i="1" s="1"/>
  <c r="N1464" i="1"/>
  <c r="O1464" i="1" s="1"/>
  <c r="P1464" i="1" s="1"/>
  <c r="N549" i="1"/>
  <c r="O549" i="1" s="1"/>
  <c r="P549" i="1" s="1"/>
  <c r="N1149" i="1"/>
  <c r="O1149" i="1" s="1"/>
  <c r="P1149" i="1" s="1"/>
  <c r="N810" i="1"/>
  <c r="O810" i="1" s="1"/>
  <c r="P810" i="1" s="1"/>
  <c r="N1492" i="1"/>
  <c r="O1492" i="1" s="1"/>
  <c r="P1492" i="1" s="1"/>
  <c r="N632" i="1"/>
  <c r="O632" i="1" s="1"/>
  <c r="P632" i="1" s="1"/>
  <c r="N175" i="1"/>
  <c r="O175" i="1" s="1"/>
  <c r="P175" i="1" s="1"/>
  <c r="N118" i="1"/>
  <c r="O118" i="1" s="1"/>
  <c r="P118" i="1" s="1"/>
  <c r="N241" i="1"/>
  <c r="O241" i="1" s="1"/>
  <c r="P241" i="1" s="1"/>
  <c r="N1198" i="1"/>
  <c r="O1198" i="1" s="1"/>
  <c r="P1198" i="1" s="1"/>
  <c r="N728" i="1"/>
  <c r="O728" i="1" s="1"/>
  <c r="P728" i="1" s="1"/>
  <c r="N1266" i="1"/>
  <c r="O1266" i="1" s="1"/>
  <c r="P1266" i="1" s="1"/>
  <c r="N907" i="1"/>
  <c r="O907" i="1" s="1"/>
  <c r="P907" i="1" s="1"/>
  <c r="N1507" i="1"/>
  <c r="O1507" i="1" s="1"/>
  <c r="P1507" i="1" s="1"/>
  <c r="N1776" i="1"/>
  <c r="O1776" i="1" s="1"/>
  <c r="P1776" i="1" s="1"/>
  <c r="N1525" i="1"/>
  <c r="O1525" i="1" s="1"/>
  <c r="P1525" i="1" s="1"/>
  <c r="N1647" i="1"/>
  <c r="O1647" i="1" s="1"/>
  <c r="P1647" i="1" s="1"/>
  <c r="N58" i="1"/>
  <c r="O58" i="1" s="1"/>
  <c r="P58" i="1" s="1"/>
  <c r="N1521" i="1"/>
  <c r="O1521" i="1" s="1"/>
  <c r="P1521" i="1" s="1"/>
  <c r="N244" i="1"/>
  <c r="O244" i="1" s="1"/>
  <c r="P244" i="1" s="1"/>
  <c r="N267" i="1"/>
  <c r="O267" i="1" s="1"/>
  <c r="P267" i="1" s="1"/>
  <c r="N76" i="1"/>
  <c r="O76" i="1" s="1"/>
  <c r="P76" i="1" s="1"/>
  <c r="N1524" i="1"/>
  <c r="O1524" i="1" s="1"/>
  <c r="P1524" i="1" s="1"/>
  <c r="N1665" i="1"/>
  <c r="O1665" i="1" s="1"/>
  <c r="P1665" i="1" s="1"/>
  <c r="N1774" i="1"/>
  <c r="O1774" i="1" s="1"/>
  <c r="P1774" i="1" s="1"/>
  <c r="N509" i="1"/>
  <c r="O509" i="1" s="1"/>
  <c r="P509" i="1" s="1"/>
  <c r="N790" i="1"/>
  <c r="O790" i="1" s="1"/>
  <c r="P790" i="1" s="1"/>
  <c r="N1703" i="1"/>
  <c r="O1703" i="1" s="1"/>
  <c r="P1703" i="1" s="1"/>
  <c r="N1030" i="1"/>
  <c r="O1030" i="1" s="1"/>
  <c r="P1030" i="1" s="1"/>
  <c r="N1805" i="1"/>
  <c r="O1805" i="1" s="1"/>
  <c r="P1805" i="1" s="1"/>
  <c r="N393" i="1"/>
  <c r="O393" i="1" s="1"/>
  <c r="P393" i="1" s="1"/>
  <c r="N1121" i="1"/>
  <c r="O1121" i="1" s="1"/>
  <c r="P1121" i="1" s="1"/>
  <c r="N420" i="1"/>
  <c r="O420" i="1" s="1"/>
  <c r="P420" i="1" s="1"/>
  <c r="N1779" i="1"/>
  <c r="O1779" i="1" s="1"/>
  <c r="P1779" i="1" s="1"/>
  <c r="N1169" i="1"/>
  <c r="O1169" i="1" s="1"/>
  <c r="P1169" i="1" s="1"/>
  <c r="N215" i="1"/>
  <c r="O215" i="1" s="1"/>
  <c r="P215" i="1" s="1"/>
  <c r="N1315" i="1"/>
  <c r="O1315" i="1" s="1"/>
  <c r="P1315" i="1" s="1"/>
  <c r="N856" i="1"/>
  <c r="O856" i="1" s="1"/>
  <c r="P856" i="1" s="1"/>
  <c r="N460" i="1"/>
  <c r="O460" i="1" s="1"/>
  <c r="P460" i="1" s="1"/>
  <c r="N1414" i="1"/>
  <c r="O1414" i="1" s="1"/>
  <c r="P1414" i="1" s="1"/>
  <c r="N1519" i="1"/>
  <c r="O1519" i="1" s="1"/>
  <c r="P1519" i="1" s="1"/>
  <c r="N823" i="1"/>
  <c r="O823" i="1" s="1"/>
  <c r="P823" i="1" s="1"/>
  <c r="N1543" i="1"/>
  <c r="O1543" i="1" s="1"/>
  <c r="P1543" i="1" s="1"/>
  <c r="N1579" i="1"/>
  <c r="O1579" i="1" s="1"/>
  <c r="P1579" i="1" s="1"/>
  <c r="N965" i="1"/>
  <c r="O965" i="1" s="1"/>
  <c r="P965" i="1" s="1"/>
  <c r="N370" i="1"/>
  <c r="O370" i="1" s="1"/>
  <c r="P370" i="1" s="1"/>
  <c r="N850" i="1"/>
  <c r="O850" i="1" s="1"/>
  <c r="P850" i="1" s="1"/>
  <c r="N851" i="1"/>
  <c r="O851" i="1" s="1"/>
  <c r="P851" i="1" s="1"/>
  <c r="N1592" i="1"/>
  <c r="O1592" i="1" s="1"/>
  <c r="P1592" i="1" s="1"/>
  <c r="N315" i="1"/>
  <c r="O315" i="1" s="1"/>
  <c r="P315" i="1" s="1"/>
  <c r="N220" i="1"/>
  <c r="O220" i="1" s="1"/>
  <c r="P220" i="1" s="1"/>
  <c r="N1537" i="1"/>
  <c r="O1537" i="1" s="1"/>
  <c r="P1537" i="1" s="1"/>
  <c r="N498" i="1"/>
  <c r="O498" i="1" s="1"/>
  <c r="P498" i="1" s="1"/>
  <c r="N87" i="1"/>
  <c r="O87" i="1" s="1"/>
  <c r="P87" i="1" s="1"/>
  <c r="N569" i="1"/>
  <c r="O569" i="1" s="1"/>
  <c r="P569" i="1" s="1"/>
  <c r="N406" i="1"/>
  <c r="O406" i="1" s="1"/>
  <c r="P406" i="1" s="1"/>
  <c r="N1547" i="1"/>
  <c r="O1547" i="1" s="1"/>
  <c r="P1547" i="1" s="1"/>
  <c r="N1450" i="1"/>
  <c r="O1450" i="1" s="1"/>
  <c r="P1450" i="1" s="1"/>
  <c r="N1747" i="1"/>
  <c r="O1747" i="1" s="1"/>
  <c r="P1747" i="1" s="1"/>
  <c r="N757" i="1"/>
  <c r="O757" i="1" s="1"/>
  <c r="P757" i="1" s="1"/>
  <c r="N1140" i="1"/>
  <c r="O1140" i="1" s="1"/>
  <c r="P1140" i="1" s="1"/>
  <c r="N544" i="1"/>
  <c r="O544" i="1" s="1"/>
  <c r="P544" i="1" s="1"/>
  <c r="N385" i="1"/>
  <c r="O385" i="1" s="1"/>
  <c r="P385" i="1" s="1"/>
  <c r="N1354" i="1"/>
  <c r="O1354" i="1" s="1"/>
  <c r="P1354" i="1" s="1"/>
  <c r="N318" i="1"/>
  <c r="O318" i="1" s="1"/>
  <c r="P318" i="1" s="1"/>
  <c r="N380" i="1"/>
  <c r="O380" i="1" s="1"/>
  <c r="P380" i="1" s="1"/>
  <c r="N17" i="1"/>
  <c r="O17" i="1" s="1"/>
  <c r="P17" i="1" s="1"/>
  <c r="N30" i="1"/>
  <c r="O30" i="1" s="1"/>
  <c r="P30" i="1" s="1"/>
  <c r="N830" i="1"/>
  <c r="O830" i="1" s="1"/>
  <c r="P830" i="1" s="1"/>
  <c r="N1435" i="1"/>
  <c r="O1435" i="1" s="1"/>
  <c r="P1435" i="1" s="1"/>
  <c r="N433" i="1"/>
  <c r="O433" i="1" s="1"/>
  <c r="P433" i="1" s="1"/>
  <c r="N1716" i="1"/>
  <c r="O1716" i="1" s="1"/>
  <c r="P1716" i="1" s="1"/>
  <c r="N1181" i="1"/>
  <c r="O1181" i="1" s="1"/>
  <c r="P1181" i="1" s="1"/>
  <c r="N502" i="1"/>
  <c r="O502" i="1" s="1"/>
  <c r="P502" i="1" s="1"/>
  <c r="N826" i="1"/>
  <c r="O826" i="1" s="1"/>
  <c r="P826" i="1" s="1"/>
  <c r="N1104" i="1"/>
  <c r="O1104" i="1" s="1"/>
  <c r="P1104" i="1" s="1"/>
  <c r="N395" i="1"/>
  <c r="O395" i="1" s="1"/>
  <c r="P395" i="1" s="1"/>
  <c r="N533" i="1"/>
  <c r="O533" i="1" s="1"/>
  <c r="P533" i="1" s="1"/>
  <c r="N977" i="1"/>
  <c r="O977" i="1" s="1"/>
  <c r="P977" i="1" s="1"/>
  <c r="N217" i="1"/>
  <c r="O217" i="1" s="1"/>
  <c r="P217" i="1" s="1"/>
  <c r="N1801" i="1"/>
  <c r="O1801" i="1" s="1"/>
  <c r="P1801" i="1" s="1"/>
  <c r="N542" i="1"/>
  <c r="O542" i="1" s="1"/>
  <c r="P542" i="1" s="1"/>
  <c r="N540" i="1"/>
  <c r="O540" i="1" s="1"/>
  <c r="P540" i="1" s="1"/>
  <c r="N846" i="1"/>
  <c r="O846" i="1" s="1"/>
  <c r="P846" i="1" s="1"/>
  <c r="N644" i="1"/>
  <c r="O644" i="1" s="1"/>
  <c r="P644" i="1" s="1"/>
  <c r="N748" i="1"/>
  <c r="O748" i="1" s="1"/>
  <c r="P748" i="1" s="1"/>
  <c r="N1034" i="1"/>
  <c r="O1034" i="1" s="1"/>
  <c r="P1034" i="1" s="1"/>
  <c r="N503" i="1"/>
  <c r="O503" i="1" s="1"/>
  <c r="P503" i="1" s="1"/>
  <c r="N119" i="1"/>
  <c r="O119" i="1" s="1"/>
  <c r="P119" i="1" s="1"/>
  <c r="N1648" i="1"/>
  <c r="O1648" i="1" s="1"/>
  <c r="P1648" i="1" s="1"/>
  <c r="N1269" i="1"/>
  <c r="O1269" i="1" s="1"/>
  <c r="P1269" i="1" s="1"/>
  <c r="N390" i="1"/>
  <c r="O390" i="1" s="1"/>
  <c r="P390" i="1" s="1"/>
  <c r="N870" i="1"/>
  <c r="O870" i="1" s="1"/>
  <c r="P870" i="1" s="1"/>
  <c r="N891" i="1"/>
  <c r="O891" i="1" s="1"/>
  <c r="P891" i="1" s="1"/>
  <c r="N852" i="1"/>
  <c r="O852" i="1" s="1"/>
  <c r="P852" i="1" s="1"/>
  <c r="N1112" i="1"/>
  <c r="O1112" i="1" s="1"/>
  <c r="P1112" i="1" s="1"/>
  <c r="N1415" i="1"/>
  <c r="O1415" i="1" s="1"/>
  <c r="P1415" i="1" s="1"/>
  <c r="N1601" i="1"/>
  <c r="O1601" i="1" s="1"/>
  <c r="P1601" i="1" s="1"/>
  <c r="N1007" i="1"/>
  <c r="O1007" i="1" s="1"/>
  <c r="P1007" i="1" s="1"/>
  <c r="N1767" i="1"/>
  <c r="O1767" i="1" s="1"/>
  <c r="P1767" i="1" s="1"/>
  <c r="N781" i="1"/>
  <c r="O781" i="1" s="1"/>
  <c r="P781" i="1" s="1"/>
  <c r="N608" i="1"/>
  <c r="O608" i="1" s="1"/>
  <c r="P608" i="1" s="1"/>
  <c r="N276" i="1"/>
  <c r="O276" i="1" s="1"/>
  <c r="P276" i="1" s="1"/>
  <c r="N912" i="1"/>
  <c r="O912" i="1" s="1"/>
  <c r="P912" i="1" s="1"/>
  <c r="N1328" i="1"/>
  <c r="O1328" i="1" s="1"/>
  <c r="P1328" i="1" s="1"/>
  <c r="N697" i="1"/>
  <c r="O697" i="1" s="1"/>
  <c r="P697" i="1" s="1"/>
  <c r="N1097" i="1"/>
  <c r="O1097" i="1" s="1"/>
  <c r="P1097" i="1" s="1"/>
  <c r="N445" i="1"/>
  <c r="O445" i="1" s="1"/>
  <c r="P445" i="1" s="1"/>
  <c r="N1054" i="1"/>
  <c r="O1054" i="1" s="1"/>
  <c r="P1054" i="1" s="1"/>
  <c r="N1583" i="1"/>
  <c r="O1583" i="1" s="1"/>
  <c r="P1583" i="1" s="1"/>
  <c r="N1289" i="1"/>
  <c r="O1289" i="1" s="1"/>
  <c r="P1289" i="1" s="1"/>
  <c r="N1650" i="1"/>
  <c r="O1650" i="1" s="1"/>
  <c r="P1650" i="1" s="1"/>
  <c r="N251" i="1"/>
  <c r="O251" i="1" s="1"/>
  <c r="P251" i="1" s="1"/>
  <c r="N72" i="1"/>
  <c r="O72" i="1" s="1"/>
  <c r="P72" i="1" s="1"/>
  <c r="N892" i="1"/>
  <c r="O892" i="1" s="1"/>
  <c r="P892" i="1" s="1"/>
  <c r="N933" i="1"/>
  <c r="O933" i="1" s="1"/>
  <c r="P933" i="1" s="1"/>
  <c r="N1597" i="1"/>
  <c r="O1597" i="1" s="1"/>
  <c r="P1597" i="1" s="1"/>
  <c r="N167" i="1"/>
  <c r="O167" i="1" s="1"/>
  <c r="P167" i="1" s="1"/>
  <c r="N1327" i="1"/>
  <c r="O1327" i="1" s="1"/>
  <c r="P1327" i="1" s="1"/>
  <c r="N1469" i="1"/>
  <c r="O1469" i="1" s="1"/>
  <c r="P1469" i="1" s="1"/>
  <c r="N653" i="1"/>
  <c r="O653" i="1" s="1"/>
  <c r="P653" i="1" s="1"/>
  <c r="N676" i="1"/>
  <c r="O676" i="1" s="1"/>
  <c r="P676" i="1" s="1"/>
  <c r="N1799" i="1"/>
  <c r="O1799" i="1" s="1"/>
  <c r="P1799" i="1" s="1"/>
  <c r="N195" i="1"/>
  <c r="O195" i="1" s="1"/>
  <c r="P195" i="1" s="1"/>
  <c r="N495" i="1"/>
  <c r="O495" i="1" s="1"/>
  <c r="P495" i="1" s="1"/>
  <c r="N755" i="1"/>
  <c r="O755" i="1" s="1"/>
  <c r="P755" i="1" s="1"/>
  <c r="N1655" i="1"/>
  <c r="O1655" i="1" s="1"/>
  <c r="P1655" i="1" s="1"/>
  <c r="N357" i="1"/>
  <c r="O357" i="1" s="1"/>
  <c r="P357" i="1" s="1"/>
  <c r="N817" i="1"/>
  <c r="O817" i="1" s="1"/>
  <c r="P817" i="1" s="1"/>
  <c r="N1177" i="1"/>
  <c r="O1177" i="1" s="1"/>
  <c r="P1177" i="1" s="1"/>
  <c r="N1577" i="1"/>
  <c r="O1577" i="1" s="1"/>
  <c r="P1577" i="1" s="1"/>
  <c r="N518" i="1"/>
  <c r="O518" i="1" s="1"/>
  <c r="P518" i="1" s="1"/>
  <c r="N818" i="1"/>
  <c r="O818" i="1" s="1"/>
  <c r="P818" i="1" s="1"/>
  <c r="N1238" i="1"/>
  <c r="O1238" i="1" s="1"/>
  <c r="P1238" i="1" s="1"/>
  <c r="N1618" i="1"/>
  <c r="O1618" i="1" s="1"/>
  <c r="P1618" i="1" s="1"/>
  <c r="N832" i="1"/>
  <c r="O832" i="1" s="1"/>
  <c r="P832" i="1" s="1"/>
  <c r="N1463" i="1"/>
  <c r="O1463" i="1" s="1"/>
  <c r="P1463" i="1" s="1"/>
  <c r="N19" i="1"/>
  <c r="O19" i="1" s="1"/>
  <c r="P19" i="1" s="1"/>
  <c r="N1160" i="1"/>
  <c r="O1160" i="1" s="1"/>
  <c r="P1160" i="1" s="1"/>
  <c r="N974" i="1"/>
  <c r="O974" i="1" s="1"/>
  <c r="P974" i="1" s="1"/>
  <c r="N1347" i="1"/>
  <c r="O1347" i="1" s="1"/>
  <c r="P1347" i="1" s="1"/>
  <c r="N976" i="1"/>
  <c r="O976" i="1" s="1"/>
  <c r="P976" i="1" s="1"/>
  <c r="N21" i="1"/>
  <c r="O21" i="1" s="1"/>
  <c r="P21" i="1" s="1"/>
  <c r="N1281" i="1"/>
  <c r="O1281" i="1" s="1"/>
  <c r="P1281" i="1" s="1"/>
  <c r="N1300" i="1"/>
  <c r="O1300" i="1" s="1"/>
  <c r="P1300" i="1" s="1"/>
  <c r="N164" i="1"/>
  <c r="O164" i="1" s="1"/>
  <c r="P164" i="1" s="1"/>
  <c r="N1532" i="1"/>
  <c r="O1532" i="1" s="1"/>
  <c r="P1532" i="1" s="1"/>
  <c r="N139" i="1"/>
  <c r="O139" i="1" s="1"/>
  <c r="P139" i="1" s="1"/>
  <c r="N1195" i="1"/>
  <c r="O1195" i="1" s="1"/>
  <c r="P1195" i="1" s="1"/>
  <c r="N1422" i="1"/>
  <c r="O1422" i="1" s="1"/>
  <c r="P1422" i="1" s="1"/>
  <c r="N337" i="1"/>
  <c r="O337" i="1" s="1"/>
  <c r="P337" i="1" s="1"/>
  <c r="N41" i="1"/>
  <c r="O41" i="1" s="1"/>
  <c r="P41" i="1" s="1"/>
  <c r="N580" i="1"/>
  <c r="O580" i="1" s="1"/>
  <c r="P580" i="1" s="1"/>
  <c r="N1360" i="1"/>
  <c r="O1360" i="1" s="1"/>
  <c r="P1360" i="1" s="1"/>
  <c r="N184" i="1"/>
  <c r="O184" i="1" s="1"/>
  <c r="P184" i="1" s="1"/>
  <c r="N704" i="1"/>
  <c r="O704" i="1" s="1"/>
  <c r="P704" i="1" s="1"/>
  <c r="N1608" i="1"/>
  <c r="O1608" i="1" s="1"/>
  <c r="P1608" i="1" s="1"/>
  <c r="N545" i="1"/>
  <c r="O545" i="1" s="1"/>
  <c r="P545" i="1" s="1"/>
  <c r="N783" i="1"/>
  <c r="O783" i="1" s="1"/>
  <c r="P783" i="1" s="1"/>
  <c r="N1074" i="1"/>
  <c r="O1074" i="1" s="1"/>
  <c r="P1074" i="1" s="1"/>
  <c r="N1474" i="1"/>
  <c r="O1474" i="1" s="1"/>
  <c r="P1474" i="1" s="1"/>
  <c r="N1263" i="1"/>
  <c r="O1263" i="1" s="1"/>
  <c r="P1263" i="1" s="1"/>
  <c r="N879" i="1"/>
  <c r="O879" i="1" s="1"/>
  <c r="P879" i="1" s="1"/>
  <c r="N283" i="1"/>
  <c r="O283" i="1" s="1"/>
  <c r="P283" i="1" s="1"/>
  <c r="N450" i="1"/>
  <c r="O450" i="1" s="1"/>
  <c r="P450" i="1" s="1"/>
  <c r="N271" i="1"/>
  <c r="O271" i="1" s="1"/>
  <c r="P271" i="1" s="1"/>
  <c r="N92" i="1"/>
  <c r="O92" i="1" s="1"/>
  <c r="P92" i="1" s="1"/>
  <c r="N1672" i="1"/>
  <c r="O1672" i="1" s="1"/>
  <c r="P1672" i="1" s="1"/>
  <c r="N1272" i="1"/>
  <c r="O1272" i="1" s="1"/>
  <c r="P1272" i="1" s="1"/>
  <c r="N1108" i="1"/>
  <c r="O1108" i="1" s="1"/>
  <c r="P1108" i="1" s="1"/>
  <c r="N1510" i="1"/>
  <c r="O1510" i="1" s="1"/>
  <c r="P1510" i="1" s="1"/>
  <c r="N1120" i="1"/>
  <c r="O1120" i="1" s="1"/>
  <c r="P1120" i="1" s="1"/>
  <c r="N1150" i="1"/>
  <c r="O1150" i="1" s="1"/>
  <c r="P1150" i="1" s="1"/>
  <c r="N246" i="1"/>
  <c r="O246" i="1" s="1"/>
  <c r="P246" i="1" s="1"/>
  <c r="N724" i="1"/>
  <c r="O724" i="1" s="1"/>
  <c r="P724" i="1" s="1"/>
  <c r="N667" i="1"/>
  <c r="O667" i="1" s="1"/>
  <c r="P667" i="1" s="1"/>
  <c r="N1267" i="1"/>
  <c r="O1267" i="1" s="1"/>
  <c r="P1267" i="1" s="1"/>
  <c r="N116" i="1"/>
  <c r="O116" i="1" s="1"/>
  <c r="P116" i="1" s="1"/>
  <c r="N736" i="1"/>
  <c r="O736" i="1" s="1"/>
  <c r="P736" i="1" s="1"/>
  <c r="N1159" i="1"/>
  <c r="O1159" i="1" s="1"/>
  <c r="P1159" i="1" s="1"/>
  <c r="N520" i="1"/>
  <c r="O520" i="1" s="1"/>
  <c r="P520" i="1" s="1"/>
  <c r="N89" i="1"/>
  <c r="O89" i="1" s="1"/>
  <c r="P89" i="1" s="1"/>
  <c r="N1373" i="1"/>
  <c r="O1373" i="1" s="1"/>
  <c r="P1373" i="1" s="1"/>
  <c r="N1736" i="1"/>
  <c r="O1736" i="1" s="1"/>
  <c r="P1736" i="1" s="1"/>
  <c r="N1437" i="1"/>
  <c r="O1437" i="1" s="1"/>
  <c r="P1437" i="1" s="1"/>
  <c r="N302" i="1"/>
  <c r="O302" i="1" s="1"/>
  <c r="P302" i="1" s="1"/>
  <c r="N224" i="1"/>
  <c r="O224" i="1" s="1"/>
  <c r="P224" i="1" s="1"/>
  <c r="N274" i="1"/>
  <c r="O274" i="1" s="1"/>
  <c r="P274" i="1" s="1"/>
  <c r="N1664" i="1"/>
  <c r="O1664" i="1" s="1"/>
  <c r="P1664" i="1" s="1"/>
  <c r="Q8" i="1"/>
  <c r="R8" i="1"/>
  <c r="Q9" i="1" l="1"/>
  <c r="S8" i="1"/>
  <c r="T8" i="1" s="1"/>
  <c r="R9" i="1"/>
  <c r="Q10" i="1" l="1"/>
  <c r="S9" i="1"/>
  <c r="T9" i="1" s="1"/>
  <c r="R10" i="1"/>
  <c r="Q11" i="1" l="1"/>
  <c r="S10" i="1"/>
  <c r="T10" i="1" s="1"/>
  <c r="R11" i="1"/>
  <c r="Q12" i="1" l="1"/>
  <c r="S11" i="1"/>
  <c r="T11" i="1" s="1"/>
  <c r="R12" i="1"/>
  <c r="Q13" i="1" l="1"/>
  <c r="S12" i="1"/>
  <c r="T12" i="1" s="1"/>
  <c r="R13" i="1"/>
  <c r="Q14" i="1" l="1"/>
  <c r="S13" i="1"/>
  <c r="T13" i="1" s="1"/>
  <c r="R14" i="1"/>
  <c r="Q15" i="1" l="1"/>
  <c r="S14" i="1"/>
  <c r="T14" i="1" s="1"/>
  <c r="R15" i="1"/>
  <c r="Q16" i="1" l="1"/>
  <c r="R16" i="1"/>
  <c r="S15" i="1"/>
  <c r="T15" i="1" s="1"/>
  <c r="Q17" i="1" l="1"/>
  <c r="R17" i="1"/>
  <c r="S16" i="1"/>
  <c r="T16" i="1" s="1"/>
  <c r="Q18" i="1" l="1"/>
  <c r="R18" i="1"/>
  <c r="S17" i="1"/>
  <c r="T17" i="1" s="1"/>
  <c r="Q19" i="1" l="1"/>
  <c r="R19" i="1"/>
  <c r="S18" i="1"/>
  <c r="T18" i="1" s="1"/>
  <c r="Q20" i="1" l="1"/>
  <c r="R20" i="1"/>
  <c r="S19" i="1"/>
  <c r="T19" i="1" s="1"/>
  <c r="Q21" i="1" l="1"/>
  <c r="R21" i="1"/>
  <c r="S20" i="1"/>
  <c r="T20" i="1" s="1"/>
  <c r="Q22" i="1" l="1"/>
  <c r="R22" i="1"/>
  <c r="S21" i="1"/>
  <c r="T21" i="1" s="1"/>
  <c r="Q23" i="1" l="1"/>
  <c r="R23" i="1"/>
  <c r="S22" i="1"/>
  <c r="T22" i="1" s="1"/>
  <c r="Q24" i="1" l="1"/>
  <c r="R24" i="1"/>
  <c r="S23" i="1"/>
  <c r="T23" i="1" s="1"/>
  <c r="Q25" i="1" l="1"/>
  <c r="R25" i="1"/>
  <c r="S24" i="1"/>
  <c r="T24" i="1" s="1"/>
  <c r="Q26" i="1" l="1"/>
  <c r="R26" i="1"/>
  <c r="S25" i="1"/>
  <c r="T25" i="1" s="1"/>
  <c r="Q27" i="1" l="1"/>
  <c r="R27" i="1"/>
  <c r="S26" i="1"/>
  <c r="T26" i="1" s="1"/>
  <c r="Q28" i="1" l="1"/>
  <c r="R28" i="1"/>
  <c r="S27" i="1"/>
  <c r="T27" i="1" s="1"/>
  <c r="Q29" i="1" l="1"/>
  <c r="R29" i="1"/>
  <c r="S28" i="1"/>
  <c r="T28" i="1" s="1"/>
  <c r="Q30" i="1" l="1"/>
  <c r="S29" i="1"/>
  <c r="T29" i="1" s="1"/>
  <c r="R30" i="1"/>
  <c r="Q31" i="1" l="1"/>
  <c r="R31" i="1"/>
  <c r="S30" i="1"/>
  <c r="T30" i="1" s="1"/>
  <c r="Q32" i="1" l="1"/>
  <c r="S31" i="1"/>
  <c r="T31" i="1" s="1"/>
  <c r="R32" i="1"/>
  <c r="Q33" i="1" l="1"/>
  <c r="R33" i="1"/>
  <c r="S32" i="1"/>
  <c r="T32" i="1" s="1"/>
  <c r="Q34" i="1" l="1"/>
  <c r="R34" i="1"/>
  <c r="S33" i="1"/>
  <c r="T33" i="1" s="1"/>
  <c r="Q35" i="1" l="1"/>
  <c r="S34" i="1"/>
  <c r="T34" i="1" s="1"/>
  <c r="R35" i="1"/>
  <c r="Q36" i="1" l="1"/>
  <c r="R36" i="1"/>
  <c r="S35" i="1"/>
  <c r="T35" i="1" s="1"/>
  <c r="Q37" i="1" l="1"/>
  <c r="S36" i="1"/>
  <c r="T36" i="1" s="1"/>
  <c r="R37" i="1"/>
  <c r="Q38" i="1" l="1"/>
  <c r="R38" i="1"/>
  <c r="S37" i="1"/>
  <c r="T37" i="1" s="1"/>
  <c r="Q39" i="1" l="1"/>
  <c r="R39" i="1"/>
  <c r="S38" i="1"/>
  <c r="T38" i="1" s="1"/>
  <c r="Q40" i="1" l="1"/>
  <c r="R40" i="1"/>
  <c r="S39" i="1"/>
  <c r="T39" i="1" s="1"/>
  <c r="Q41" i="1" l="1"/>
  <c r="R41" i="1"/>
  <c r="S40" i="1"/>
  <c r="T40" i="1" s="1"/>
  <c r="Q42" i="1" l="1"/>
  <c r="R42" i="1"/>
  <c r="S41" i="1"/>
  <c r="T41" i="1" s="1"/>
  <c r="Q43" i="1" l="1"/>
  <c r="R43" i="1"/>
  <c r="S42" i="1"/>
  <c r="T42" i="1" s="1"/>
  <c r="Q44" i="1" l="1"/>
  <c r="R44" i="1"/>
  <c r="S43" i="1"/>
  <c r="T43" i="1" s="1"/>
  <c r="Q45" i="1" l="1"/>
  <c r="R45" i="1"/>
  <c r="S44" i="1"/>
  <c r="T44" i="1" s="1"/>
  <c r="Q46" i="1" l="1"/>
  <c r="S45" i="1"/>
  <c r="T45" i="1" s="1"/>
  <c r="R46" i="1"/>
  <c r="Q47" i="1" l="1"/>
  <c r="S46" i="1"/>
  <c r="T46" i="1" s="1"/>
  <c r="R47" i="1"/>
  <c r="Q48" i="1" l="1"/>
  <c r="S47" i="1"/>
  <c r="T47" i="1" s="1"/>
  <c r="R48" i="1"/>
  <c r="Q49" i="1" l="1"/>
  <c r="R49" i="1"/>
  <c r="S48" i="1"/>
  <c r="T48" i="1" s="1"/>
  <c r="Q50" i="1" l="1"/>
  <c r="R50" i="1"/>
  <c r="S49" i="1"/>
  <c r="T49" i="1" s="1"/>
  <c r="Q51" i="1" l="1"/>
  <c r="R51" i="1"/>
  <c r="S50" i="1"/>
  <c r="T50" i="1" s="1"/>
  <c r="Q52" i="1" l="1"/>
  <c r="R52" i="1"/>
  <c r="S51" i="1"/>
  <c r="T51" i="1" s="1"/>
  <c r="Q53" i="1" l="1"/>
  <c r="R53" i="1"/>
  <c r="S52" i="1"/>
  <c r="T52" i="1" s="1"/>
  <c r="Q54" i="1" l="1"/>
  <c r="R54" i="1"/>
  <c r="S53" i="1"/>
  <c r="T53" i="1" s="1"/>
  <c r="Q55" i="1" l="1"/>
  <c r="R55" i="1"/>
  <c r="S54" i="1"/>
  <c r="T54" i="1" s="1"/>
  <c r="Q56" i="1" l="1"/>
  <c r="R56" i="1"/>
  <c r="S55" i="1"/>
  <c r="T55" i="1" s="1"/>
  <c r="Q57" i="1" l="1"/>
  <c r="R57" i="1"/>
  <c r="S56" i="1"/>
  <c r="T56" i="1" s="1"/>
  <c r="Q58" i="1" l="1"/>
  <c r="R58" i="1"/>
  <c r="S57" i="1"/>
  <c r="T57" i="1" s="1"/>
  <c r="Q59" i="1" l="1"/>
  <c r="R59" i="1"/>
  <c r="S58" i="1"/>
  <c r="T58" i="1" s="1"/>
  <c r="Q60" i="1" l="1"/>
  <c r="R60" i="1"/>
  <c r="S59" i="1"/>
  <c r="T59" i="1" s="1"/>
  <c r="Q61" i="1" l="1"/>
  <c r="R61" i="1"/>
  <c r="S60" i="1"/>
  <c r="T60" i="1" s="1"/>
  <c r="Q62" i="1" l="1"/>
  <c r="R62" i="1"/>
  <c r="S61" i="1"/>
  <c r="T61" i="1" s="1"/>
  <c r="Q63" i="1" l="1"/>
  <c r="R63" i="1"/>
  <c r="S62" i="1"/>
  <c r="T62" i="1" s="1"/>
  <c r="Q64" i="1" l="1"/>
  <c r="R64" i="1"/>
  <c r="S63" i="1"/>
  <c r="T63" i="1" s="1"/>
  <c r="Q65" i="1" l="1"/>
  <c r="R65" i="1"/>
  <c r="S64" i="1"/>
  <c r="T64" i="1" s="1"/>
  <c r="Q66" i="1" l="1"/>
  <c r="R66" i="1"/>
  <c r="S65" i="1"/>
  <c r="T65" i="1" s="1"/>
  <c r="Q67" i="1" l="1"/>
  <c r="R67" i="1"/>
  <c r="S66" i="1"/>
  <c r="T66" i="1" s="1"/>
  <c r="Q68" i="1" l="1"/>
  <c r="R68" i="1"/>
  <c r="S67" i="1"/>
  <c r="T67" i="1" s="1"/>
  <c r="Q69" i="1" l="1"/>
  <c r="S68" i="1"/>
  <c r="T68" i="1" s="1"/>
  <c r="R69" i="1"/>
  <c r="Q70" i="1" l="1"/>
  <c r="S69" i="1"/>
  <c r="T69" i="1" s="1"/>
  <c r="R70" i="1"/>
  <c r="Q71" i="1" l="1"/>
  <c r="R71" i="1"/>
  <c r="S70" i="1"/>
  <c r="T70" i="1" s="1"/>
  <c r="Q72" i="1" l="1"/>
  <c r="R72" i="1"/>
  <c r="S71" i="1"/>
  <c r="T71" i="1" s="1"/>
  <c r="Q73" i="1" l="1"/>
  <c r="R73" i="1"/>
  <c r="S72" i="1"/>
  <c r="T72" i="1" s="1"/>
  <c r="Q74" i="1" l="1"/>
  <c r="R74" i="1"/>
  <c r="S73" i="1"/>
  <c r="T73" i="1" s="1"/>
  <c r="Q75" i="1" l="1"/>
  <c r="R75" i="1"/>
  <c r="S74" i="1"/>
  <c r="T74" i="1" s="1"/>
  <c r="Q76" i="1" l="1"/>
  <c r="R76" i="1"/>
  <c r="S75" i="1"/>
  <c r="T75" i="1" s="1"/>
  <c r="Q77" i="1" l="1"/>
  <c r="R77" i="1"/>
  <c r="S76" i="1"/>
  <c r="T76" i="1" s="1"/>
  <c r="Q78" i="1" l="1"/>
  <c r="R78" i="1"/>
  <c r="S77" i="1"/>
  <c r="T77" i="1" s="1"/>
  <c r="Q79" i="1" l="1"/>
  <c r="R79" i="1"/>
  <c r="S78" i="1"/>
  <c r="T78" i="1" s="1"/>
  <c r="Q80" i="1" l="1"/>
  <c r="R80" i="1"/>
  <c r="S79" i="1"/>
  <c r="T79" i="1" s="1"/>
  <c r="Q81" i="1" l="1"/>
  <c r="R81" i="1"/>
  <c r="S80" i="1"/>
  <c r="T80" i="1" s="1"/>
  <c r="Q82" i="1" l="1"/>
  <c r="R82" i="1"/>
  <c r="S81" i="1"/>
  <c r="T81" i="1" s="1"/>
  <c r="Q83" i="1" l="1"/>
  <c r="R83" i="1"/>
  <c r="S82" i="1"/>
  <c r="T82" i="1" s="1"/>
  <c r="Q84" i="1" l="1"/>
  <c r="R84" i="1"/>
  <c r="S83" i="1"/>
  <c r="T83" i="1" s="1"/>
  <c r="Q85" i="1" l="1"/>
  <c r="R85" i="1"/>
  <c r="S84" i="1"/>
  <c r="T84" i="1" s="1"/>
  <c r="Q86" i="1" l="1"/>
  <c r="R86" i="1"/>
  <c r="S85" i="1"/>
  <c r="T85" i="1" s="1"/>
  <c r="Q87" i="1" l="1"/>
  <c r="R87" i="1"/>
  <c r="S86" i="1"/>
  <c r="T86" i="1" s="1"/>
  <c r="Q88" i="1" l="1"/>
  <c r="R88" i="1"/>
  <c r="S87" i="1"/>
  <c r="T87" i="1" s="1"/>
  <c r="Q89" i="1" l="1"/>
  <c r="R89" i="1"/>
  <c r="S88" i="1"/>
  <c r="T88" i="1" s="1"/>
  <c r="Q90" i="1" l="1"/>
  <c r="R90" i="1"/>
  <c r="S89" i="1"/>
  <c r="T89" i="1" s="1"/>
  <c r="Q91" i="1" l="1"/>
  <c r="R91" i="1"/>
  <c r="S90" i="1"/>
  <c r="T90" i="1" s="1"/>
  <c r="Q92" i="1" l="1"/>
  <c r="R92" i="1"/>
  <c r="S91" i="1"/>
  <c r="T91" i="1" s="1"/>
  <c r="Q93" i="1" l="1"/>
  <c r="R93" i="1"/>
  <c r="S92" i="1"/>
  <c r="T92" i="1" s="1"/>
  <c r="Q94" i="1" l="1"/>
  <c r="R94" i="1"/>
  <c r="S93" i="1"/>
  <c r="T93" i="1" s="1"/>
  <c r="Q95" i="1" l="1"/>
  <c r="R95" i="1"/>
  <c r="S94" i="1"/>
  <c r="T94" i="1" s="1"/>
  <c r="Q96" i="1" l="1"/>
  <c r="R96" i="1"/>
  <c r="S95" i="1"/>
  <c r="T95" i="1" s="1"/>
  <c r="Q97" i="1" l="1"/>
  <c r="R97" i="1"/>
  <c r="S96" i="1"/>
  <c r="T96" i="1" s="1"/>
  <c r="Q98" i="1" l="1"/>
  <c r="R98" i="1"/>
  <c r="S97" i="1"/>
  <c r="T97" i="1" s="1"/>
  <c r="Q99" i="1" l="1"/>
  <c r="R99" i="1"/>
  <c r="S98" i="1"/>
  <c r="T98" i="1" s="1"/>
  <c r="Q100" i="1" l="1"/>
  <c r="R100" i="1"/>
  <c r="S99" i="1"/>
  <c r="T99" i="1" s="1"/>
  <c r="Q101" i="1" l="1"/>
  <c r="R101" i="1"/>
  <c r="S100" i="1"/>
  <c r="T100" i="1" s="1"/>
  <c r="Q102" i="1" l="1"/>
  <c r="R102" i="1"/>
  <c r="S101" i="1"/>
  <c r="T101" i="1" s="1"/>
  <c r="Q103" i="1" l="1"/>
  <c r="R103" i="1"/>
  <c r="S102" i="1"/>
  <c r="T102" i="1" s="1"/>
  <c r="Q104" i="1" l="1"/>
  <c r="R104" i="1"/>
  <c r="S103" i="1"/>
  <c r="T103" i="1" s="1"/>
  <c r="Q105" i="1" l="1"/>
  <c r="R105" i="1"/>
  <c r="S104" i="1"/>
  <c r="T104" i="1" s="1"/>
  <c r="Q106" i="1" l="1"/>
  <c r="R106" i="1"/>
  <c r="S105" i="1"/>
  <c r="T105" i="1" s="1"/>
  <c r="Q107" i="1" l="1"/>
  <c r="R107" i="1"/>
  <c r="S106" i="1"/>
  <c r="T106" i="1" s="1"/>
  <c r="Q108" i="1" l="1"/>
  <c r="R108" i="1"/>
  <c r="S107" i="1"/>
  <c r="T107" i="1" s="1"/>
  <c r="Q109" i="1" l="1"/>
  <c r="R109" i="1"/>
  <c r="S108" i="1"/>
  <c r="T108" i="1" s="1"/>
  <c r="Q110" i="1" l="1"/>
  <c r="R110" i="1"/>
  <c r="S109" i="1"/>
  <c r="T109" i="1" s="1"/>
  <c r="Q111" i="1" l="1"/>
  <c r="R111" i="1"/>
  <c r="S110" i="1"/>
  <c r="T110" i="1" s="1"/>
  <c r="Q112" i="1" l="1"/>
  <c r="R112" i="1"/>
  <c r="S111" i="1"/>
  <c r="T111" i="1" s="1"/>
  <c r="Q113" i="1" l="1"/>
  <c r="R113" i="1"/>
  <c r="S112" i="1"/>
  <c r="T112" i="1" s="1"/>
  <c r="Q114" i="1" l="1"/>
  <c r="R114" i="1"/>
  <c r="S113" i="1"/>
  <c r="T113" i="1" s="1"/>
  <c r="Q115" i="1" l="1"/>
  <c r="R115" i="1"/>
  <c r="S114" i="1"/>
  <c r="T114" i="1" s="1"/>
  <c r="Q116" i="1" l="1"/>
  <c r="R116" i="1"/>
  <c r="S115" i="1"/>
  <c r="T115" i="1" s="1"/>
  <c r="Q117" i="1" l="1"/>
  <c r="R117" i="1"/>
  <c r="S116" i="1"/>
  <c r="T116" i="1" s="1"/>
  <c r="Q118" i="1" l="1"/>
  <c r="R118" i="1"/>
  <c r="S117" i="1"/>
  <c r="T117" i="1" s="1"/>
  <c r="Q119" i="1" l="1"/>
  <c r="R119" i="1"/>
  <c r="S118" i="1"/>
  <c r="T118" i="1" s="1"/>
  <c r="Q120" i="1" l="1"/>
  <c r="S119" i="1"/>
  <c r="T119" i="1" s="1"/>
  <c r="R120" i="1"/>
  <c r="Q121" i="1" l="1"/>
  <c r="R121" i="1"/>
  <c r="S120" i="1"/>
  <c r="T120" i="1" s="1"/>
  <c r="Q122" i="1" l="1"/>
  <c r="R122" i="1"/>
  <c r="S121" i="1"/>
  <c r="T121" i="1" s="1"/>
  <c r="Q123" i="1" l="1"/>
  <c r="R123" i="1"/>
  <c r="S122" i="1"/>
  <c r="T122" i="1" s="1"/>
  <c r="Q124" i="1" l="1"/>
  <c r="R124" i="1"/>
  <c r="S123" i="1"/>
  <c r="T123" i="1" s="1"/>
  <c r="Q125" i="1" l="1"/>
  <c r="R125" i="1"/>
  <c r="S124" i="1"/>
  <c r="T124" i="1" s="1"/>
  <c r="Q126" i="1" l="1"/>
  <c r="R126" i="1"/>
  <c r="S125" i="1"/>
  <c r="T125" i="1" s="1"/>
  <c r="Q127" i="1" l="1"/>
  <c r="R127" i="1"/>
  <c r="S126" i="1"/>
  <c r="T126" i="1" s="1"/>
  <c r="Q128" i="1" l="1"/>
  <c r="R128" i="1"/>
  <c r="S127" i="1"/>
  <c r="T127" i="1" s="1"/>
  <c r="Q129" i="1" l="1"/>
  <c r="R129" i="1"/>
  <c r="S128" i="1"/>
  <c r="T128" i="1" s="1"/>
  <c r="Q130" i="1" l="1"/>
  <c r="R130" i="1"/>
  <c r="S129" i="1"/>
  <c r="T129" i="1" s="1"/>
  <c r="Q131" i="1" l="1"/>
  <c r="R131" i="1"/>
  <c r="S130" i="1"/>
  <c r="T130" i="1" s="1"/>
  <c r="Q132" i="1" l="1"/>
  <c r="R132" i="1"/>
  <c r="S131" i="1"/>
  <c r="T131" i="1" s="1"/>
  <c r="Q133" i="1" l="1"/>
  <c r="R133" i="1"/>
  <c r="S132" i="1"/>
  <c r="T132" i="1" s="1"/>
  <c r="Q134" i="1" l="1"/>
  <c r="R134" i="1"/>
  <c r="S133" i="1"/>
  <c r="T133" i="1" s="1"/>
  <c r="Q135" i="1" l="1"/>
  <c r="R135" i="1"/>
  <c r="S134" i="1"/>
  <c r="T134" i="1" s="1"/>
  <c r="Q136" i="1" l="1"/>
  <c r="R136" i="1"/>
  <c r="S135" i="1"/>
  <c r="T135" i="1" s="1"/>
  <c r="Q137" i="1" l="1"/>
  <c r="R137" i="1"/>
  <c r="S136" i="1"/>
  <c r="T136" i="1" s="1"/>
  <c r="Q138" i="1" l="1"/>
  <c r="R138" i="1"/>
  <c r="S137" i="1"/>
  <c r="T137" i="1" s="1"/>
  <c r="Q139" i="1" l="1"/>
  <c r="R139" i="1"/>
  <c r="S138" i="1"/>
  <c r="T138" i="1" s="1"/>
  <c r="Q140" i="1" l="1"/>
  <c r="R140" i="1"/>
  <c r="S139" i="1"/>
  <c r="T139" i="1" s="1"/>
  <c r="Q141" i="1" l="1"/>
  <c r="R141" i="1"/>
  <c r="S140" i="1"/>
  <c r="T140" i="1" s="1"/>
  <c r="Q142" i="1" l="1"/>
  <c r="R142" i="1"/>
  <c r="S141" i="1"/>
  <c r="T141" i="1" s="1"/>
  <c r="Q143" i="1" l="1"/>
  <c r="R143" i="1"/>
  <c r="S142" i="1"/>
  <c r="T142" i="1" s="1"/>
  <c r="Q144" i="1" l="1"/>
  <c r="R144" i="1"/>
  <c r="S143" i="1"/>
  <c r="T143" i="1" s="1"/>
  <c r="Q145" i="1" l="1"/>
  <c r="R145" i="1"/>
  <c r="S144" i="1"/>
  <c r="T144" i="1" s="1"/>
  <c r="Q146" i="1" l="1"/>
  <c r="R146" i="1"/>
  <c r="S145" i="1"/>
  <c r="T145" i="1" s="1"/>
  <c r="Q147" i="1" l="1"/>
  <c r="R147" i="1"/>
  <c r="S146" i="1"/>
  <c r="T146" i="1" s="1"/>
  <c r="Q148" i="1" l="1"/>
  <c r="R148" i="1"/>
  <c r="S147" i="1"/>
  <c r="T147" i="1" s="1"/>
  <c r="Q149" i="1" l="1"/>
  <c r="R149" i="1"/>
  <c r="S148" i="1"/>
  <c r="T148" i="1" s="1"/>
  <c r="Q150" i="1" l="1"/>
  <c r="R150" i="1"/>
  <c r="S149" i="1"/>
  <c r="T149" i="1" s="1"/>
  <c r="Q151" i="1" l="1"/>
  <c r="R151" i="1"/>
  <c r="S150" i="1"/>
  <c r="T150" i="1" s="1"/>
  <c r="Q152" i="1" l="1"/>
  <c r="R152" i="1"/>
  <c r="S151" i="1"/>
  <c r="T151" i="1" s="1"/>
  <c r="Q153" i="1" l="1"/>
  <c r="R153" i="1"/>
  <c r="S152" i="1"/>
  <c r="T152" i="1" s="1"/>
  <c r="Q154" i="1" l="1"/>
  <c r="R154" i="1"/>
  <c r="S153" i="1"/>
  <c r="T153" i="1" s="1"/>
  <c r="Q155" i="1" l="1"/>
  <c r="R155" i="1"/>
  <c r="S154" i="1"/>
  <c r="T154" i="1" s="1"/>
  <c r="Q156" i="1" l="1"/>
  <c r="R156" i="1"/>
  <c r="S155" i="1"/>
  <c r="T155" i="1" s="1"/>
  <c r="Q157" i="1" l="1"/>
  <c r="R157" i="1"/>
  <c r="S156" i="1"/>
  <c r="T156" i="1" s="1"/>
  <c r="Q158" i="1" l="1"/>
  <c r="R158" i="1"/>
  <c r="S157" i="1"/>
  <c r="T157" i="1" s="1"/>
  <c r="Q159" i="1" l="1"/>
  <c r="R159" i="1"/>
  <c r="S158" i="1"/>
  <c r="T158" i="1" s="1"/>
  <c r="Q160" i="1" l="1"/>
  <c r="R160" i="1"/>
  <c r="S159" i="1"/>
  <c r="T159" i="1" s="1"/>
  <c r="Q161" i="1" l="1"/>
  <c r="R161" i="1"/>
  <c r="S160" i="1"/>
  <c r="T160" i="1" s="1"/>
  <c r="Q162" i="1" l="1"/>
  <c r="R162" i="1"/>
  <c r="S161" i="1"/>
  <c r="T161" i="1" s="1"/>
  <c r="Q163" i="1" l="1"/>
  <c r="R163" i="1"/>
  <c r="S162" i="1"/>
  <c r="T162" i="1" s="1"/>
  <c r="Q164" i="1" l="1"/>
  <c r="R164" i="1"/>
  <c r="S163" i="1"/>
  <c r="T163" i="1" s="1"/>
  <c r="Q165" i="1" l="1"/>
  <c r="R165" i="1"/>
  <c r="S164" i="1"/>
  <c r="T164" i="1" s="1"/>
  <c r="Q166" i="1" l="1"/>
  <c r="R166" i="1"/>
  <c r="S165" i="1"/>
  <c r="T165" i="1" s="1"/>
  <c r="Q167" i="1" l="1"/>
  <c r="R167" i="1"/>
  <c r="S166" i="1"/>
  <c r="T166" i="1" s="1"/>
  <c r="Q168" i="1" l="1"/>
  <c r="R168" i="1"/>
  <c r="S167" i="1"/>
  <c r="T167" i="1" s="1"/>
  <c r="Q169" i="1" l="1"/>
  <c r="R169" i="1"/>
  <c r="S168" i="1"/>
  <c r="T168" i="1" s="1"/>
  <c r="Q170" i="1" l="1"/>
  <c r="R170" i="1"/>
  <c r="S169" i="1"/>
  <c r="T169" i="1" s="1"/>
  <c r="Q171" i="1" l="1"/>
  <c r="R171" i="1"/>
  <c r="S170" i="1"/>
  <c r="T170" i="1" s="1"/>
  <c r="Q172" i="1" l="1"/>
  <c r="R172" i="1"/>
  <c r="S171" i="1"/>
  <c r="T171" i="1" s="1"/>
  <c r="Q173" i="1" l="1"/>
  <c r="R173" i="1"/>
  <c r="S172" i="1"/>
  <c r="T172" i="1" s="1"/>
  <c r="Q174" i="1" l="1"/>
  <c r="R174" i="1"/>
  <c r="S173" i="1"/>
  <c r="T173" i="1" s="1"/>
  <c r="Q175" i="1" l="1"/>
  <c r="R175" i="1"/>
  <c r="S174" i="1"/>
  <c r="T174" i="1" s="1"/>
  <c r="Q176" i="1" l="1"/>
  <c r="R176" i="1"/>
  <c r="S175" i="1"/>
  <c r="T175" i="1" s="1"/>
  <c r="Q177" i="1" l="1"/>
  <c r="R177" i="1"/>
  <c r="S176" i="1"/>
  <c r="T176" i="1" s="1"/>
  <c r="Q178" i="1" l="1"/>
  <c r="R178" i="1"/>
  <c r="S177" i="1"/>
  <c r="T177" i="1" s="1"/>
  <c r="Q179" i="1" l="1"/>
  <c r="R179" i="1"/>
  <c r="S178" i="1"/>
  <c r="T178" i="1" s="1"/>
  <c r="Q180" i="1" l="1"/>
  <c r="R180" i="1"/>
  <c r="S179" i="1"/>
  <c r="T179" i="1" s="1"/>
  <c r="Q181" i="1" l="1"/>
  <c r="R181" i="1"/>
  <c r="S180" i="1"/>
  <c r="T180" i="1" s="1"/>
  <c r="Q182" i="1" l="1"/>
  <c r="R182" i="1"/>
  <c r="S181" i="1"/>
  <c r="T181" i="1" s="1"/>
  <c r="Q183" i="1" l="1"/>
  <c r="R183" i="1"/>
  <c r="S182" i="1"/>
  <c r="T182" i="1" s="1"/>
  <c r="Q184" i="1" l="1"/>
  <c r="R184" i="1"/>
  <c r="S183" i="1"/>
  <c r="T183" i="1" s="1"/>
  <c r="Q185" i="1" l="1"/>
  <c r="R185" i="1"/>
  <c r="S184" i="1"/>
  <c r="T184" i="1" s="1"/>
  <c r="Q186" i="1" l="1"/>
  <c r="R186" i="1"/>
  <c r="S185" i="1"/>
  <c r="T185" i="1" s="1"/>
  <c r="Q187" i="1" l="1"/>
  <c r="R187" i="1"/>
  <c r="S186" i="1"/>
  <c r="T186" i="1" s="1"/>
  <c r="Q188" i="1" l="1"/>
  <c r="R188" i="1"/>
  <c r="S187" i="1"/>
  <c r="T187" i="1" s="1"/>
  <c r="Q189" i="1" l="1"/>
  <c r="R189" i="1"/>
  <c r="S188" i="1"/>
  <c r="T188" i="1" s="1"/>
  <c r="Q190" i="1" l="1"/>
  <c r="R190" i="1"/>
  <c r="S189" i="1"/>
  <c r="T189" i="1" s="1"/>
  <c r="Q191" i="1" l="1"/>
  <c r="R191" i="1"/>
  <c r="S190" i="1"/>
  <c r="T190" i="1" s="1"/>
  <c r="Q192" i="1" l="1"/>
  <c r="R192" i="1"/>
  <c r="S191" i="1"/>
  <c r="T191" i="1" s="1"/>
  <c r="Q193" i="1" l="1"/>
  <c r="R193" i="1"/>
  <c r="S192" i="1"/>
  <c r="T192" i="1" s="1"/>
  <c r="Q194" i="1" l="1"/>
  <c r="R194" i="1"/>
  <c r="S193" i="1"/>
  <c r="T193" i="1" s="1"/>
  <c r="Q195" i="1" l="1"/>
  <c r="R195" i="1"/>
  <c r="S194" i="1"/>
  <c r="T194" i="1" s="1"/>
  <c r="Q196" i="1" l="1"/>
  <c r="R196" i="1"/>
  <c r="S195" i="1"/>
  <c r="T195" i="1" s="1"/>
  <c r="Q197" i="1" l="1"/>
  <c r="R197" i="1"/>
  <c r="S196" i="1"/>
  <c r="T196" i="1" s="1"/>
  <c r="Q198" i="1" l="1"/>
  <c r="R198" i="1"/>
  <c r="S197" i="1"/>
  <c r="T197" i="1" s="1"/>
  <c r="Q199" i="1" l="1"/>
  <c r="R199" i="1"/>
  <c r="S198" i="1"/>
  <c r="T198" i="1" s="1"/>
  <c r="Q200" i="1" l="1"/>
  <c r="R200" i="1"/>
  <c r="S199" i="1"/>
  <c r="T199" i="1" s="1"/>
  <c r="Q201" i="1" l="1"/>
  <c r="R201" i="1"/>
  <c r="S200" i="1"/>
  <c r="T200" i="1" s="1"/>
  <c r="Q202" i="1" l="1"/>
  <c r="R202" i="1"/>
  <c r="S201" i="1"/>
  <c r="T201" i="1" s="1"/>
  <c r="Q203" i="1" l="1"/>
  <c r="R203" i="1"/>
  <c r="S202" i="1"/>
  <c r="T202" i="1" s="1"/>
  <c r="Q204" i="1" l="1"/>
  <c r="R204" i="1"/>
  <c r="S203" i="1"/>
  <c r="T203" i="1" s="1"/>
  <c r="Q205" i="1" l="1"/>
  <c r="R205" i="1"/>
  <c r="S204" i="1"/>
  <c r="T204" i="1" s="1"/>
  <c r="Q206" i="1" l="1"/>
  <c r="R206" i="1"/>
  <c r="S205" i="1"/>
  <c r="T205" i="1" s="1"/>
  <c r="Q207" i="1" l="1"/>
  <c r="R207" i="1"/>
  <c r="S206" i="1"/>
  <c r="T206" i="1" s="1"/>
  <c r="Q208" i="1" l="1"/>
  <c r="R208" i="1"/>
  <c r="S207" i="1"/>
  <c r="T207" i="1" s="1"/>
  <c r="Q209" i="1" l="1"/>
  <c r="R209" i="1"/>
  <c r="S208" i="1"/>
  <c r="T208" i="1" s="1"/>
  <c r="Q210" i="1" l="1"/>
  <c r="R210" i="1"/>
  <c r="S209" i="1"/>
  <c r="T209" i="1" s="1"/>
  <c r="Q211" i="1" l="1"/>
  <c r="R211" i="1"/>
  <c r="S210" i="1"/>
  <c r="T210" i="1" s="1"/>
  <c r="Q212" i="1" l="1"/>
  <c r="R212" i="1"/>
  <c r="S211" i="1"/>
  <c r="T211" i="1" s="1"/>
  <c r="Q213" i="1" l="1"/>
  <c r="R213" i="1"/>
  <c r="S212" i="1"/>
  <c r="T212" i="1" s="1"/>
  <c r="Q214" i="1" l="1"/>
  <c r="R214" i="1"/>
  <c r="S213" i="1"/>
  <c r="T213" i="1" s="1"/>
  <c r="Q215" i="1" l="1"/>
  <c r="R215" i="1"/>
  <c r="S214" i="1"/>
  <c r="T214" i="1" s="1"/>
  <c r="Q216" i="1" l="1"/>
  <c r="R216" i="1"/>
  <c r="S215" i="1"/>
  <c r="T215" i="1" s="1"/>
  <c r="Q217" i="1" l="1"/>
  <c r="R217" i="1"/>
  <c r="S216" i="1"/>
  <c r="T216" i="1" s="1"/>
  <c r="Q218" i="1" l="1"/>
  <c r="R218" i="1"/>
  <c r="S217" i="1"/>
  <c r="T217" i="1" s="1"/>
  <c r="Q219" i="1" l="1"/>
  <c r="R219" i="1"/>
  <c r="S218" i="1"/>
  <c r="T218" i="1" s="1"/>
  <c r="Q220" i="1" l="1"/>
  <c r="R220" i="1"/>
  <c r="S219" i="1"/>
  <c r="T219" i="1" s="1"/>
  <c r="Q221" i="1" l="1"/>
  <c r="R221" i="1"/>
  <c r="S220" i="1"/>
  <c r="T220" i="1" s="1"/>
  <c r="Q222" i="1" l="1"/>
  <c r="R222" i="1"/>
  <c r="S221" i="1"/>
  <c r="T221" i="1" s="1"/>
  <c r="Q223" i="1" l="1"/>
  <c r="R223" i="1"/>
  <c r="S222" i="1"/>
  <c r="T222" i="1" s="1"/>
  <c r="Q224" i="1" l="1"/>
  <c r="R224" i="1"/>
  <c r="S223" i="1"/>
  <c r="T223" i="1" s="1"/>
  <c r="Q225" i="1" l="1"/>
  <c r="R225" i="1"/>
  <c r="S224" i="1"/>
  <c r="T224" i="1" s="1"/>
  <c r="Q226" i="1" l="1"/>
  <c r="R226" i="1"/>
  <c r="S225" i="1"/>
  <c r="T225" i="1" s="1"/>
  <c r="Q227" i="1" l="1"/>
  <c r="R227" i="1"/>
  <c r="S226" i="1"/>
  <c r="T226" i="1" s="1"/>
  <c r="Q228" i="1" l="1"/>
  <c r="R228" i="1"/>
  <c r="S227" i="1"/>
  <c r="T227" i="1" s="1"/>
  <c r="Q229" i="1" l="1"/>
  <c r="R229" i="1"/>
  <c r="S228" i="1"/>
  <c r="T228" i="1" s="1"/>
  <c r="Q230" i="1" l="1"/>
  <c r="R230" i="1"/>
  <c r="S229" i="1"/>
  <c r="T229" i="1" s="1"/>
  <c r="Q231" i="1" l="1"/>
  <c r="R231" i="1"/>
  <c r="S230" i="1"/>
  <c r="T230" i="1" s="1"/>
  <c r="Q232" i="1" l="1"/>
  <c r="R232" i="1"/>
  <c r="S231" i="1"/>
  <c r="T231" i="1" s="1"/>
  <c r="Q233" i="1" l="1"/>
  <c r="R233" i="1"/>
  <c r="S232" i="1"/>
  <c r="T232" i="1" s="1"/>
  <c r="Q234" i="1" l="1"/>
  <c r="R234" i="1"/>
  <c r="S233" i="1"/>
  <c r="T233" i="1" s="1"/>
  <c r="Q235" i="1" l="1"/>
  <c r="R235" i="1"/>
  <c r="S234" i="1"/>
  <c r="T234" i="1" s="1"/>
  <c r="Q236" i="1" l="1"/>
  <c r="R236" i="1"/>
  <c r="S235" i="1"/>
  <c r="T235" i="1" s="1"/>
  <c r="Q237" i="1" l="1"/>
  <c r="R237" i="1"/>
  <c r="S236" i="1"/>
  <c r="T236" i="1" s="1"/>
  <c r="Q238" i="1" l="1"/>
  <c r="R238" i="1"/>
  <c r="S237" i="1"/>
  <c r="T237" i="1" s="1"/>
  <c r="Q239" i="1" l="1"/>
  <c r="R239" i="1"/>
  <c r="S238" i="1"/>
  <c r="T238" i="1" s="1"/>
  <c r="Q240" i="1" l="1"/>
  <c r="R240" i="1"/>
  <c r="S239" i="1"/>
  <c r="T239" i="1" s="1"/>
  <c r="Q241" i="1" l="1"/>
  <c r="R241" i="1"/>
  <c r="S240" i="1"/>
  <c r="T240" i="1" s="1"/>
  <c r="Q242" i="1" l="1"/>
  <c r="R242" i="1"/>
  <c r="S241" i="1"/>
  <c r="T241" i="1" s="1"/>
  <c r="Q243" i="1" l="1"/>
  <c r="R243" i="1"/>
  <c r="S242" i="1"/>
  <c r="T242" i="1" s="1"/>
  <c r="Q244" i="1" l="1"/>
  <c r="R244" i="1"/>
  <c r="S243" i="1"/>
  <c r="T243" i="1" s="1"/>
  <c r="Q245" i="1" l="1"/>
  <c r="R245" i="1"/>
  <c r="S244" i="1"/>
  <c r="T244" i="1" s="1"/>
  <c r="Q246" i="1" l="1"/>
  <c r="R246" i="1"/>
  <c r="S245" i="1"/>
  <c r="T245" i="1" s="1"/>
  <c r="Q247" i="1" l="1"/>
  <c r="R247" i="1"/>
  <c r="S246" i="1"/>
  <c r="T246" i="1" s="1"/>
  <c r="Q248" i="1" l="1"/>
  <c r="R248" i="1"/>
  <c r="S247" i="1"/>
  <c r="T247" i="1" s="1"/>
  <c r="Q249" i="1" l="1"/>
  <c r="R249" i="1"/>
  <c r="S248" i="1"/>
  <c r="T248" i="1" s="1"/>
  <c r="Q250" i="1" l="1"/>
  <c r="R250" i="1"/>
  <c r="S249" i="1"/>
  <c r="T249" i="1" s="1"/>
  <c r="Q251" i="1" l="1"/>
  <c r="R251" i="1"/>
  <c r="S250" i="1"/>
  <c r="T250" i="1" s="1"/>
  <c r="Q252" i="1" l="1"/>
  <c r="R252" i="1"/>
  <c r="S251" i="1"/>
  <c r="T251" i="1" s="1"/>
  <c r="Q253" i="1" l="1"/>
  <c r="R253" i="1"/>
  <c r="S252" i="1"/>
  <c r="T252" i="1" s="1"/>
  <c r="Q254" i="1" l="1"/>
  <c r="R254" i="1"/>
  <c r="S253" i="1"/>
  <c r="T253" i="1" s="1"/>
  <c r="Q255" i="1" l="1"/>
  <c r="R255" i="1"/>
  <c r="S254" i="1"/>
  <c r="T254" i="1" s="1"/>
  <c r="Q256" i="1" l="1"/>
  <c r="R256" i="1"/>
  <c r="S255" i="1"/>
  <c r="T255" i="1" s="1"/>
  <c r="Q257" i="1" l="1"/>
  <c r="R257" i="1"/>
  <c r="S256" i="1"/>
  <c r="T256" i="1" s="1"/>
  <c r="Q258" i="1" l="1"/>
  <c r="R258" i="1"/>
  <c r="S257" i="1"/>
  <c r="T257" i="1" s="1"/>
  <c r="Q259" i="1" l="1"/>
  <c r="R259" i="1"/>
  <c r="S258" i="1"/>
  <c r="T258" i="1" s="1"/>
  <c r="Q260" i="1" l="1"/>
  <c r="R260" i="1"/>
  <c r="S259" i="1"/>
  <c r="T259" i="1" s="1"/>
  <c r="Q261" i="1" l="1"/>
  <c r="R261" i="1"/>
  <c r="S260" i="1"/>
  <c r="T260" i="1" s="1"/>
  <c r="Q262" i="1" l="1"/>
  <c r="R262" i="1"/>
  <c r="S261" i="1"/>
  <c r="T261" i="1" s="1"/>
  <c r="Q263" i="1" l="1"/>
  <c r="R263" i="1"/>
  <c r="S262" i="1"/>
  <c r="T262" i="1" s="1"/>
  <c r="Q264" i="1" l="1"/>
  <c r="R264" i="1"/>
  <c r="S263" i="1"/>
  <c r="T263" i="1" s="1"/>
  <c r="Q265" i="1" l="1"/>
  <c r="R265" i="1"/>
  <c r="S264" i="1"/>
  <c r="T264" i="1" s="1"/>
  <c r="Q266" i="1" l="1"/>
  <c r="R266" i="1"/>
  <c r="S265" i="1"/>
  <c r="T265" i="1" s="1"/>
  <c r="Q267" i="1" l="1"/>
  <c r="R267" i="1"/>
  <c r="S266" i="1"/>
  <c r="T266" i="1" s="1"/>
  <c r="Q268" i="1" l="1"/>
  <c r="R268" i="1"/>
  <c r="S267" i="1"/>
  <c r="T267" i="1" s="1"/>
  <c r="Q269" i="1" l="1"/>
  <c r="R269" i="1"/>
  <c r="S268" i="1"/>
  <c r="T268" i="1" s="1"/>
  <c r="Q270" i="1" l="1"/>
  <c r="R270" i="1"/>
  <c r="S269" i="1"/>
  <c r="T269" i="1" s="1"/>
  <c r="Q271" i="1" l="1"/>
  <c r="R271" i="1"/>
  <c r="S270" i="1"/>
  <c r="T270" i="1" s="1"/>
  <c r="Q272" i="1" l="1"/>
  <c r="R272" i="1"/>
  <c r="S271" i="1"/>
  <c r="T271" i="1" s="1"/>
  <c r="Q273" i="1" l="1"/>
  <c r="R273" i="1"/>
  <c r="S272" i="1"/>
  <c r="T272" i="1" s="1"/>
  <c r="Q274" i="1" l="1"/>
  <c r="R274" i="1"/>
  <c r="S273" i="1"/>
  <c r="T273" i="1" s="1"/>
  <c r="Q275" i="1" l="1"/>
  <c r="R275" i="1"/>
  <c r="S274" i="1"/>
  <c r="T274" i="1" s="1"/>
  <c r="Q276" i="1" l="1"/>
  <c r="R276" i="1"/>
  <c r="S275" i="1"/>
  <c r="T275" i="1" s="1"/>
  <c r="Q277" i="1" l="1"/>
  <c r="R277" i="1"/>
  <c r="S276" i="1"/>
  <c r="T276" i="1" s="1"/>
  <c r="Q278" i="1" l="1"/>
  <c r="R278" i="1"/>
  <c r="S277" i="1"/>
  <c r="T277" i="1" s="1"/>
  <c r="Q279" i="1" l="1"/>
  <c r="R279" i="1"/>
  <c r="S278" i="1"/>
  <c r="T278" i="1" s="1"/>
  <c r="Q280" i="1" l="1"/>
  <c r="R280" i="1"/>
  <c r="S279" i="1"/>
  <c r="T279" i="1" s="1"/>
  <c r="Q281" i="1" l="1"/>
  <c r="R281" i="1"/>
  <c r="S280" i="1"/>
  <c r="T280" i="1" s="1"/>
  <c r="Q282" i="1" l="1"/>
  <c r="R282" i="1"/>
  <c r="S281" i="1"/>
  <c r="T281" i="1" s="1"/>
  <c r="Q283" i="1" l="1"/>
  <c r="R283" i="1"/>
  <c r="S282" i="1"/>
  <c r="T282" i="1" s="1"/>
  <c r="Q284" i="1" l="1"/>
  <c r="R284" i="1"/>
  <c r="S283" i="1"/>
  <c r="T283" i="1" s="1"/>
  <c r="Q285" i="1" l="1"/>
  <c r="R285" i="1"/>
  <c r="S284" i="1"/>
  <c r="T284" i="1" s="1"/>
  <c r="Q286" i="1" l="1"/>
  <c r="R286" i="1"/>
  <c r="S285" i="1"/>
  <c r="T285" i="1" s="1"/>
  <c r="Q287" i="1" l="1"/>
  <c r="R287" i="1"/>
  <c r="S286" i="1"/>
  <c r="T286" i="1" s="1"/>
  <c r="Q288" i="1" l="1"/>
  <c r="R288" i="1"/>
  <c r="S287" i="1"/>
  <c r="T287" i="1" s="1"/>
  <c r="Q289" i="1" l="1"/>
  <c r="R289" i="1"/>
  <c r="S288" i="1"/>
  <c r="T288" i="1" s="1"/>
  <c r="Q290" i="1" l="1"/>
  <c r="R290" i="1"/>
  <c r="S289" i="1"/>
  <c r="T289" i="1" s="1"/>
  <c r="Q291" i="1" l="1"/>
  <c r="R291" i="1"/>
  <c r="S290" i="1"/>
  <c r="T290" i="1" s="1"/>
  <c r="Q292" i="1" l="1"/>
  <c r="R292" i="1"/>
  <c r="S291" i="1"/>
  <c r="T291" i="1" s="1"/>
  <c r="Q293" i="1" l="1"/>
  <c r="R293" i="1"/>
  <c r="S292" i="1"/>
  <c r="T292" i="1" s="1"/>
  <c r="Q294" i="1" l="1"/>
  <c r="R294" i="1"/>
  <c r="S293" i="1"/>
  <c r="T293" i="1" s="1"/>
  <c r="Q295" i="1" l="1"/>
  <c r="R295" i="1"/>
  <c r="S294" i="1"/>
  <c r="T294" i="1" s="1"/>
  <c r="Q296" i="1" l="1"/>
  <c r="R296" i="1"/>
  <c r="S295" i="1"/>
  <c r="T295" i="1" s="1"/>
  <c r="Q297" i="1" l="1"/>
  <c r="R297" i="1"/>
  <c r="S296" i="1"/>
  <c r="T296" i="1" s="1"/>
  <c r="Q298" i="1" l="1"/>
  <c r="R298" i="1"/>
  <c r="S297" i="1"/>
  <c r="T297" i="1" s="1"/>
  <c r="Q299" i="1" l="1"/>
  <c r="R299" i="1"/>
  <c r="S298" i="1"/>
  <c r="T298" i="1" s="1"/>
  <c r="Q300" i="1" l="1"/>
  <c r="R300" i="1"/>
  <c r="S299" i="1"/>
  <c r="T299" i="1" s="1"/>
  <c r="Q301" i="1" l="1"/>
  <c r="R301" i="1"/>
  <c r="S300" i="1"/>
  <c r="T300" i="1" s="1"/>
  <c r="Q302" i="1" l="1"/>
  <c r="R302" i="1"/>
  <c r="S301" i="1"/>
  <c r="T301" i="1" s="1"/>
  <c r="Q303" i="1" l="1"/>
  <c r="R303" i="1"/>
  <c r="S302" i="1"/>
  <c r="T302" i="1" s="1"/>
  <c r="Q304" i="1" l="1"/>
  <c r="R304" i="1"/>
  <c r="S303" i="1"/>
  <c r="T303" i="1" s="1"/>
  <c r="Q305" i="1" l="1"/>
  <c r="R305" i="1"/>
  <c r="S304" i="1"/>
  <c r="T304" i="1" s="1"/>
  <c r="Q306" i="1" l="1"/>
  <c r="R306" i="1"/>
  <c r="S305" i="1"/>
  <c r="T305" i="1" s="1"/>
  <c r="Q307" i="1" l="1"/>
  <c r="R307" i="1"/>
  <c r="S306" i="1"/>
  <c r="T306" i="1" s="1"/>
  <c r="Q308" i="1" l="1"/>
  <c r="R308" i="1"/>
  <c r="S307" i="1"/>
  <c r="T307" i="1" s="1"/>
  <c r="Q309" i="1" l="1"/>
  <c r="R309" i="1"/>
  <c r="S308" i="1"/>
  <c r="T308" i="1" s="1"/>
  <c r="Q310" i="1" l="1"/>
  <c r="R310" i="1"/>
  <c r="S309" i="1"/>
  <c r="T309" i="1" s="1"/>
  <c r="Q311" i="1" l="1"/>
  <c r="R311" i="1"/>
  <c r="S310" i="1"/>
  <c r="T310" i="1" s="1"/>
  <c r="Q312" i="1" l="1"/>
  <c r="R312" i="1"/>
  <c r="S311" i="1"/>
  <c r="T311" i="1" s="1"/>
  <c r="Q313" i="1" l="1"/>
  <c r="R313" i="1"/>
  <c r="S312" i="1"/>
  <c r="T312" i="1" s="1"/>
  <c r="Q314" i="1" l="1"/>
  <c r="R314" i="1"/>
  <c r="S313" i="1"/>
  <c r="T313" i="1" s="1"/>
  <c r="Q315" i="1" l="1"/>
  <c r="R315" i="1"/>
  <c r="S314" i="1"/>
  <c r="T314" i="1" s="1"/>
  <c r="Q316" i="1" l="1"/>
  <c r="R316" i="1"/>
  <c r="S315" i="1"/>
  <c r="T315" i="1" s="1"/>
  <c r="Q317" i="1" l="1"/>
  <c r="R317" i="1"/>
  <c r="S316" i="1"/>
  <c r="T316" i="1" s="1"/>
  <c r="Q318" i="1" l="1"/>
  <c r="R318" i="1"/>
  <c r="S317" i="1"/>
  <c r="T317" i="1" s="1"/>
  <c r="Q319" i="1" l="1"/>
  <c r="R319" i="1"/>
  <c r="S318" i="1"/>
  <c r="T318" i="1" s="1"/>
  <c r="Q320" i="1" l="1"/>
  <c r="R320" i="1"/>
  <c r="S319" i="1"/>
  <c r="T319" i="1" s="1"/>
  <c r="Q321" i="1" l="1"/>
  <c r="R321" i="1"/>
  <c r="S320" i="1"/>
  <c r="T320" i="1" s="1"/>
  <c r="Q322" i="1" l="1"/>
  <c r="R322" i="1"/>
  <c r="S321" i="1"/>
  <c r="T321" i="1" s="1"/>
  <c r="Q323" i="1" l="1"/>
  <c r="R323" i="1"/>
  <c r="S322" i="1"/>
  <c r="T322" i="1" s="1"/>
  <c r="Q324" i="1" l="1"/>
  <c r="R324" i="1"/>
  <c r="S323" i="1"/>
  <c r="T323" i="1" s="1"/>
  <c r="Q325" i="1" l="1"/>
  <c r="R325" i="1"/>
  <c r="S324" i="1"/>
  <c r="T324" i="1" s="1"/>
  <c r="Q326" i="1" l="1"/>
  <c r="R326" i="1"/>
  <c r="S325" i="1"/>
  <c r="T325" i="1" s="1"/>
  <c r="Q327" i="1" l="1"/>
  <c r="R327" i="1"/>
  <c r="S326" i="1"/>
  <c r="T326" i="1" s="1"/>
  <c r="Q328" i="1" l="1"/>
  <c r="R328" i="1"/>
  <c r="S327" i="1"/>
  <c r="T327" i="1" s="1"/>
  <c r="Q329" i="1" l="1"/>
  <c r="R329" i="1"/>
  <c r="S328" i="1"/>
  <c r="T328" i="1" s="1"/>
  <c r="Q330" i="1" l="1"/>
  <c r="R330" i="1"/>
  <c r="S329" i="1"/>
  <c r="T329" i="1" s="1"/>
  <c r="Q331" i="1" l="1"/>
  <c r="R331" i="1"/>
  <c r="S330" i="1"/>
  <c r="T330" i="1" s="1"/>
  <c r="Q332" i="1" l="1"/>
  <c r="R332" i="1"/>
  <c r="S331" i="1"/>
  <c r="T331" i="1" s="1"/>
  <c r="Q333" i="1" l="1"/>
  <c r="R333" i="1"/>
  <c r="S332" i="1"/>
  <c r="T332" i="1" s="1"/>
  <c r="Q334" i="1" l="1"/>
  <c r="R334" i="1"/>
  <c r="S333" i="1"/>
  <c r="T333" i="1" s="1"/>
  <c r="Q335" i="1" l="1"/>
  <c r="R335" i="1"/>
  <c r="S334" i="1"/>
  <c r="T334" i="1" s="1"/>
  <c r="Q336" i="1" l="1"/>
  <c r="R336" i="1"/>
  <c r="S335" i="1"/>
  <c r="T335" i="1" s="1"/>
  <c r="Q337" i="1" l="1"/>
  <c r="R337" i="1"/>
  <c r="S336" i="1"/>
  <c r="T336" i="1" s="1"/>
  <c r="Q338" i="1" l="1"/>
  <c r="R338" i="1"/>
  <c r="S337" i="1"/>
  <c r="T337" i="1" s="1"/>
  <c r="Q339" i="1" l="1"/>
  <c r="R339" i="1"/>
  <c r="S338" i="1"/>
  <c r="T338" i="1" s="1"/>
  <c r="Q340" i="1" l="1"/>
  <c r="R340" i="1"/>
  <c r="S339" i="1"/>
  <c r="T339" i="1" s="1"/>
  <c r="Q341" i="1" l="1"/>
  <c r="R341" i="1"/>
  <c r="S340" i="1"/>
  <c r="T340" i="1" s="1"/>
  <c r="Q342" i="1" l="1"/>
  <c r="R342" i="1"/>
  <c r="S341" i="1"/>
  <c r="T341" i="1" s="1"/>
  <c r="Q343" i="1" l="1"/>
  <c r="R343" i="1"/>
  <c r="S342" i="1"/>
  <c r="T342" i="1" s="1"/>
  <c r="Q344" i="1" l="1"/>
  <c r="R344" i="1"/>
  <c r="S343" i="1"/>
  <c r="T343" i="1" s="1"/>
  <c r="Q345" i="1" l="1"/>
  <c r="R345" i="1"/>
  <c r="S344" i="1"/>
  <c r="T344" i="1" s="1"/>
  <c r="Q346" i="1" l="1"/>
  <c r="R346" i="1"/>
  <c r="S345" i="1"/>
  <c r="T345" i="1" s="1"/>
  <c r="Q347" i="1" l="1"/>
  <c r="R347" i="1"/>
  <c r="S346" i="1"/>
  <c r="T346" i="1" s="1"/>
  <c r="Q348" i="1" l="1"/>
  <c r="R348" i="1"/>
  <c r="S347" i="1"/>
  <c r="T347" i="1" s="1"/>
  <c r="Q349" i="1" l="1"/>
  <c r="R349" i="1"/>
  <c r="S348" i="1"/>
  <c r="T348" i="1" s="1"/>
  <c r="Q350" i="1" l="1"/>
  <c r="R350" i="1"/>
  <c r="S349" i="1"/>
  <c r="T349" i="1" s="1"/>
  <c r="Q351" i="1" l="1"/>
  <c r="R351" i="1"/>
  <c r="S350" i="1"/>
  <c r="T350" i="1" s="1"/>
  <c r="Q352" i="1" l="1"/>
  <c r="R352" i="1"/>
  <c r="S351" i="1"/>
  <c r="T351" i="1" s="1"/>
  <c r="Q353" i="1" l="1"/>
  <c r="R353" i="1"/>
  <c r="S352" i="1"/>
  <c r="T352" i="1" s="1"/>
  <c r="Q354" i="1" l="1"/>
  <c r="R354" i="1"/>
  <c r="S353" i="1"/>
  <c r="T353" i="1" s="1"/>
  <c r="Q355" i="1" l="1"/>
  <c r="R355" i="1"/>
  <c r="S354" i="1"/>
  <c r="T354" i="1" s="1"/>
  <c r="Q356" i="1" l="1"/>
  <c r="R356" i="1"/>
  <c r="S355" i="1"/>
  <c r="T355" i="1" s="1"/>
  <c r="Q357" i="1" l="1"/>
  <c r="R357" i="1"/>
  <c r="S356" i="1"/>
  <c r="T356" i="1" s="1"/>
  <c r="Q358" i="1" l="1"/>
  <c r="R358" i="1"/>
  <c r="S357" i="1"/>
  <c r="T357" i="1" s="1"/>
  <c r="Q359" i="1" l="1"/>
  <c r="R359" i="1"/>
  <c r="S358" i="1"/>
  <c r="T358" i="1" s="1"/>
  <c r="Q360" i="1" l="1"/>
  <c r="R360" i="1"/>
  <c r="S359" i="1"/>
  <c r="T359" i="1" s="1"/>
  <c r="Q361" i="1" l="1"/>
  <c r="R361" i="1"/>
  <c r="S360" i="1"/>
  <c r="T360" i="1" s="1"/>
  <c r="Q362" i="1" l="1"/>
  <c r="R362" i="1"/>
  <c r="S361" i="1"/>
  <c r="T361" i="1" s="1"/>
  <c r="Q363" i="1" l="1"/>
  <c r="R363" i="1"/>
  <c r="S362" i="1"/>
  <c r="T362" i="1" s="1"/>
  <c r="Q364" i="1" l="1"/>
  <c r="R364" i="1"/>
  <c r="S363" i="1"/>
  <c r="T363" i="1" s="1"/>
  <c r="Q365" i="1" l="1"/>
  <c r="R365" i="1"/>
  <c r="S364" i="1"/>
  <c r="T364" i="1" s="1"/>
  <c r="Q366" i="1" l="1"/>
  <c r="R366" i="1"/>
  <c r="S365" i="1"/>
  <c r="T365" i="1" s="1"/>
  <c r="Q367" i="1" l="1"/>
  <c r="R367" i="1"/>
  <c r="S366" i="1"/>
  <c r="T366" i="1" s="1"/>
  <c r="Q368" i="1" l="1"/>
  <c r="R368" i="1"/>
  <c r="S367" i="1"/>
  <c r="T367" i="1" s="1"/>
  <c r="Q369" i="1" l="1"/>
  <c r="R369" i="1"/>
  <c r="S368" i="1"/>
  <c r="T368" i="1" s="1"/>
  <c r="Q370" i="1" l="1"/>
  <c r="R370" i="1"/>
  <c r="S369" i="1"/>
  <c r="T369" i="1" s="1"/>
  <c r="Q371" i="1" l="1"/>
  <c r="R371" i="1"/>
  <c r="S370" i="1"/>
  <c r="T370" i="1" s="1"/>
  <c r="Q372" i="1" l="1"/>
  <c r="R372" i="1"/>
  <c r="S371" i="1"/>
  <c r="T371" i="1" s="1"/>
  <c r="Q373" i="1" l="1"/>
  <c r="R373" i="1"/>
  <c r="S372" i="1"/>
  <c r="T372" i="1" s="1"/>
  <c r="Q374" i="1" l="1"/>
  <c r="R374" i="1"/>
  <c r="S373" i="1"/>
  <c r="T373" i="1" s="1"/>
  <c r="Q375" i="1" l="1"/>
  <c r="R375" i="1"/>
  <c r="S374" i="1"/>
  <c r="T374" i="1" s="1"/>
  <c r="Q376" i="1" l="1"/>
  <c r="R376" i="1"/>
  <c r="S375" i="1"/>
  <c r="T375" i="1" s="1"/>
  <c r="Q377" i="1" l="1"/>
  <c r="R377" i="1"/>
  <c r="S376" i="1"/>
  <c r="T376" i="1" s="1"/>
  <c r="Q378" i="1" l="1"/>
  <c r="R378" i="1"/>
  <c r="S377" i="1"/>
  <c r="T377" i="1" s="1"/>
  <c r="Q379" i="1" l="1"/>
  <c r="R379" i="1"/>
  <c r="S378" i="1"/>
  <c r="T378" i="1" s="1"/>
  <c r="Q380" i="1" l="1"/>
  <c r="R380" i="1"/>
  <c r="S379" i="1"/>
  <c r="T379" i="1" s="1"/>
  <c r="Q381" i="1" l="1"/>
  <c r="R381" i="1"/>
  <c r="S380" i="1"/>
  <c r="T380" i="1" s="1"/>
  <c r="Q382" i="1" l="1"/>
  <c r="R382" i="1"/>
  <c r="S381" i="1"/>
  <c r="T381" i="1" s="1"/>
  <c r="Q383" i="1" l="1"/>
  <c r="R383" i="1"/>
  <c r="S382" i="1"/>
  <c r="T382" i="1" s="1"/>
  <c r="Q384" i="1" l="1"/>
  <c r="R384" i="1"/>
  <c r="S383" i="1"/>
  <c r="T383" i="1" s="1"/>
  <c r="Q385" i="1" l="1"/>
  <c r="R385" i="1"/>
  <c r="S384" i="1"/>
  <c r="T384" i="1" s="1"/>
  <c r="Q386" i="1" l="1"/>
  <c r="R386" i="1"/>
  <c r="S385" i="1"/>
  <c r="T385" i="1" s="1"/>
  <c r="Q387" i="1" l="1"/>
  <c r="R387" i="1"/>
  <c r="S386" i="1"/>
  <c r="T386" i="1" s="1"/>
  <c r="Q388" i="1" l="1"/>
  <c r="R388" i="1"/>
  <c r="S387" i="1"/>
  <c r="T387" i="1" s="1"/>
  <c r="Q389" i="1" l="1"/>
  <c r="R389" i="1"/>
  <c r="S388" i="1"/>
  <c r="T388" i="1" s="1"/>
  <c r="Q390" i="1" l="1"/>
  <c r="R390" i="1"/>
  <c r="S389" i="1"/>
  <c r="T389" i="1" s="1"/>
  <c r="Q391" i="1" l="1"/>
  <c r="R391" i="1"/>
  <c r="S390" i="1"/>
  <c r="T390" i="1" s="1"/>
  <c r="Q392" i="1" l="1"/>
  <c r="R392" i="1"/>
  <c r="S391" i="1"/>
  <c r="T391" i="1" s="1"/>
  <c r="Q393" i="1" l="1"/>
  <c r="R393" i="1"/>
  <c r="S392" i="1"/>
  <c r="T392" i="1" s="1"/>
  <c r="Q394" i="1" l="1"/>
  <c r="R394" i="1"/>
  <c r="S393" i="1"/>
  <c r="T393" i="1" s="1"/>
  <c r="Q395" i="1" l="1"/>
  <c r="R395" i="1"/>
  <c r="S394" i="1"/>
  <c r="T394" i="1" s="1"/>
  <c r="Q396" i="1" l="1"/>
  <c r="R396" i="1"/>
  <c r="S395" i="1"/>
  <c r="T395" i="1" s="1"/>
  <c r="Q397" i="1" l="1"/>
  <c r="R397" i="1"/>
  <c r="S396" i="1"/>
  <c r="T396" i="1" s="1"/>
  <c r="Q398" i="1" l="1"/>
  <c r="R398" i="1"/>
  <c r="S397" i="1"/>
  <c r="T397" i="1" s="1"/>
  <c r="Q399" i="1" l="1"/>
  <c r="R399" i="1"/>
  <c r="S398" i="1"/>
  <c r="T398" i="1" s="1"/>
  <c r="Q400" i="1" l="1"/>
  <c r="R400" i="1"/>
  <c r="S399" i="1"/>
  <c r="T399" i="1" s="1"/>
  <c r="Q401" i="1" l="1"/>
  <c r="R401" i="1"/>
  <c r="S400" i="1"/>
  <c r="T400" i="1" s="1"/>
  <c r="Q402" i="1" l="1"/>
  <c r="R402" i="1"/>
  <c r="S401" i="1"/>
  <c r="T401" i="1" s="1"/>
  <c r="Q403" i="1" l="1"/>
  <c r="R403" i="1"/>
  <c r="S402" i="1"/>
  <c r="T402" i="1" s="1"/>
  <c r="Q404" i="1" l="1"/>
  <c r="R404" i="1"/>
  <c r="S403" i="1"/>
  <c r="T403" i="1" s="1"/>
  <c r="Q405" i="1" l="1"/>
  <c r="R405" i="1"/>
  <c r="S404" i="1"/>
  <c r="T404" i="1" s="1"/>
  <c r="Q406" i="1" l="1"/>
  <c r="R406" i="1"/>
  <c r="S405" i="1"/>
  <c r="T405" i="1" s="1"/>
  <c r="Q407" i="1" l="1"/>
  <c r="R407" i="1"/>
  <c r="S406" i="1"/>
  <c r="T406" i="1" s="1"/>
  <c r="Q408" i="1" l="1"/>
  <c r="R408" i="1"/>
  <c r="S407" i="1"/>
  <c r="T407" i="1" s="1"/>
  <c r="Q409" i="1" l="1"/>
  <c r="R409" i="1"/>
  <c r="S408" i="1"/>
  <c r="T408" i="1" s="1"/>
  <c r="Q410" i="1" l="1"/>
  <c r="R410" i="1"/>
  <c r="S409" i="1"/>
  <c r="T409" i="1" s="1"/>
  <c r="Q411" i="1" l="1"/>
  <c r="R411" i="1"/>
  <c r="S410" i="1"/>
  <c r="T410" i="1" s="1"/>
  <c r="Q412" i="1" l="1"/>
  <c r="R412" i="1"/>
  <c r="S411" i="1"/>
  <c r="T411" i="1" s="1"/>
  <c r="Q413" i="1" l="1"/>
  <c r="R413" i="1"/>
  <c r="S412" i="1"/>
  <c r="T412" i="1" s="1"/>
  <c r="Q414" i="1" l="1"/>
  <c r="R414" i="1"/>
  <c r="S413" i="1"/>
  <c r="T413" i="1" s="1"/>
  <c r="Q415" i="1" l="1"/>
  <c r="R415" i="1"/>
  <c r="S414" i="1"/>
  <c r="T414" i="1" s="1"/>
  <c r="Q416" i="1" l="1"/>
  <c r="R416" i="1"/>
  <c r="S415" i="1"/>
  <c r="T415" i="1" s="1"/>
  <c r="Q417" i="1" l="1"/>
  <c r="R417" i="1"/>
  <c r="S416" i="1"/>
  <c r="T416" i="1" s="1"/>
  <c r="Q418" i="1" l="1"/>
  <c r="R418" i="1"/>
  <c r="S417" i="1"/>
  <c r="T417" i="1" s="1"/>
  <c r="Q419" i="1" l="1"/>
  <c r="R419" i="1"/>
  <c r="S418" i="1"/>
  <c r="T418" i="1" s="1"/>
  <c r="Q420" i="1" l="1"/>
  <c r="R420" i="1"/>
  <c r="S419" i="1"/>
  <c r="T419" i="1" s="1"/>
  <c r="Q421" i="1" l="1"/>
  <c r="R421" i="1"/>
  <c r="S420" i="1"/>
  <c r="T420" i="1" s="1"/>
  <c r="Q422" i="1" l="1"/>
  <c r="R422" i="1"/>
  <c r="S421" i="1"/>
  <c r="T421" i="1" s="1"/>
  <c r="Q423" i="1" l="1"/>
  <c r="R423" i="1"/>
  <c r="S422" i="1"/>
  <c r="T422" i="1" s="1"/>
  <c r="Q424" i="1" l="1"/>
  <c r="R424" i="1"/>
  <c r="S423" i="1"/>
  <c r="T423" i="1" s="1"/>
  <c r="Q425" i="1" l="1"/>
  <c r="R425" i="1"/>
  <c r="S424" i="1"/>
  <c r="T424" i="1" s="1"/>
  <c r="Q426" i="1" l="1"/>
  <c r="R426" i="1"/>
  <c r="S425" i="1"/>
  <c r="T425" i="1" s="1"/>
  <c r="Q427" i="1" l="1"/>
  <c r="R427" i="1"/>
  <c r="S426" i="1"/>
  <c r="T426" i="1" s="1"/>
  <c r="Q428" i="1" l="1"/>
  <c r="R428" i="1"/>
  <c r="S427" i="1"/>
  <c r="T427" i="1" s="1"/>
  <c r="Q429" i="1" l="1"/>
  <c r="R429" i="1"/>
  <c r="S428" i="1"/>
  <c r="T428" i="1" s="1"/>
  <c r="Q430" i="1" l="1"/>
  <c r="R430" i="1"/>
  <c r="S429" i="1"/>
  <c r="T429" i="1" s="1"/>
  <c r="Q431" i="1" l="1"/>
  <c r="R431" i="1"/>
  <c r="S430" i="1"/>
  <c r="T430" i="1" s="1"/>
  <c r="Q432" i="1" l="1"/>
  <c r="R432" i="1"/>
  <c r="S431" i="1"/>
  <c r="T431" i="1" s="1"/>
  <c r="Q433" i="1" l="1"/>
  <c r="R433" i="1"/>
  <c r="S432" i="1"/>
  <c r="T432" i="1" s="1"/>
  <c r="Q434" i="1" l="1"/>
  <c r="R434" i="1"/>
  <c r="S433" i="1"/>
  <c r="T433" i="1" s="1"/>
  <c r="Q435" i="1" l="1"/>
  <c r="R435" i="1"/>
  <c r="S434" i="1"/>
  <c r="T434" i="1" s="1"/>
  <c r="Q436" i="1" l="1"/>
  <c r="R436" i="1"/>
  <c r="S435" i="1"/>
  <c r="T435" i="1" s="1"/>
  <c r="Q437" i="1" l="1"/>
  <c r="R437" i="1"/>
  <c r="S436" i="1"/>
  <c r="T436" i="1" s="1"/>
  <c r="Q438" i="1" l="1"/>
  <c r="R438" i="1"/>
  <c r="S437" i="1"/>
  <c r="T437" i="1" s="1"/>
  <c r="Q439" i="1" l="1"/>
  <c r="R439" i="1"/>
  <c r="S438" i="1"/>
  <c r="T438" i="1" s="1"/>
  <c r="Q440" i="1" l="1"/>
  <c r="R440" i="1"/>
  <c r="S439" i="1"/>
  <c r="T439" i="1" s="1"/>
  <c r="Q441" i="1" l="1"/>
  <c r="R441" i="1"/>
  <c r="S440" i="1"/>
  <c r="T440" i="1" s="1"/>
  <c r="Q442" i="1" l="1"/>
  <c r="R442" i="1"/>
  <c r="S441" i="1"/>
  <c r="T441" i="1" s="1"/>
  <c r="Q443" i="1" l="1"/>
  <c r="R443" i="1"/>
  <c r="S442" i="1"/>
  <c r="T442" i="1" s="1"/>
  <c r="Q444" i="1" l="1"/>
  <c r="R444" i="1"/>
  <c r="S443" i="1"/>
  <c r="T443" i="1" s="1"/>
  <c r="Q445" i="1" l="1"/>
  <c r="R445" i="1"/>
  <c r="S444" i="1"/>
  <c r="T444" i="1" s="1"/>
  <c r="Q446" i="1" l="1"/>
  <c r="R446" i="1"/>
  <c r="S445" i="1"/>
  <c r="T445" i="1" s="1"/>
  <c r="Q447" i="1" l="1"/>
  <c r="R447" i="1"/>
  <c r="S446" i="1"/>
  <c r="T446" i="1" s="1"/>
  <c r="Q448" i="1" l="1"/>
  <c r="R448" i="1"/>
  <c r="S447" i="1"/>
  <c r="T447" i="1" s="1"/>
  <c r="Q449" i="1" l="1"/>
  <c r="R449" i="1"/>
  <c r="S448" i="1"/>
  <c r="T448" i="1" s="1"/>
  <c r="Q450" i="1" l="1"/>
  <c r="R450" i="1"/>
  <c r="S449" i="1"/>
  <c r="T449" i="1" s="1"/>
  <c r="Q451" i="1" l="1"/>
  <c r="R451" i="1"/>
  <c r="S450" i="1"/>
  <c r="T450" i="1" s="1"/>
  <c r="Q452" i="1" l="1"/>
  <c r="R452" i="1"/>
  <c r="S451" i="1"/>
  <c r="T451" i="1" s="1"/>
  <c r="Q453" i="1" l="1"/>
  <c r="R453" i="1"/>
  <c r="S452" i="1"/>
  <c r="T452" i="1" s="1"/>
  <c r="Q454" i="1" l="1"/>
  <c r="R454" i="1"/>
  <c r="S453" i="1"/>
  <c r="T453" i="1" s="1"/>
  <c r="Q455" i="1" l="1"/>
  <c r="R455" i="1"/>
  <c r="S454" i="1"/>
  <c r="T454" i="1" s="1"/>
  <c r="Q456" i="1" l="1"/>
  <c r="R456" i="1"/>
  <c r="S455" i="1"/>
  <c r="T455" i="1" s="1"/>
  <c r="Q457" i="1" l="1"/>
  <c r="R457" i="1"/>
  <c r="S456" i="1"/>
  <c r="T456" i="1" s="1"/>
  <c r="Q458" i="1" l="1"/>
  <c r="R458" i="1"/>
  <c r="S457" i="1"/>
  <c r="T457" i="1" s="1"/>
  <c r="Q459" i="1" l="1"/>
  <c r="R459" i="1"/>
  <c r="S458" i="1"/>
  <c r="T458" i="1" s="1"/>
  <c r="Q460" i="1" l="1"/>
  <c r="R460" i="1"/>
  <c r="S459" i="1"/>
  <c r="T459" i="1" s="1"/>
  <c r="Q461" i="1" l="1"/>
  <c r="R461" i="1"/>
  <c r="S460" i="1"/>
  <c r="T460" i="1" s="1"/>
  <c r="Q462" i="1" l="1"/>
  <c r="R462" i="1"/>
  <c r="S461" i="1"/>
  <c r="T461" i="1" s="1"/>
  <c r="Q463" i="1" l="1"/>
  <c r="R463" i="1"/>
  <c r="S462" i="1"/>
  <c r="T462" i="1" s="1"/>
  <c r="Q464" i="1" l="1"/>
  <c r="R464" i="1"/>
  <c r="S463" i="1"/>
  <c r="T463" i="1" s="1"/>
  <c r="Q465" i="1" l="1"/>
  <c r="R465" i="1"/>
  <c r="S464" i="1"/>
  <c r="T464" i="1" s="1"/>
  <c r="Q466" i="1" l="1"/>
  <c r="R466" i="1"/>
  <c r="S465" i="1"/>
  <c r="T465" i="1" s="1"/>
  <c r="Q467" i="1" l="1"/>
  <c r="R467" i="1"/>
  <c r="S466" i="1"/>
  <c r="T466" i="1" s="1"/>
  <c r="Q468" i="1" l="1"/>
  <c r="R468" i="1"/>
  <c r="S467" i="1"/>
  <c r="T467" i="1" s="1"/>
  <c r="Q469" i="1" l="1"/>
  <c r="R469" i="1"/>
  <c r="S468" i="1"/>
  <c r="T468" i="1" s="1"/>
  <c r="Q470" i="1" l="1"/>
  <c r="R470" i="1"/>
  <c r="S469" i="1"/>
  <c r="T469" i="1" s="1"/>
  <c r="Q471" i="1" l="1"/>
  <c r="R471" i="1"/>
  <c r="S470" i="1"/>
  <c r="T470" i="1" s="1"/>
  <c r="Q472" i="1" l="1"/>
  <c r="R472" i="1"/>
  <c r="S471" i="1"/>
  <c r="T471" i="1" s="1"/>
  <c r="Q473" i="1" l="1"/>
  <c r="R473" i="1"/>
  <c r="S472" i="1"/>
  <c r="T472" i="1" s="1"/>
  <c r="Q474" i="1" l="1"/>
  <c r="R474" i="1"/>
  <c r="S473" i="1"/>
  <c r="T473" i="1" s="1"/>
  <c r="Q475" i="1" l="1"/>
  <c r="R475" i="1"/>
  <c r="S474" i="1"/>
  <c r="T474" i="1" s="1"/>
  <c r="Q476" i="1" l="1"/>
  <c r="R476" i="1"/>
  <c r="S475" i="1"/>
  <c r="T475" i="1" s="1"/>
  <c r="Q477" i="1" l="1"/>
  <c r="R477" i="1"/>
  <c r="S476" i="1"/>
  <c r="T476" i="1" s="1"/>
  <c r="Q478" i="1" l="1"/>
  <c r="R478" i="1"/>
  <c r="S477" i="1"/>
  <c r="T477" i="1" s="1"/>
  <c r="Q479" i="1" l="1"/>
  <c r="R479" i="1"/>
  <c r="S478" i="1"/>
  <c r="T478" i="1" s="1"/>
  <c r="Q480" i="1" l="1"/>
  <c r="R480" i="1"/>
  <c r="S479" i="1"/>
  <c r="T479" i="1" s="1"/>
  <c r="Q481" i="1" l="1"/>
  <c r="R481" i="1"/>
  <c r="S480" i="1"/>
  <c r="T480" i="1" s="1"/>
  <c r="Q482" i="1" l="1"/>
  <c r="R482" i="1"/>
  <c r="S481" i="1"/>
  <c r="T481" i="1" s="1"/>
  <c r="Q483" i="1" l="1"/>
  <c r="R483" i="1"/>
  <c r="S482" i="1"/>
  <c r="T482" i="1" s="1"/>
  <c r="Q484" i="1" l="1"/>
  <c r="R484" i="1"/>
  <c r="S483" i="1"/>
  <c r="T483" i="1" s="1"/>
  <c r="Q485" i="1" l="1"/>
  <c r="R485" i="1"/>
  <c r="S484" i="1"/>
  <c r="T484" i="1" s="1"/>
  <c r="Q486" i="1" l="1"/>
  <c r="R486" i="1"/>
  <c r="S485" i="1"/>
  <c r="T485" i="1" s="1"/>
  <c r="Q487" i="1" l="1"/>
  <c r="R487" i="1"/>
  <c r="S486" i="1"/>
  <c r="T486" i="1" s="1"/>
  <c r="Q488" i="1" l="1"/>
  <c r="R488" i="1"/>
  <c r="S487" i="1"/>
  <c r="T487" i="1" s="1"/>
  <c r="Q489" i="1" l="1"/>
  <c r="R489" i="1"/>
  <c r="S488" i="1"/>
  <c r="T488" i="1" s="1"/>
  <c r="Q490" i="1" l="1"/>
  <c r="R490" i="1"/>
  <c r="S489" i="1"/>
  <c r="T489" i="1" s="1"/>
  <c r="Q491" i="1" l="1"/>
  <c r="R491" i="1"/>
  <c r="S490" i="1"/>
  <c r="T490" i="1" s="1"/>
  <c r="Q492" i="1" l="1"/>
  <c r="R492" i="1"/>
  <c r="S491" i="1"/>
  <c r="T491" i="1" s="1"/>
  <c r="Q493" i="1" l="1"/>
  <c r="R493" i="1"/>
  <c r="S492" i="1"/>
  <c r="T492" i="1" s="1"/>
  <c r="Q494" i="1" l="1"/>
  <c r="R494" i="1"/>
  <c r="S493" i="1"/>
  <c r="T493" i="1" s="1"/>
  <c r="Q495" i="1" l="1"/>
  <c r="R495" i="1"/>
  <c r="S494" i="1"/>
  <c r="T494" i="1" s="1"/>
  <c r="Q496" i="1" l="1"/>
  <c r="R496" i="1"/>
  <c r="S495" i="1"/>
  <c r="T495" i="1" s="1"/>
  <c r="Q497" i="1" l="1"/>
  <c r="R497" i="1"/>
  <c r="S496" i="1"/>
  <c r="T496" i="1" s="1"/>
  <c r="Q498" i="1" l="1"/>
  <c r="R498" i="1"/>
  <c r="S497" i="1"/>
  <c r="T497" i="1" s="1"/>
  <c r="Q499" i="1" l="1"/>
  <c r="R499" i="1"/>
  <c r="S498" i="1"/>
  <c r="T498" i="1" s="1"/>
  <c r="Q500" i="1" l="1"/>
  <c r="R500" i="1"/>
  <c r="S499" i="1"/>
  <c r="T499" i="1" s="1"/>
  <c r="Q501" i="1" l="1"/>
  <c r="R501" i="1"/>
  <c r="S500" i="1"/>
  <c r="T500" i="1" s="1"/>
  <c r="Q502" i="1" l="1"/>
  <c r="R502" i="1"/>
  <c r="S501" i="1"/>
  <c r="T501" i="1" s="1"/>
  <c r="Q503" i="1" l="1"/>
  <c r="R503" i="1"/>
  <c r="S502" i="1"/>
  <c r="T502" i="1" s="1"/>
  <c r="Q504" i="1" l="1"/>
  <c r="R504" i="1"/>
  <c r="S503" i="1"/>
  <c r="T503" i="1" s="1"/>
  <c r="Q505" i="1" l="1"/>
  <c r="R505" i="1"/>
  <c r="S504" i="1"/>
  <c r="T504" i="1" s="1"/>
  <c r="Q506" i="1" l="1"/>
  <c r="R506" i="1"/>
  <c r="S505" i="1"/>
  <c r="T505" i="1" s="1"/>
  <c r="Q507" i="1" l="1"/>
  <c r="R507" i="1"/>
  <c r="S506" i="1"/>
  <c r="T506" i="1" s="1"/>
  <c r="Q508" i="1" l="1"/>
  <c r="R508" i="1"/>
  <c r="S507" i="1"/>
  <c r="T507" i="1" s="1"/>
  <c r="Q509" i="1" l="1"/>
  <c r="R509" i="1"/>
  <c r="S508" i="1"/>
  <c r="T508" i="1" s="1"/>
  <c r="Q510" i="1" l="1"/>
  <c r="R510" i="1"/>
  <c r="S509" i="1"/>
  <c r="T509" i="1" s="1"/>
  <c r="Q511" i="1" l="1"/>
  <c r="R511" i="1"/>
  <c r="S510" i="1"/>
  <c r="T510" i="1" s="1"/>
  <c r="Q512" i="1" l="1"/>
  <c r="R512" i="1"/>
  <c r="S511" i="1"/>
  <c r="T511" i="1" s="1"/>
  <c r="Q513" i="1" l="1"/>
  <c r="R513" i="1"/>
  <c r="S512" i="1"/>
  <c r="T512" i="1" s="1"/>
  <c r="Q514" i="1" l="1"/>
  <c r="R514" i="1"/>
  <c r="S513" i="1"/>
  <c r="T513" i="1" s="1"/>
  <c r="Q515" i="1" l="1"/>
  <c r="R515" i="1"/>
  <c r="S514" i="1"/>
  <c r="T514" i="1" s="1"/>
  <c r="Q516" i="1" l="1"/>
  <c r="R516" i="1"/>
  <c r="S515" i="1"/>
  <c r="T515" i="1" s="1"/>
  <c r="Q517" i="1" l="1"/>
  <c r="R517" i="1"/>
  <c r="S516" i="1"/>
  <c r="T516" i="1" s="1"/>
  <c r="Q518" i="1" l="1"/>
  <c r="R518" i="1"/>
  <c r="S517" i="1"/>
  <c r="T517" i="1" s="1"/>
  <c r="Q519" i="1" l="1"/>
  <c r="R519" i="1"/>
  <c r="S518" i="1"/>
  <c r="T518" i="1" s="1"/>
  <c r="Q520" i="1" l="1"/>
  <c r="R520" i="1"/>
  <c r="S519" i="1"/>
  <c r="T519" i="1" s="1"/>
  <c r="Q521" i="1" l="1"/>
  <c r="R521" i="1"/>
  <c r="S520" i="1"/>
  <c r="T520" i="1" s="1"/>
  <c r="Q522" i="1" l="1"/>
  <c r="R522" i="1"/>
  <c r="S521" i="1"/>
  <c r="T521" i="1" s="1"/>
  <c r="Q523" i="1" l="1"/>
  <c r="R523" i="1"/>
  <c r="S522" i="1"/>
  <c r="T522" i="1" s="1"/>
  <c r="Q524" i="1" l="1"/>
  <c r="R524" i="1"/>
  <c r="S523" i="1"/>
  <c r="T523" i="1" s="1"/>
  <c r="Q525" i="1" l="1"/>
  <c r="R525" i="1"/>
  <c r="S524" i="1"/>
  <c r="T524" i="1" s="1"/>
  <c r="Q526" i="1" l="1"/>
  <c r="R526" i="1"/>
  <c r="S525" i="1"/>
  <c r="T525" i="1" s="1"/>
  <c r="Q527" i="1" l="1"/>
  <c r="R527" i="1"/>
  <c r="S526" i="1"/>
  <c r="T526" i="1" s="1"/>
  <c r="Q528" i="1" l="1"/>
  <c r="R528" i="1"/>
  <c r="S527" i="1"/>
  <c r="T527" i="1" s="1"/>
  <c r="Q529" i="1" l="1"/>
  <c r="R529" i="1"/>
  <c r="S528" i="1"/>
  <c r="T528" i="1" s="1"/>
  <c r="Q530" i="1" l="1"/>
  <c r="R530" i="1"/>
  <c r="S529" i="1"/>
  <c r="T529" i="1" s="1"/>
  <c r="Q531" i="1" l="1"/>
  <c r="R531" i="1"/>
  <c r="S530" i="1"/>
  <c r="T530" i="1" s="1"/>
  <c r="Q532" i="1" l="1"/>
  <c r="R532" i="1"/>
  <c r="S531" i="1"/>
  <c r="T531" i="1" s="1"/>
  <c r="Q533" i="1" l="1"/>
  <c r="R533" i="1"/>
  <c r="S532" i="1"/>
  <c r="T532" i="1" s="1"/>
  <c r="Q534" i="1" l="1"/>
  <c r="R534" i="1"/>
  <c r="S533" i="1"/>
  <c r="T533" i="1" s="1"/>
  <c r="Q535" i="1" l="1"/>
  <c r="R535" i="1"/>
  <c r="S534" i="1"/>
  <c r="T534" i="1" s="1"/>
  <c r="Q536" i="1" l="1"/>
  <c r="R536" i="1"/>
  <c r="S535" i="1"/>
  <c r="T535" i="1" s="1"/>
  <c r="Q537" i="1" l="1"/>
  <c r="R537" i="1"/>
  <c r="S536" i="1"/>
  <c r="T536" i="1" s="1"/>
  <c r="Q538" i="1" l="1"/>
  <c r="R538" i="1"/>
  <c r="S537" i="1"/>
  <c r="T537" i="1" s="1"/>
  <c r="Q539" i="1" l="1"/>
  <c r="R539" i="1"/>
  <c r="S538" i="1"/>
  <c r="T538" i="1" s="1"/>
  <c r="Q540" i="1" l="1"/>
  <c r="R540" i="1"/>
  <c r="S539" i="1"/>
  <c r="T539" i="1" s="1"/>
  <c r="Q541" i="1" l="1"/>
  <c r="R541" i="1"/>
  <c r="S540" i="1"/>
  <c r="T540" i="1" s="1"/>
  <c r="Q542" i="1" l="1"/>
  <c r="R542" i="1"/>
  <c r="S541" i="1"/>
  <c r="T541" i="1" s="1"/>
  <c r="Q543" i="1" l="1"/>
  <c r="R543" i="1"/>
  <c r="S542" i="1"/>
  <c r="T542" i="1" s="1"/>
  <c r="Q544" i="1" l="1"/>
  <c r="R544" i="1"/>
  <c r="S543" i="1"/>
  <c r="T543" i="1" s="1"/>
  <c r="Q545" i="1" l="1"/>
  <c r="R545" i="1"/>
  <c r="S544" i="1"/>
  <c r="T544" i="1" s="1"/>
  <c r="Q546" i="1" l="1"/>
  <c r="R546" i="1"/>
  <c r="S545" i="1"/>
  <c r="T545" i="1" s="1"/>
  <c r="Q547" i="1" l="1"/>
  <c r="R547" i="1"/>
  <c r="S546" i="1"/>
  <c r="T546" i="1" s="1"/>
  <c r="Q548" i="1" l="1"/>
  <c r="R548" i="1"/>
  <c r="S547" i="1"/>
  <c r="T547" i="1" s="1"/>
  <c r="Q549" i="1" l="1"/>
  <c r="R549" i="1"/>
  <c r="S548" i="1"/>
  <c r="T548" i="1" s="1"/>
  <c r="Q550" i="1" l="1"/>
  <c r="R550" i="1"/>
  <c r="S549" i="1"/>
  <c r="T549" i="1" s="1"/>
  <c r="Q551" i="1" l="1"/>
  <c r="R551" i="1"/>
  <c r="S550" i="1"/>
  <c r="T550" i="1" s="1"/>
  <c r="Q552" i="1" l="1"/>
  <c r="R552" i="1"/>
  <c r="S551" i="1"/>
  <c r="T551" i="1" s="1"/>
  <c r="Q553" i="1" l="1"/>
  <c r="R553" i="1"/>
  <c r="S552" i="1"/>
  <c r="T552" i="1" s="1"/>
  <c r="Q554" i="1" l="1"/>
  <c r="R554" i="1"/>
  <c r="S553" i="1"/>
  <c r="T553" i="1" s="1"/>
  <c r="Q555" i="1" l="1"/>
  <c r="R555" i="1"/>
  <c r="S554" i="1"/>
  <c r="T554" i="1" s="1"/>
  <c r="Q556" i="1" l="1"/>
  <c r="R556" i="1"/>
  <c r="S555" i="1"/>
  <c r="T555" i="1" s="1"/>
  <c r="Q557" i="1" l="1"/>
  <c r="R557" i="1"/>
  <c r="S556" i="1"/>
  <c r="T556" i="1" s="1"/>
  <c r="Q558" i="1" l="1"/>
  <c r="R558" i="1"/>
  <c r="S557" i="1"/>
  <c r="T557" i="1" s="1"/>
  <c r="Q559" i="1" l="1"/>
  <c r="R559" i="1"/>
  <c r="S558" i="1"/>
  <c r="T558" i="1" s="1"/>
  <c r="Q560" i="1" l="1"/>
  <c r="R560" i="1"/>
  <c r="S559" i="1"/>
  <c r="T559" i="1" s="1"/>
  <c r="Q561" i="1" l="1"/>
  <c r="R561" i="1"/>
  <c r="S560" i="1"/>
  <c r="T560" i="1" s="1"/>
  <c r="Q562" i="1" l="1"/>
  <c r="R562" i="1"/>
  <c r="S561" i="1"/>
  <c r="T561" i="1" s="1"/>
  <c r="Q563" i="1" l="1"/>
  <c r="R563" i="1"/>
  <c r="S562" i="1"/>
  <c r="T562" i="1" s="1"/>
  <c r="Q564" i="1" l="1"/>
  <c r="R564" i="1"/>
  <c r="S563" i="1"/>
  <c r="T563" i="1" s="1"/>
  <c r="Q565" i="1" l="1"/>
  <c r="R565" i="1"/>
  <c r="S564" i="1"/>
  <c r="T564" i="1" s="1"/>
  <c r="Q566" i="1" l="1"/>
  <c r="R566" i="1"/>
  <c r="S565" i="1"/>
  <c r="T565" i="1" s="1"/>
  <c r="Q567" i="1" l="1"/>
  <c r="R567" i="1"/>
  <c r="S566" i="1"/>
  <c r="T566" i="1" s="1"/>
  <c r="Q568" i="1" l="1"/>
  <c r="R568" i="1"/>
  <c r="S567" i="1"/>
  <c r="T567" i="1" s="1"/>
  <c r="Q569" i="1" l="1"/>
  <c r="R569" i="1"/>
  <c r="S568" i="1"/>
  <c r="T568" i="1" s="1"/>
  <c r="Q570" i="1" l="1"/>
  <c r="R570" i="1"/>
  <c r="S569" i="1"/>
  <c r="T569" i="1" s="1"/>
  <c r="Q571" i="1" l="1"/>
  <c r="R571" i="1"/>
  <c r="S570" i="1"/>
  <c r="T570" i="1" s="1"/>
  <c r="Q572" i="1" l="1"/>
  <c r="R572" i="1"/>
  <c r="S571" i="1"/>
  <c r="T571" i="1" s="1"/>
  <c r="Q573" i="1" l="1"/>
  <c r="R573" i="1"/>
  <c r="S572" i="1"/>
  <c r="T572" i="1" s="1"/>
  <c r="Q574" i="1" l="1"/>
  <c r="R574" i="1"/>
  <c r="S573" i="1"/>
  <c r="T573" i="1" s="1"/>
  <c r="Q575" i="1" l="1"/>
  <c r="R575" i="1"/>
  <c r="S574" i="1"/>
  <c r="T574" i="1" s="1"/>
  <c r="Q576" i="1" l="1"/>
  <c r="R576" i="1"/>
  <c r="S575" i="1"/>
  <c r="T575" i="1" s="1"/>
  <c r="Q577" i="1" l="1"/>
  <c r="R577" i="1"/>
  <c r="S576" i="1"/>
  <c r="T576" i="1" s="1"/>
  <c r="Q578" i="1" l="1"/>
  <c r="R578" i="1"/>
  <c r="S577" i="1"/>
  <c r="T577" i="1" s="1"/>
  <c r="Q579" i="1" l="1"/>
  <c r="R579" i="1"/>
  <c r="S578" i="1"/>
  <c r="T578" i="1" s="1"/>
  <c r="Q580" i="1" l="1"/>
  <c r="R580" i="1"/>
  <c r="S579" i="1"/>
  <c r="T579" i="1" s="1"/>
  <c r="Q581" i="1" l="1"/>
  <c r="R581" i="1"/>
  <c r="S580" i="1"/>
  <c r="T580" i="1" s="1"/>
  <c r="Q582" i="1" l="1"/>
  <c r="R582" i="1"/>
  <c r="S581" i="1"/>
  <c r="T581" i="1" s="1"/>
  <c r="Q583" i="1" l="1"/>
  <c r="R583" i="1"/>
  <c r="S582" i="1"/>
  <c r="T582" i="1" s="1"/>
  <c r="Q584" i="1" l="1"/>
  <c r="R584" i="1"/>
  <c r="S583" i="1"/>
  <c r="T583" i="1" s="1"/>
  <c r="Q585" i="1" l="1"/>
  <c r="R585" i="1"/>
  <c r="S584" i="1"/>
  <c r="T584" i="1" s="1"/>
  <c r="Q586" i="1" l="1"/>
  <c r="R586" i="1"/>
  <c r="S585" i="1"/>
  <c r="T585" i="1" s="1"/>
  <c r="Q587" i="1" l="1"/>
  <c r="R587" i="1"/>
  <c r="S586" i="1"/>
  <c r="T586" i="1" s="1"/>
  <c r="Q588" i="1" l="1"/>
  <c r="R588" i="1"/>
  <c r="S587" i="1"/>
  <c r="T587" i="1" s="1"/>
  <c r="Q589" i="1" l="1"/>
  <c r="R589" i="1"/>
  <c r="S588" i="1"/>
  <c r="T588" i="1" s="1"/>
  <c r="Q590" i="1" l="1"/>
  <c r="R590" i="1"/>
  <c r="S589" i="1"/>
  <c r="T589" i="1" s="1"/>
  <c r="Q591" i="1" l="1"/>
  <c r="R591" i="1"/>
  <c r="S590" i="1"/>
  <c r="T590" i="1" s="1"/>
  <c r="Q592" i="1" l="1"/>
  <c r="R592" i="1"/>
  <c r="S591" i="1"/>
  <c r="T591" i="1" s="1"/>
  <c r="Q593" i="1" l="1"/>
  <c r="R593" i="1"/>
  <c r="S592" i="1"/>
  <c r="T592" i="1" s="1"/>
  <c r="Q594" i="1" l="1"/>
  <c r="R594" i="1"/>
  <c r="S593" i="1"/>
  <c r="T593" i="1" s="1"/>
  <c r="Q595" i="1" l="1"/>
  <c r="R595" i="1"/>
  <c r="S594" i="1"/>
  <c r="T594" i="1" s="1"/>
  <c r="Q596" i="1" l="1"/>
  <c r="R596" i="1"/>
  <c r="S595" i="1"/>
  <c r="T595" i="1" s="1"/>
  <c r="Q597" i="1" l="1"/>
  <c r="R597" i="1"/>
  <c r="S596" i="1"/>
  <c r="T596" i="1" s="1"/>
  <c r="Q598" i="1" l="1"/>
  <c r="R598" i="1"/>
  <c r="S597" i="1"/>
  <c r="T597" i="1" s="1"/>
  <c r="Q599" i="1" l="1"/>
  <c r="R599" i="1"/>
  <c r="S598" i="1"/>
  <c r="T598" i="1" s="1"/>
  <c r="Q600" i="1" l="1"/>
  <c r="R600" i="1"/>
  <c r="S599" i="1"/>
  <c r="T599" i="1" s="1"/>
  <c r="Q601" i="1" l="1"/>
  <c r="R601" i="1"/>
  <c r="S600" i="1"/>
  <c r="T600" i="1" s="1"/>
  <c r="Q602" i="1" l="1"/>
  <c r="R602" i="1"/>
  <c r="S601" i="1"/>
  <c r="T601" i="1" s="1"/>
  <c r="Q603" i="1" l="1"/>
  <c r="R603" i="1"/>
  <c r="S602" i="1"/>
  <c r="T602" i="1" s="1"/>
  <c r="Q604" i="1" l="1"/>
  <c r="R604" i="1"/>
  <c r="S603" i="1"/>
  <c r="T603" i="1" s="1"/>
  <c r="Q605" i="1" l="1"/>
  <c r="R605" i="1"/>
  <c r="S604" i="1"/>
  <c r="T604" i="1" s="1"/>
  <c r="Q606" i="1" l="1"/>
  <c r="R606" i="1"/>
  <c r="S605" i="1"/>
  <c r="T605" i="1" s="1"/>
  <c r="Q607" i="1" l="1"/>
  <c r="R607" i="1"/>
  <c r="S606" i="1"/>
  <c r="T606" i="1" s="1"/>
  <c r="Q608" i="1" l="1"/>
  <c r="R608" i="1"/>
  <c r="S607" i="1"/>
  <c r="T607" i="1" s="1"/>
  <c r="Q609" i="1" l="1"/>
  <c r="R609" i="1"/>
  <c r="S608" i="1"/>
  <c r="T608" i="1" s="1"/>
  <c r="Q610" i="1" l="1"/>
  <c r="R610" i="1"/>
  <c r="S609" i="1"/>
  <c r="T609" i="1" s="1"/>
  <c r="Q611" i="1" l="1"/>
  <c r="R611" i="1"/>
  <c r="S610" i="1"/>
  <c r="T610" i="1" s="1"/>
  <c r="Q612" i="1" l="1"/>
  <c r="R612" i="1"/>
  <c r="S611" i="1"/>
  <c r="T611" i="1" s="1"/>
  <c r="Q613" i="1" l="1"/>
  <c r="R613" i="1"/>
  <c r="S612" i="1"/>
  <c r="T612" i="1" s="1"/>
  <c r="Q614" i="1" l="1"/>
  <c r="R614" i="1"/>
  <c r="S613" i="1"/>
  <c r="T613" i="1" s="1"/>
  <c r="Q615" i="1" l="1"/>
  <c r="R615" i="1"/>
  <c r="S614" i="1"/>
  <c r="T614" i="1" s="1"/>
  <c r="Q616" i="1" l="1"/>
  <c r="R616" i="1"/>
  <c r="S615" i="1"/>
  <c r="T615" i="1" s="1"/>
  <c r="Q617" i="1" l="1"/>
  <c r="R617" i="1"/>
  <c r="S616" i="1"/>
  <c r="T616" i="1" s="1"/>
  <c r="Q618" i="1" l="1"/>
  <c r="R618" i="1"/>
  <c r="S617" i="1"/>
  <c r="T617" i="1" s="1"/>
  <c r="Q619" i="1" l="1"/>
  <c r="R619" i="1"/>
  <c r="S618" i="1"/>
  <c r="T618" i="1" s="1"/>
  <c r="Q620" i="1" l="1"/>
  <c r="R620" i="1"/>
  <c r="S619" i="1"/>
  <c r="T619" i="1" s="1"/>
  <c r="Q621" i="1" l="1"/>
  <c r="R621" i="1"/>
  <c r="S620" i="1"/>
  <c r="T620" i="1" s="1"/>
  <c r="Q622" i="1" l="1"/>
  <c r="R622" i="1"/>
  <c r="S621" i="1"/>
  <c r="T621" i="1" s="1"/>
  <c r="Q623" i="1" l="1"/>
  <c r="R623" i="1"/>
  <c r="S622" i="1"/>
  <c r="T622" i="1" s="1"/>
  <c r="Q624" i="1" l="1"/>
  <c r="R624" i="1"/>
  <c r="S623" i="1"/>
  <c r="T623" i="1" s="1"/>
  <c r="Q625" i="1" l="1"/>
  <c r="R625" i="1"/>
  <c r="S624" i="1"/>
  <c r="T624" i="1" s="1"/>
  <c r="Q626" i="1" l="1"/>
  <c r="R626" i="1"/>
  <c r="S625" i="1"/>
  <c r="T625" i="1" s="1"/>
  <c r="Q627" i="1" l="1"/>
  <c r="R627" i="1"/>
  <c r="S626" i="1"/>
  <c r="T626" i="1" s="1"/>
  <c r="Q628" i="1" l="1"/>
  <c r="R628" i="1"/>
  <c r="S627" i="1"/>
  <c r="T627" i="1" s="1"/>
  <c r="Q629" i="1" l="1"/>
  <c r="R629" i="1"/>
  <c r="S628" i="1"/>
  <c r="T628" i="1" s="1"/>
  <c r="Q630" i="1" l="1"/>
  <c r="R630" i="1"/>
  <c r="S629" i="1"/>
  <c r="T629" i="1" s="1"/>
  <c r="Q631" i="1" l="1"/>
  <c r="R631" i="1"/>
  <c r="S630" i="1"/>
  <c r="T630" i="1" s="1"/>
  <c r="Q632" i="1" l="1"/>
  <c r="R632" i="1"/>
  <c r="S631" i="1"/>
  <c r="T631" i="1" s="1"/>
  <c r="Q633" i="1" l="1"/>
  <c r="R633" i="1"/>
  <c r="S632" i="1"/>
  <c r="T632" i="1" s="1"/>
  <c r="Q634" i="1" l="1"/>
  <c r="R634" i="1"/>
  <c r="S633" i="1"/>
  <c r="T633" i="1" s="1"/>
  <c r="Q635" i="1" l="1"/>
  <c r="R635" i="1"/>
  <c r="S634" i="1"/>
  <c r="T634" i="1" s="1"/>
  <c r="Q636" i="1" l="1"/>
  <c r="R636" i="1"/>
  <c r="S635" i="1"/>
  <c r="T635" i="1" s="1"/>
  <c r="Q637" i="1" l="1"/>
  <c r="R637" i="1"/>
  <c r="S636" i="1"/>
  <c r="T636" i="1" s="1"/>
  <c r="Q638" i="1" l="1"/>
  <c r="R638" i="1"/>
  <c r="S637" i="1"/>
  <c r="T637" i="1" s="1"/>
  <c r="Q639" i="1" l="1"/>
  <c r="R639" i="1"/>
  <c r="S638" i="1"/>
  <c r="T638" i="1" s="1"/>
  <c r="Q640" i="1" l="1"/>
  <c r="R640" i="1"/>
  <c r="S639" i="1"/>
  <c r="T639" i="1" s="1"/>
  <c r="Q641" i="1" l="1"/>
  <c r="R641" i="1"/>
  <c r="S640" i="1"/>
  <c r="T640" i="1" s="1"/>
  <c r="Q642" i="1" l="1"/>
  <c r="R642" i="1"/>
  <c r="S641" i="1"/>
  <c r="T641" i="1" s="1"/>
  <c r="Q643" i="1" l="1"/>
  <c r="R643" i="1"/>
  <c r="S642" i="1"/>
  <c r="T642" i="1" s="1"/>
  <c r="Q644" i="1" l="1"/>
  <c r="R644" i="1"/>
  <c r="S643" i="1"/>
  <c r="T643" i="1" s="1"/>
  <c r="Q645" i="1" l="1"/>
  <c r="R645" i="1"/>
  <c r="S644" i="1"/>
  <c r="T644" i="1" s="1"/>
  <c r="Q646" i="1" l="1"/>
  <c r="R646" i="1"/>
  <c r="S645" i="1"/>
  <c r="T645" i="1" s="1"/>
  <c r="Q647" i="1" l="1"/>
  <c r="R647" i="1"/>
  <c r="S646" i="1"/>
  <c r="T646" i="1" s="1"/>
  <c r="Q648" i="1" l="1"/>
  <c r="R648" i="1"/>
  <c r="S647" i="1"/>
  <c r="T647" i="1" s="1"/>
  <c r="Q649" i="1" l="1"/>
  <c r="R649" i="1"/>
  <c r="S648" i="1"/>
  <c r="T648" i="1" s="1"/>
  <c r="Q650" i="1" l="1"/>
  <c r="R650" i="1"/>
  <c r="S649" i="1"/>
  <c r="T649" i="1" s="1"/>
  <c r="Q651" i="1" l="1"/>
  <c r="R651" i="1"/>
  <c r="S650" i="1"/>
  <c r="T650" i="1" s="1"/>
  <c r="Q652" i="1" l="1"/>
  <c r="R652" i="1"/>
  <c r="S651" i="1"/>
  <c r="T651" i="1" s="1"/>
  <c r="Q653" i="1" l="1"/>
  <c r="R653" i="1"/>
  <c r="S652" i="1"/>
  <c r="T652" i="1" s="1"/>
  <c r="Q654" i="1" l="1"/>
  <c r="R654" i="1"/>
  <c r="S653" i="1"/>
  <c r="T653" i="1" s="1"/>
  <c r="Q655" i="1" l="1"/>
  <c r="R655" i="1"/>
  <c r="S654" i="1"/>
  <c r="T654" i="1" s="1"/>
  <c r="Q656" i="1" l="1"/>
  <c r="R656" i="1"/>
  <c r="S655" i="1"/>
  <c r="T655" i="1" s="1"/>
  <c r="Q657" i="1" l="1"/>
  <c r="R657" i="1"/>
  <c r="S656" i="1"/>
  <c r="T656" i="1" s="1"/>
  <c r="Q658" i="1" l="1"/>
  <c r="R658" i="1"/>
  <c r="S657" i="1"/>
  <c r="T657" i="1" s="1"/>
  <c r="Q659" i="1" l="1"/>
  <c r="R659" i="1"/>
  <c r="S658" i="1"/>
  <c r="T658" i="1" s="1"/>
  <c r="Q660" i="1" l="1"/>
  <c r="R660" i="1"/>
  <c r="S659" i="1"/>
  <c r="T659" i="1" s="1"/>
  <c r="Q661" i="1" l="1"/>
  <c r="R661" i="1"/>
  <c r="S660" i="1"/>
  <c r="T660" i="1" s="1"/>
  <c r="Q662" i="1" l="1"/>
  <c r="R662" i="1"/>
  <c r="S661" i="1"/>
  <c r="T661" i="1" s="1"/>
  <c r="Q663" i="1" l="1"/>
  <c r="R663" i="1"/>
  <c r="S662" i="1"/>
  <c r="T662" i="1" s="1"/>
  <c r="Q664" i="1" l="1"/>
  <c r="R664" i="1"/>
  <c r="S663" i="1"/>
  <c r="T663" i="1" s="1"/>
  <c r="Q665" i="1" l="1"/>
  <c r="R665" i="1"/>
  <c r="S664" i="1"/>
  <c r="T664" i="1" s="1"/>
  <c r="Q666" i="1" l="1"/>
  <c r="R666" i="1"/>
  <c r="S665" i="1"/>
  <c r="T665" i="1" s="1"/>
  <c r="Q667" i="1" l="1"/>
  <c r="R667" i="1"/>
  <c r="S666" i="1"/>
  <c r="T666" i="1" s="1"/>
  <c r="Q668" i="1" l="1"/>
  <c r="R668" i="1"/>
  <c r="S667" i="1"/>
  <c r="T667" i="1" s="1"/>
  <c r="Q669" i="1" l="1"/>
  <c r="R669" i="1"/>
  <c r="S668" i="1"/>
  <c r="T668" i="1" s="1"/>
  <c r="Q670" i="1" l="1"/>
  <c r="R670" i="1"/>
  <c r="S669" i="1"/>
  <c r="T669" i="1" s="1"/>
  <c r="Q671" i="1" l="1"/>
  <c r="R671" i="1"/>
  <c r="S670" i="1"/>
  <c r="T670" i="1" s="1"/>
  <c r="Q672" i="1" l="1"/>
  <c r="R672" i="1"/>
  <c r="S671" i="1"/>
  <c r="T671" i="1" s="1"/>
  <c r="Q673" i="1" l="1"/>
  <c r="R673" i="1"/>
  <c r="S672" i="1"/>
  <c r="T672" i="1" s="1"/>
  <c r="Q674" i="1" l="1"/>
  <c r="R674" i="1"/>
  <c r="S673" i="1"/>
  <c r="T673" i="1" s="1"/>
  <c r="Q675" i="1" l="1"/>
  <c r="R675" i="1"/>
  <c r="S674" i="1"/>
  <c r="T674" i="1" s="1"/>
  <c r="Q676" i="1" l="1"/>
  <c r="R676" i="1"/>
  <c r="S675" i="1"/>
  <c r="T675" i="1" s="1"/>
  <c r="Q677" i="1" l="1"/>
  <c r="R677" i="1"/>
  <c r="S676" i="1"/>
  <c r="T676" i="1" s="1"/>
  <c r="Q678" i="1" l="1"/>
  <c r="R678" i="1"/>
  <c r="S677" i="1"/>
  <c r="T677" i="1" s="1"/>
  <c r="Q679" i="1" l="1"/>
  <c r="R679" i="1"/>
  <c r="S678" i="1"/>
  <c r="T678" i="1" s="1"/>
  <c r="Q680" i="1" l="1"/>
  <c r="R680" i="1"/>
  <c r="S679" i="1"/>
  <c r="T679" i="1" s="1"/>
  <c r="Q681" i="1" l="1"/>
  <c r="R681" i="1"/>
  <c r="S680" i="1"/>
  <c r="T680" i="1" s="1"/>
  <c r="Q682" i="1" l="1"/>
  <c r="R682" i="1"/>
  <c r="S681" i="1"/>
  <c r="T681" i="1" s="1"/>
  <c r="Q683" i="1" l="1"/>
  <c r="R683" i="1"/>
  <c r="S682" i="1"/>
  <c r="T682" i="1" s="1"/>
  <c r="Q684" i="1" l="1"/>
  <c r="R684" i="1"/>
  <c r="S683" i="1"/>
  <c r="T683" i="1" s="1"/>
  <c r="Q685" i="1" l="1"/>
  <c r="R685" i="1"/>
  <c r="S684" i="1"/>
  <c r="T684" i="1" s="1"/>
  <c r="Q686" i="1" l="1"/>
  <c r="R686" i="1"/>
  <c r="S685" i="1"/>
  <c r="T685" i="1" s="1"/>
  <c r="Q687" i="1" l="1"/>
  <c r="R687" i="1"/>
  <c r="S686" i="1"/>
  <c r="T686" i="1" s="1"/>
  <c r="Q688" i="1" l="1"/>
  <c r="R688" i="1"/>
  <c r="S687" i="1"/>
  <c r="T687" i="1" s="1"/>
  <c r="Q689" i="1" l="1"/>
  <c r="R689" i="1"/>
  <c r="S688" i="1"/>
  <c r="T688" i="1" s="1"/>
  <c r="Q690" i="1" l="1"/>
  <c r="R690" i="1"/>
  <c r="S689" i="1"/>
  <c r="T689" i="1" s="1"/>
  <c r="Q691" i="1" l="1"/>
  <c r="R691" i="1"/>
  <c r="S690" i="1"/>
  <c r="T690" i="1" s="1"/>
  <c r="Q692" i="1" l="1"/>
  <c r="R692" i="1"/>
  <c r="S691" i="1"/>
  <c r="T691" i="1" s="1"/>
  <c r="Q693" i="1" l="1"/>
  <c r="R693" i="1"/>
  <c r="S692" i="1"/>
  <c r="T692" i="1" s="1"/>
  <c r="Q694" i="1" l="1"/>
  <c r="R694" i="1"/>
  <c r="S693" i="1"/>
  <c r="T693" i="1" s="1"/>
  <c r="Q695" i="1" l="1"/>
  <c r="R695" i="1"/>
  <c r="S694" i="1"/>
  <c r="T694" i="1" s="1"/>
  <c r="Q696" i="1" l="1"/>
  <c r="R696" i="1"/>
  <c r="S695" i="1"/>
  <c r="T695" i="1" s="1"/>
  <c r="Q697" i="1" l="1"/>
  <c r="R697" i="1"/>
  <c r="S696" i="1"/>
  <c r="T696" i="1" s="1"/>
  <c r="Q698" i="1" l="1"/>
  <c r="R698" i="1"/>
  <c r="S697" i="1"/>
  <c r="T697" i="1" s="1"/>
  <c r="Q699" i="1" l="1"/>
  <c r="R699" i="1"/>
  <c r="S698" i="1"/>
  <c r="T698" i="1" s="1"/>
  <c r="Q700" i="1" l="1"/>
  <c r="R700" i="1"/>
  <c r="S699" i="1"/>
  <c r="T699" i="1" s="1"/>
  <c r="Q701" i="1" l="1"/>
  <c r="R701" i="1"/>
  <c r="S700" i="1"/>
  <c r="T700" i="1" s="1"/>
  <c r="Q702" i="1" l="1"/>
  <c r="R702" i="1"/>
  <c r="S701" i="1"/>
  <c r="T701" i="1" s="1"/>
  <c r="Q703" i="1" l="1"/>
  <c r="R703" i="1"/>
  <c r="S702" i="1"/>
  <c r="T702" i="1" s="1"/>
  <c r="Q704" i="1" l="1"/>
  <c r="R704" i="1"/>
  <c r="S703" i="1"/>
  <c r="T703" i="1" s="1"/>
  <c r="Q705" i="1" l="1"/>
  <c r="R705" i="1"/>
  <c r="S704" i="1"/>
  <c r="T704" i="1" s="1"/>
  <c r="Q706" i="1" l="1"/>
  <c r="R706" i="1"/>
  <c r="S705" i="1"/>
  <c r="T705" i="1" s="1"/>
  <c r="Q707" i="1" l="1"/>
  <c r="R707" i="1"/>
  <c r="S706" i="1"/>
  <c r="T706" i="1" s="1"/>
  <c r="Q708" i="1" l="1"/>
  <c r="R708" i="1"/>
  <c r="S707" i="1"/>
  <c r="T707" i="1" s="1"/>
  <c r="Q709" i="1" l="1"/>
  <c r="R709" i="1"/>
  <c r="S708" i="1"/>
  <c r="T708" i="1" s="1"/>
  <c r="Q710" i="1" l="1"/>
  <c r="R710" i="1"/>
  <c r="S709" i="1"/>
  <c r="T709" i="1" s="1"/>
  <c r="Q711" i="1" l="1"/>
  <c r="R711" i="1"/>
  <c r="S710" i="1"/>
  <c r="T710" i="1" s="1"/>
  <c r="Q712" i="1" l="1"/>
  <c r="R712" i="1"/>
  <c r="S711" i="1"/>
  <c r="T711" i="1" s="1"/>
  <c r="Q713" i="1" l="1"/>
  <c r="R713" i="1"/>
  <c r="S712" i="1"/>
  <c r="T712" i="1" s="1"/>
  <c r="Q714" i="1" l="1"/>
  <c r="R714" i="1"/>
  <c r="S713" i="1"/>
  <c r="T713" i="1" s="1"/>
  <c r="Q715" i="1" l="1"/>
  <c r="R715" i="1"/>
  <c r="S714" i="1"/>
  <c r="T714" i="1" s="1"/>
  <c r="Q716" i="1" l="1"/>
  <c r="R716" i="1"/>
  <c r="S715" i="1"/>
  <c r="T715" i="1" s="1"/>
  <c r="Q717" i="1" l="1"/>
  <c r="R717" i="1"/>
  <c r="S716" i="1"/>
  <c r="T716" i="1" s="1"/>
  <c r="Q718" i="1" l="1"/>
  <c r="R718" i="1"/>
  <c r="S717" i="1"/>
  <c r="T717" i="1" s="1"/>
  <c r="Q719" i="1" l="1"/>
  <c r="R719" i="1"/>
  <c r="S718" i="1"/>
  <c r="T718" i="1" s="1"/>
  <c r="Q720" i="1" l="1"/>
  <c r="R720" i="1"/>
  <c r="S719" i="1"/>
  <c r="T719" i="1" s="1"/>
  <c r="Q721" i="1" l="1"/>
  <c r="R721" i="1"/>
  <c r="S720" i="1"/>
  <c r="T720" i="1" s="1"/>
  <c r="Q722" i="1" l="1"/>
  <c r="R722" i="1"/>
  <c r="S721" i="1"/>
  <c r="T721" i="1" s="1"/>
  <c r="Q723" i="1" l="1"/>
  <c r="R723" i="1"/>
  <c r="S722" i="1"/>
  <c r="T722" i="1" s="1"/>
  <c r="Q724" i="1" l="1"/>
  <c r="R724" i="1"/>
  <c r="S723" i="1"/>
  <c r="T723" i="1" s="1"/>
  <c r="Q725" i="1" l="1"/>
  <c r="R725" i="1"/>
  <c r="S724" i="1"/>
  <c r="T724" i="1" s="1"/>
  <c r="Q726" i="1" l="1"/>
  <c r="R726" i="1"/>
  <c r="S725" i="1"/>
  <c r="T725" i="1" s="1"/>
  <c r="Q727" i="1" l="1"/>
  <c r="R727" i="1"/>
  <c r="S726" i="1"/>
  <c r="T726" i="1" s="1"/>
  <c r="Q728" i="1" l="1"/>
  <c r="R728" i="1"/>
  <c r="S727" i="1"/>
  <c r="T727" i="1" s="1"/>
  <c r="Q729" i="1" l="1"/>
  <c r="R729" i="1"/>
  <c r="S728" i="1"/>
  <c r="T728" i="1" s="1"/>
  <c r="Q730" i="1" l="1"/>
  <c r="R730" i="1"/>
  <c r="S729" i="1"/>
  <c r="T729" i="1" s="1"/>
  <c r="Q731" i="1" l="1"/>
  <c r="R731" i="1"/>
  <c r="S730" i="1"/>
  <c r="T730" i="1" s="1"/>
  <c r="Q732" i="1" l="1"/>
  <c r="R732" i="1"/>
  <c r="S731" i="1"/>
  <c r="T731" i="1" s="1"/>
  <c r="Q733" i="1" l="1"/>
  <c r="R733" i="1"/>
  <c r="S732" i="1"/>
  <c r="T732" i="1" s="1"/>
  <c r="Q734" i="1" l="1"/>
  <c r="R734" i="1"/>
  <c r="S733" i="1"/>
  <c r="T733" i="1" s="1"/>
  <c r="Q735" i="1" l="1"/>
  <c r="R735" i="1"/>
  <c r="S734" i="1"/>
  <c r="T734" i="1" s="1"/>
  <c r="Q736" i="1" l="1"/>
  <c r="R736" i="1"/>
  <c r="S735" i="1"/>
  <c r="T735" i="1" s="1"/>
  <c r="Q737" i="1" l="1"/>
  <c r="R737" i="1"/>
  <c r="S736" i="1"/>
  <c r="T736" i="1" s="1"/>
  <c r="Q738" i="1" l="1"/>
  <c r="R738" i="1"/>
  <c r="S737" i="1"/>
  <c r="T737" i="1" s="1"/>
  <c r="Q739" i="1" l="1"/>
  <c r="R739" i="1"/>
  <c r="S738" i="1"/>
  <c r="T738" i="1" s="1"/>
  <c r="Q740" i="1" l="1"/>
  <c r="R740" i="1"/>
  <c r="S739" i="1"/>
  <c r="T739" i="1" s="1"/>
  <c r="Q741" i="1" l="1"/>
  <c r="R741" i="1"/>
  <c r="S740" i="1"/>
  <c r="T740" i="1" s="1"/>
  <c r="Q742" i="1" l="1"/>
  <c r="R742" i="1"/>
  <c r="S741" i="1"/>
  <c r="T741" i="1" s="1"/>
  <c r="Q743" i="1" l="1"/>
  <c r="R743" i="1"/>
  <c r="S742" i="1"/>
  <c r="T742" i="1" s="1"/>
  <c r="Q744" i="1" l="1"/>
  <c r="R744" i="1"/>
  <c r="S743" i="1"/>
  <c r="T743" i="1" s="1"/>
  <c r="Q745" i="1" l="1"/>
  <c r="R745" i="1"/>
  <c r="S744" i="1"/>
  <c r="T744" i="1" s="1"/>
  <c r="Q746" i="1" l="1"/>
  <c r="R746" i="1"/>
  <c r="S745" i="1"/>
  <c r="T745" i="1" s="1"/>
  <c r="Q747" i="1" l="1"/>
  <c r="R747" i="1"/>
  <c r="S746" i="1"/>
  <c r="T746" i="1" s="1"/>
  <c r="Q748" i="1" l="1"/>
  <c r="R748" i="1"/>
  <c r="S747" i="1"/>
  <c r="T747" i="1" s="1"/>
  <c r="Q749" i="1" l="1"/>
  <c r="R749" i="1"/>
  <c r="S748" i="1"/>
  <c r="T748" i="1" s="1"/>
  <c r="Q750" i="1" l="1"/>
  <c r="R750" i="1"/>
  <c r="S749" i="1"/>
  <c r="T749" i="1" s="1"/>
  <c r="Q751" i="1" l="1"/>
  <c r="R751" i="1"/>
  <c r="S750" i="1"/>
  <c r="T750" i="1" s="1"/>
  <c r="Q752" i="1" l="1"/>
  <c r="R752" i="1"/>
  <c r="S751" i="1"/>
  <c r="T751" i="1" s="1"/>
  <c r="Q753" i="1" l="1"/>
  <c r="R753" i="1"/>
  <c r="S752" i="1"/>
  <c r="T752" i="1" s="1"/>
  <c r="Q754" i="1" l="1"/>
  <c r="R754" i="1"/>
  <c r="S753" i="1"/>
  <c r="T753" i="1" s="1"/>
  <c r="Q755" i="1" l="1"/>
  <c r="R755" i="1"/>
  <c r="S754" i="1"/>
  <c r="T754" i="1" s="1"/>
  <c r="Q756" i="1" l="1"/>
  <c r="R756" i="1"/>
  <c r="S755" i="1"/>
  <c r="T755" i="1" s="1"/>
  <c r="Q757" i="1" l="1"/>
  <c r="R757" i="1"/>
  <c r="S756" i="1"/>
  <c r="T756" i="1" s="1"/>
  <c r="Q758" i="1" l="1"/>
  <c r="R758" i="1"/>
  <c r="S757" i="1"/>
  <c r="T757" i="1" s="1"/>
  <c r="Q759" i="1" l="1"/>
  <c r="R759" i="1"/>
  <c r="S758" i="1"/>
  <c r="T758" i="1" s="1"/>
  <c r="Q760" i="1" l="1"/>
  <c r="R760" i="1"/>
  <c r="S759" i="1"/>
  <c r="T759" i="1" s="1"/>
  <c r="Q761" i="1" l="1"/>
  <c r="R761" i="1"/>
  <c r="S760" i="1"/>
  <c r="T760" i="1" s="1"/>
  <c r="Q762" i="1" l="1"/>
  <c r="R762" i="1"/>
  <c r="S761" i="1"/>
  <c r="T761" i="1" s="1"/>
  <c r="Q763" i="1" l="1"/>
  <c r="R763" i="1"/>
  <c r="S762" i="1"/>
  <c r="T762" i="1" s="1"/>
  <c r="Q764" i="1" l="1"/>
  <c r="R764" i="1"/>
  <c r="S763" i="1"/>
  <c r="T763" i="1" s="1"/>
  <c r="Q765" i="1" l="1"/>
  <c r="R765" i="1"/>
  <c r="S764" i="1"/>
  <c r="T764" i="1" s="1"/>
  <c r="Q766" i="1" l="1"/>
  <c r="R766" i="1"/>
  <c r="S765" i="1"/>
  <c r="T765" i="1" s="1"/>
  <c r="Q767" i="1" l="1"/>
  <c r="R767" i="1"/>
  <c r="S766" i="1"/>
  <c r="T766" i="1" s="1"/>
  <c r="Q768" i="1" l="1"/>
  <c r="R768" i="1"/>
  <c r="S767" i="1"/>
  <c r="T767" i="1" s="1"/>
  <c r="Q769" i="1" l="1"/>
  <c r="R769" i="1"/>
  <c r="S768" i="1"/>
  <c r="T768" i="1" s="1"/>
  <c r="Q770" i="1" l="1"/>
  <c r="R770" i="1"/>
  <c r="S769" i="1"/>
  <c r="T769" i="1" s="1"/>
  <c r="Q771" i="1" l="1"/>
  <c r="R771" i="1"/>
  <c r="S770" i="1"/>
  <c r="T770" i="1" s="1"/>
  <c r="Q772" i="1" l="1"/>
  <c r="R772" i="1"/>
  <c r="S771" i="1"/>
  <c r="T771" i="1" s="1"/>
  <c r="Q773" i="1" l="1"/>
  <c r="R773" i="1"/>
  <c r="S772" i="1"/>
  <c r="T772" i="1" s="1"/>
  <c r="Q774" i="1" l="1"/>
  <c r="R774" i="1"/>
  <c r="S773" i="1"/>
  <c r="T773" i="1" s="1"/>
  <c r="Q775" i="1" l="1"/>
  <c r="R775" i="1"/>
  <c r="S774" i="1"/>
  <c r="T774" i="1" s="1"/>
  <c r="Q776" i="1" l="1"/>
  <c r="R776" i="1"/>
  <c r="S775" i="1"/>
  <c r="T775" i="1" s="1"/>
  <c r="Q777" i="1" l="1"/>
  <c r="R777" i="1"/>
  <c r="S776" i="1"/>
  <c r="T776" i="1" s="1"/>
  <c r="Q778" i="1" l="1"/>
  <c r="R778" i="1"/>
  <c r="S777" i="1"/>
  <c r="T777" i="1" s="1"/>
  <c r="Q779" i="1" l="1"/>
  <c r="R779" i="1"/>
  <c r="S778" i="1"/>
  <c r="T778" i="1" s="1"/>
  <c r="Q780" i="1" l="1"/>
  <c r="R780" i="1"/>
  <c r="S779" i="1"/>
  <c r="T779" i="1" s="1"/>
  <c r="Q781" i="1" l="1"/>
  <c r="R781" i="1"/>
  <c r="S780" i="1"/>
  <c r="T780" i="1" s="1"/>
  <c r="Q782" i="1" l="1"/>
  <c r="R782" i="1"/>
  <c r="S781" i="1"/>
  <c r="T781" i="1" s="1"/>
  <c r="Q783" i="1" l="1"/>
  <c r="R783" i="1"/>
  <c r="S782" i="1"/>
  <c r="T782" i="1" s="1"/>
  <c r="Q784" i="1" l="1"/>
  <c r="R784" i="1"/>
  <c r="S783" i="1"/>
  <c r="T783" i="1" s="1"/>
  <c r="Q785" i="1" l="1"/>
  <c r="R785" i="1"/>
  <c r="S784" i="1"/>
  <c r="T784" i="1" s="1"/>
  <c r="Q786" i="1" l="1"/>
  <c r="R786" i="1"/>
  <c r="S785" i="1"/>
  <c r="T785" i="1" s="1"/>
  <c r="Q787" i="1" l="1"/>
  <c r="R787" i="1"/>
  <c r="S786" i="1"/>
  <c r="T786" i="1" s="1"/>
  <c r="Q788" i="1" l="1"/>
  <c r="R788" i="1"/>
  <c r="S787" i="1"/>
  <c r="T787" i="1" s="1"/>
  <c r="Q789" i="1" l="1"/>
  <c r="R789" i="1"/>
  <c r="S788" i="1"/>
  <c r="T788" i="1" s="1"/>
  <c r="Q790" i="1" l="1"/>
  <c r="R790" i="1"/>
  <c r="S789" i="1"/>
  <c r="T789" i="1" s="1"/>
  <c r="Q791" i="1" l="1"/>
  <c r="R791" i="1"/>
  <c r="S790" i="1"/>
  <c r="T790" i="1" s="1"/>
  <c r="Q792" i="1" l="1"/>
  <c r="R792" i="1"/>
  <c r="S791" i="1"/>
  <c r="T791" i="1" s="1"/>
  <c r="Q793" i="1" l="1"/>
  <c r="R793" i="1"/>
  <c r="S792" i="1"/>
  <c r="T792" i="1" s="1"/>
  <c r="Q794" i="1" l="1"/>
  <c r="R794" i="1"/>
  <c r="S793" i="1"/>
  <c r="T793" i="1" s="1"/>
  <c r="Q795" i="1" l="1"/>
  <c r="R795" i="1"/>
  <c r="S794" i="1"/>
  <c r="T794" i="1" s="1"/>
  <c r="Q796" i="1" l="1"/>
  <c r="R796" i="1"/>
  <c r="S795" i="1"/>
  <c r="T795" i="1" s="1"/>
  <c r="Q797" i="1" l="1"/>
  <c r="R797" i="1"/>
  <c r="S796" i="1"/>
  <c r="T796" i="1" s="1"/>
  <c r="Q798" i="1" l="1"/>
  <c r="R798" i="1"/>
  <c r="S797" i="1"/>
  <c r="T797" i="1" s="1"/>
  <c r="Q799" i="1" l="1"/>
  <c r="R799" i="1"/>
  <c r="S798" i="1"/>
  <c r="T798" i="1" s="1"/>
  <c r="Q800" i="1" l="1"/>
  <c r="R800" i="1"/>
  <c r="S799" i="1"/>
  <c r="T799" i="1" s="1"/>
  <c r="Q801" i="1" l="1"/>
  <c r="R801" i="1"/>
  <c r="S800" i="1"/>
  <c r="T800" i="1" s="1"/>
  <c r="Q802" i="1" l="1"/>
  <c r="R802" i="1"/>
  <c r="S801" i="1"/>
  <c r="T801" i="1" s="1"/>
  <c r="Q803" i="1" l="1"/>
  <c r="R803" i="1"/>
  <c r="S802" i="1"/>
  <c r="T802" i="1" s="1"/>
  <c r="Q804" i="1" l="1"/>
  <c r="R804" i="1"/>
  <c r="S803" i="1"/>
  <c r="T803" i="1" s="1"/>
  <c r="Q805" i="1" l="1"/>
  <c r="R805" i="1"/>
  <c r="S804" i="1"/>
  <c r="T804" i="1" s="1"/>
  <c r="Q806" i="1" l="1"/>
  <c r="R806" i="1"/>
  <c r="S805" i="1"/>
  <c r="T805" i="1" s="1"/>
  <c r="Q807" i="1" l="1"/>
  <c r="R807" i="1"/>
  <c r="S806" i="1"/>
  <c r="T806" i="1" s="1"/>
  <c r="Q808" i="1" l="1"/>
  <c r="R808" i="1"/>
  <c r="S807" i="1"/>
  <c r="T807" i="1" s="1"/>
  <c r="Q809" i="1" l="1"/>
  <c r="R809" i="1"/>
  <c r="S808" i="1"/>
  <c r="T808" i="1" s="1"/>
  <c r="Q810" i="1" l="1"/>
  <c r="R810" i="1"/>
  <c r="S809" i="1"/>
  <c r="T809" i="1" s="1"/>
  <c r="Q811" i="1" l="1"/>
  <c r="R811" i="1"/>
  <c r="S810" i="1"/>
  <c r="T810" i="1" s="1"/>
  <c r="Q812" i="1" l="1"/>
  <c r="R812" i="1"/>
  <c r="S811" i="1"/>
  <c r="T811" i="1" s="1"/>
  <c r="Q813" i="1" l="1"/>
  <c r="R813" i="1"/>
  <c r="S812" i="1"/>
  <c r="T812" i="1" s="1"/>
  <c r="Q814" i="1" l="1"/>
  <c r="R814" i="1"/>
  <c r="S813" i="1"/>
  <c r="T813" i="1" s="1"/>
  <c r="Q815" i="1" l="1"/>
  <c r="R815" i="1"/>
  <c r="S814" i="1"/>
  <c r="T814" i="1" s="1"/>
  <c r="Q816" i="1" l="1"/>
  <c r="R816" i="1"/>
  <c r="S815" i="1"/>
  <c r="T815" i="1" s="1"/>
  <c r="Q817" i="1" l="1"/>
  <c r="R817" i="1"/>
  <c r="S816" i="1"/>
  <c r="T816" i="1" s="1"/>
  <c r="Q818" i="1" l="1"/>
  <c r="R818" i="1"/>
  <c r="S817" i="1"/>
  <c r="T817" i="1" s="1"/>
  <c r="Q819" i="1" l="1"/>
  <c r="R819" i="1"/>
  <c r="S818" i="1"/>
  <c r="T818" i="1" s="1"/>
  <c r="Q820" i="1" l="1"/>
  <c r="R820" i="1"/>
  <c r="S819" i="1"/>
  <c r="T819" i="1" s="1"/>
  <c r="Q821" i="1" l="1"/>
  <c r="R821" i="1"/>
  <c r="S820" i="1"/>
  <c r="T820" i="1" s="1"/>
  <c r="Q822" i="1" l="1"/>
  <c r="R822" i="1"/>
  <c r="S821" i="1"/>
  <c r="T821" i="1" s="1"/>
  <c r="Q823" i="1" l="1"/>
  <c r="R823" i="1"/>
  <c r="S822" i="1"/>
  <c r="T822" i="1" s="1"/>
  <c r="Q824" i="1" l="1"/>
  <c r="R824" i="1"/>
  <c r="S823" i="1"/>
  <c r="T823" i="1" s="1"/>
  <c r="Q825" i="1" l="1"/>
  <c r="R825" i="1"/>
  <c r="S824" i="1"/>
  <c r="T824" i="1" s="1"/>
  <c r="Q826" i="1" l="1"/>
  <c r="R826" i="1"/>
  <c r="S825" i="1"/>
  <c r="T825" i="1" s="1"/>
  <c r="Q827" i="1" l="1"/>
  <c r="R827" i="1"/>
  <c r="S826" i="1"/>
  <c r="T826" i="1" s="1"/>
  <c r="Q828" i="1" l="1"/>
  <c r="R828" i="1"/>
  <c r="S827" i="1"/>
  <c r="T827" i="1" s="1"/>
  <c r="Q829" i="1" l="1"/>
  <c r="R829" i="1"/>
  <c r="S828" i="1"/>
  <c r="T828" i="1" s="1"/>
  <c r="Q830" i="1" l="1"/>
  <c r="R830" i="1"/>
  <c r="S829" i="1"/>
  <c r="T829" i="1" s="1"/>
  <c r="Q831" i="1" l="1"/>
  <c r="R831" i="1"/>
  <c r="S830" i="1"/>
  <c r="T830" i="1" s="1"/>
  <c r="Q832" i="1" l="1"/>
  <c r="R832" i="1"/>
  <c r="S831" i="1"/>
  <c r="T831" i="1" s="1"/>
  <c r="Q833" i="1" l="1"/>
  <c r="R833" i="1"/>
  <c r="S832" i="1"/>
  <c r="T832" i="1" s="1"/>
  <c r="Q834" i="1" l="1"/>
  <c r="R834" i="1"/>
  <c r="S833" i="1"/>
  <c r="T833" i="1" s="1"/>
  <c r="Q835" i="1" l="1"/>
  <c r="R835" i="1"/>
  <c r="S834" i="1"/>
  <c r="T834" i="1" s="1"/>
  <c r="Q836" i="1" l="1"/>
  <c r="R836" i="1"/>
  <c r="S835" i="1"/>
  <c r="T835" i="1" s="1"/>
  <c r="Q837" i="1" l="1"/>
  <c r="R837" i="1"/>
  <c r="S836" i="1"/>
  <c r="T836" i="1" s="1"/>
  <c r="Q838" i="1" l="1"/>
  <c r="R838" i="1"/>
  <c r="S837" i="1"/>
  <c r="T837" i="1" s="1"/>
  <c r="Q839" i="1" l="1"/>
  <c r="R839" i="1"/>
  <c r="S838" i="1"/>
  <c r="T838" i="1" s="1"/>
  <c r="Q840" i="1" l="1"/>
  <c r="R840" i="1"/>
  <c r="S839" i="1"/>
  <c r="T839" i="1" s="1"/>
  <c r="Q841" i="1" l="1"/>
  <c r="R841" i="1"/>
  <c r="S840" i="1"/>
  <c r="T840" i="1" s="1"/>
  <c r="Q842" i="1" l="1"/>
  <c r="R842" i="1"/>
  <c r="S841" i="1"/>
  <c r="T841" i="1" s="1"/>
  <c r="Q843" i="1" l="1"/>
  <c r="R843" i="1"/>
  <c r="S842" i="1"/>
  <c r="T842" i="1" s="1"/>
  <c r="Q844" i="1" l="1"/>
  <c r="R844" i="1"/>
  <c r="S843" i="1"/>
  <c r="T843" i="1" s="1"/>
  <c r="Q845" i="1" l="1"/>
  <c r="R845" i="1"/>
  <c r="S844" i="1"/>
  <c r="T844" i="1" s="1"/>
  <c r="Q846" i="1" l="1"/>
  <c r="R846" i="1"/>
  <c r="S845" i="1"/>
  <c r="T845" i="1" s="1"/>
  <c r="Q847" i="1" l="1"/>
  <c r="R847" i="1"/>
  <c r="S846" i="1"/>
  <c r="T846" i="1" s="1"/>
  <c r="Q848" i="1" l="1"/>
  <c r="R848" i="1"/>
  <c r="S847" i="1"/>
  <c r="T847" i="1" s="1"/>
  <c r="Q849" i="1" l="1"/>
  <c r="R849" i="1"/>
  <c r="S848" i="1"/>
  <c r="T848" i="1" s="1"/>
  <c r="Q850" i="1" l="1"/>
  <c r="R850" i="1"/>
  <c r="S849" i="1"/>
  <c r="T849" i="1" s="1"/>
  <c r="Q851" i="1" l="1"/>
  <c r="R851" i="1"/>
  <c r="S850" i="1"/>
  <c r="T850" i="1" s="1"/>
  <c r="Q852" i="1" l="1"/>
  <c r="R852" i="1"/>
  <c r="S851" i="1"/>
  <c r="T851" i="1" s="1"/>
  <c r="Q853" i="1" l="1"/>
  <c r="R853" i="1"/>
  <c r="S852" i="1"/>
  <c r="T852" i="1" s="1"/>
  <c r="Q854" i="1" l="1"/>
  <c r="R854" i="1"/>
  <c r="S853" i="1"/>
  <c r="T853" i="1" s="1"/>
  <c r="Q855" i="1" l="1"/>
  <c r="R855" i="1"/>
  <c r="S854" i="1"/>
  <c r="T854" i="1" s="1"/>
  <c r="Q856" i="1" l="1"/>
  <c r="R856" i="1"/>
  <c r="S855" i="1"/>
  <c r="T855" i="1" s="1"/>
  <c r="Q857" i="1" l="1"/>
  <c r="R857" i="1"/>
  <c r="S856" i="1"/>
  <c r="T856" i="1" s="1"/>
  <c r="Q858" i="1" l="1"/>
  <c r="R858" i="1"/>
  <c r="S857" i="1"/>
  <c r="T857" i="1" s="1"/>
  <c r="Q859" i="1" l="1"/>
  <c r="R859" i="1"/>
  <c r="S858" i="1"/>
  <c r="T858" i="1" s="1"/>
  <c r="Q860" i="1" l="1"/>
  <c r="R860" i="1"/>
  <c r="S859" i="1"/>
  <c r="T859" i="1" s="1"/>
  <c r="Q861" i="1" l="1"/>
  <c r="R861" i="1"/>
  <c r="S860" i="1"/>
  <c r="T860" i="1" s="1"/>
  <c r="Q862" i="1" l="1"/>
  <c r="R862" i="1"/>
  <c r="S861" i="1"/>
  <c r="T861" i="1" s="1"/>
  <c r="Q863" i="1" l="1"/>
  <c r="R863" i="1"/>
  <c r="S862" i="1"/>
  <c r="T862" i="1" s="1"/>
  <c r="Q864" i="1" l="1"/>
  <c r="R864" i="1"/>
  <c r="S863" i="1"/>
  <c r="T863" i="1" s="1"/>
  <c r="Q865" i="1" l="1"/>
  <c r="R865" i="1"/>
  <c r="S864" i="1"/>
  <c r="T864" i="1" s="1"/>
  <c r="Q866" i="1" l="1"/>
  <c r="R866" i="1"/>
  <c r="S865" i="1"/>
  <c r="T865" i="1" s="1"/>
  <c r="Q867" i="1" l="1"/>
  <c r="R867" i="1"/>
  <c r="S866" i="1"/>
  <c r="T866" i="1" s="1"/>
  <c r="Q868" i="1" l="1"/>
  <c r="R868" i="1"/>
  <c r="S867" i="1"/>
  <c r="T867" i="1" s="1"/>
  <c r="Q869" i="1" l="1"/>
  <c r="R869" i="1"/>
  <c r="S868" i="1"/>
  <c r="T868" i="1" s="1"/>
  <c r="Q870" i="1" l="1"/>
  <c r="R870" i="1"/>
  <c r="S869" i="1"/>
  <c r="T869" i="1" s="1"/>
  <c r="Q871" i="1" l="1"/>
  <c r="R871" i="1"/>
  <c r="S870" i="1"/>
  <c r="T870" i="1" s="1"/>
  <c r="Q872" i="1" l="1"/>
  <c r="R872" i="1"/>
  <c r="S871" i="1"/>
  <c r="T871" i="1" s="1"/>
  <c r="Q873" i="1" l="1"/>
  <c r="R873" i="1"/>
  <c r="S872" i="1"/>
  <c r="T872" i="1" s="1"/>
  <c r="Q874" i="1" l="1"/>
  <c r="R874" i="1"/>
  <c r="S873" i="1"/>
  <c r="T873" i="1" s="1"/>
  <c r="Q875" i="1" l="1"/>
  <c r="R875" i="1"/>
  <c r="S874" i="1"/>
  <c r="T874" i="1" s="1"/>
  <c r="Q876" i="1" l="1"/>
  <c r="R876" i="1"/>
  <c r="S875" i="1"/>
  <c r="T875" i="1" s="1"/>
  <c r="Q877" i="1" l="1"/>
  <c r="R877" i="1"/>
  <c r="S876" i="1"/>
  <c r="T876" i="1" s="1"/>
  <c r="Q878" i="1" l="1"/>
  <c r="R878" i="1"/>
  <c r="S877" i="1"/>
  <c r="T877" i="1" s="1"/>
  <c r="Q879" i="1" l="1"/>
  <c r="R879" i="1"/>
  <c r="S878" i="1"/>
  <c r="T878" i="1" s="1"/>
  <c r="Q880" i="1" l="1"/>
  <c r="R880" i="1"/>
  <c r="S879" i="1"/>
  <c r="T879" i="1" s="1"/>
  <c r="Q881" i="1" l="1"/>
  <c r="R881" i="1"/>
  <c r="S880" i="1"/>
  <c r="T880" i="1" s="1"/>
  <c r="Q882" i="1" l="1"/>
  <c r="R882" i="1"/>
  <c r="S881" i="1"/>
  <c r="T881" i="1" s="1"/>
  <c r="Q883" i="1" l="1"/>
  <c r="R883" i="1"/>
  <c r="S882" i="1"/>
  <c r="T882" i="1" s="1"/>
  <c r="Q884" i="1" l="1"/>
  <c r="R884" i="1"/>
  <c r="S883" i="1"/>
  <c r="T883" i="1" s="1"/>
  <c r="Q885" i="1" l="1"/>
  <c r="R885" i="1"/>
  <c r="S884" i="1"/>
  <c r="T884" i="1" s="1"/>
  <c r="Q886" i="1" l="1"/>
  <c r="R886" i="1"/>
  <c r="S885" i="1"/>
  <c r="T885" i="1" s="1"/>
  <c r="Q887" i="1" l="1"/>
  <c r="R887" i="1"/>
  <c r="S886" i="1"/>
  <c r="T886" i="1" s="1"/>
  <c r="Q888" i="1" l="1"/>
  <c r="R888" i="1"/>
  <c r="S887" i="1"/>
  <c r="T887" i="1" s="1"/>
  <c r="Q889" i="1" l="1"/>
  <c r="R889" i="1"/>
  <c r="S888" i="1"/>
  <c r="T888" i="1" s="1"/>
  <c r="Q890" i="1" l="1"/>
  <c r="R890" i="1"/>
  <c r="S889" i="1"/>
  <c r="T889" i="1" s="1"/>
  <c r="Q891" i="1" l="1"/>
  <c r="R891" i="1"/>
  <c r="S890" i="1"/>
  <c r="T890" i="1" s="1"/>
  <c r="Q892" i="1" l="1"/>
  <c r="R892" i="1"/>
  <c r="S891" i="1"/>
  <c r="T891" i="1" s="1"/>
  <c r="Q893" i="1" l="1"/>
  <c r="R893" i="1"/>
  <c r="S892" i="1"/>
  <c r="T892" i="1" s="1"/>
  <c r="Q894" i="1" l="1"/>
  <c r="R894" i="1"/>
  <c r="S893" i="1"/>
  <c r="T893" i="1" s="1"/>
  <c r="Q895" i="1" l="1"/>
  <c r="R895" i="1"/>
  <c r="S894" i="1"/>
  <c r="T894" i="1" s="1"/>
  <c r="Q896" i="1" l="1"/>
  <c r="R896" i="1"/>
  <c r="S895" i="1"/>
  <c r="T895" i="1" s="1"/>
  <c r="Q897" i="1" l="1"/>
  <c r="R897" i="1"/>
  <c r="S896" i="1"/>
  <c r="T896" i="1" s="1"/>
  <c r="Q898" i="1" l="1"/>
  <c r="R898" i="1"/>
  <c r="S897" i="1"/>
  <c r="T897" i="1" s="1"/>
  <c r="Q899" i="1" l="1"/>
  <c r="R899" i="1"/>
  <c r="S898" i="1"/>
  <c r="T898" i="1" s="1"/>
  <c r="Q900" i="1" l="1"/>
  <c r="R900" i="1"/>
  <c r="S899" i="1"/>
  <c r="T899" i="1" s="1"/>
  <c r="Q901" i="1" l="1"/>
  <c r="R901" i="1"/>
  <c r="S900" i="1"/>
  <c r="T900" i="1" s="1"/>
  <c r="Q902" i="1" l="1"/>
  <c r="R902" i="1"/>
  <c r="S901" i="1"/>
  <c r="T901" i="1" s="1"/>
  <c r="Q903" i="1" l="1"/>
  <c r="R903" i="1"/>
  <c r="S902" i="1"/>
  <c r="T902" i="1" s="1"/>
  <c r="Q904" i="1" l="1"/>
  <c r="R904" i="1"/>
  <c r="S903" i="1"/>
  <c r="T903" i="1" s="1"/>
  <c r="Q905" i="1" l="1"/>
  <c r="R905" i="1"/>
  <c r="S904" i="1"/>
  <c r="T904" i="1" s="1"/>
  <c r="Q906" i="1" l="1"/>
  <c r="R906" i="1"/>
  <c r="S905" i="1"/>
  <c r="T905" i="1" s="1"/>
  <c r="Q907" i="1" l="1"/>
  <c r="R907" i="1"/>
  <c r="S906" i="1"/>
  <c r="T906" i="1" s="1"/>
  <c r="Q908" i="1" l="1"/>
  <c r="R908" i="1"/>
  <c r="S907" i="1"/>
  <c r="T907" i="1" s="1"/>
  <c r="Q909" i="1" l="1"/>
  <c r="R909" i="1"/>
  <c r="S908" i="1"/>
  <c r="T908" i="1" s="1"/>
  <c r="Q910" i="1" l="1"/>
  <c r="R910" i="1"/>
  <c r="S909" i="1"/>
  <c r="T909" i="1" s="1"/>
  <c r="Q911" i="1" l="1"/>
  <c r="R911" i="1"/>
  <c r="S910" i="1"/>
  <c r="T910" i="1" s="1"/>
  <c r="Q912" i="1" l="1"/>
  <c r="R912" i="1"/>
  <c r="S911" i="1"/>
  <c r="T911" i="1" s="1"/>
  <c r="Q913" i="1" l="1"/>
  <c r="R913" i="1"/>
  <c r="S912" i="1"/>
  <c r="T912" i="1" s="1"/>
  <c r="Q914" i="1" l="1"/>
  <c r="R914" i="1"/>
  <c r="S913" i="1"/>
  <c r="T913" i="1" s="1"/>
  <c r="Q915" i="1" l="1"/>
  <c r="R915" i="1"/>
  <c r="S914" i="1"/>
  <c r="T914" i="1" s="1"/>
  <c r="Q916" i="1" l="1"/>
  <c r="R916" i="1"/>
  <c r="S915" i="1"/>
  <c r="T915" i="1" s="1"/>
  <c r="Q917" i="1" l="1"/>
  <c r="R917" i="1"/>
  <c r="S916" i="1"/>
  <c r="T916" i="1" s="1"/>
  <c r="Q918" i="1" l="1"/>
  <c r="R918" i="1"/>
  <c r="S917" i="1"/>
  <c r="T917" i="1" s="1"/>
  <c r="Q919" i="1" l="1"/>
  <c r="R919" i="1"/>
  <c r="S918" i="1"/>
  <c r="T918" i="1" s="1"/>
  <c r="Q920" i="1" l="1"/>
  <c r="R920" i="1"/>
  <c r="S919" i="1"/>
  <c r="T919" i="1" s="1"/>
  <c r="Q921" i="1" l="1"/>
  <c r="R921" i="1"/>
  <c r="S920" i="1"/>
  <c r="T920" i="1" s="1"/>
  <c r="Q922" i="1" l="1"/>
  <c r="R922" i="1"/>
  <c r="S921" i="1"/>
  <c r="T921" i="1" s="1"/>
  <c r="Q923" i="1" l="1"/>
  <c r="R923" i="1"/>
  <c r="S922" i="1"/>
  <c r="T922" i="1" s="1"/>
  <c r="Q924" i="1" l="1"/>
  <c r="R924" i="1"/>
  <c r="S923" i="1"/>
  <c r="T923" i="1" s="1"/>
  <c r="Q925" i="1" l="1"/>
  <c r="R925" i="1"/>
  <c r="S924" i="1"/>
  <c r="T924" i="1" s="1"/>
  <c r="Q926" i="1" l="1"/>
  <c r="R926" i="1"/>
  <c r="S925" i="1"/>
  <c r="T925" i="1" s="1"/>
  <c r="Q927" i="1" l="1"/>
  <c r="R927" i="1"/>
  <c r="S926" i="1"/>
  <c r="T926" i="1" s="1"/>
  <c r="Q928" i="1" l="1"/>
  <c r="R928" i="1"/>
  <c r="S927" i="1"/>
  <c r="T927" i="1" s="1"/>
  <c r="Q929" i="1" l="1"/>
  <c r="R929" i="1"/>
  <c r="S928" i="1"/>
  <c r="T928" i="1" s="1"/>
  <c r="Q930" i="1" l="1"/>
  <c r="R930" i="1"/>
  <c r="S929" i="1"/>
  <c r="T929" i="1" s="1"/>
  <c r="Q931" i="1" l="1"/>
  <c r="R931" i="1"/>
  <c r="S930" i="1"/>
  <c r="T930" i="1" s="1"/>
  <c r="Q932" i="1" l="1"/>
  <c r="R932" i="1"/>
  <c r="S931" i="1"/>
  <c r="T931" i="1" s="1"/>
  <c r="Q933" i="1" l="1"/>
  <c r="R933" i="1"/>
  <c r="S932" i="1"/>
  <c r="T932" i="1" s="1"/>
  <c r="Q934" i="1" l="1"/>
  <c r="R934" i="1"/>
  <c r="S933" i="1"/>
  <c r="T933" i="1" s="1"/>
  <c r="Q935" i="1" l="1"/>
  <c r="R935" i="1"/>
  <c r="S934" i="1"/>
  <c r="T934" i="1" s="1"/>
  <c r="Q936" i="1" l="1"/>
  <c r="R936" i="1"/>
  <c r="S935" i="1"/>
  <c r="T935" i="1" s="1"/>
  <c r="Q937" i="1" l="1"/>
  <c r="R937" i="1"/>
  <c r="S936" i="1"/>
  <c r="T936" i="1" s="1"/>
  <c r="Q938" i="1" l="1"/>
  <c r="R938" i="1"/>
  <c r="S937" i="1"/>
  <c r="T937" i="1" s="1"/>
  <c r="Q939" i="1" l="1"/>
  <c r="R939" i="1"/>
  <c r="S938" i="1"/>
  <c r="T938" i="1" s="1"/>
  <c r="Q940" i="1" l="1"/>
  <c r="R940" i="1"/>
  <c r="S939" i="1"/>
  <c r="T939" i="1" s="1"/>
  <c r="Q941" i="1" l="1"/>
  <c r="R941" i="1"/>
  <c r="S940" i="1"/>
  <c r="T940" i="1" s="1"/>
  <c r="Q942" i="1" l="1"/>
  <c r="R942" i="1"/>
  <c r="S941" i="1"/>
  <c r="T941" i="1" s="1"/>
  <c r="Q943" i="1" l="1"/>
  <c r="R943" i="1"/>
  <c r="S942" i="1"/>
  <c r="T942" i="1" s="1"/>
  <c r="Q944" i="1" l="1"/>
  <c r="R944" i="1"/>
  <c r="S943" i="1"/>
  <c r="T943" i="1" s="1"/>
  <c r="Q945" i="1" l="1"/>
  <c r="R945" i="1"/>
  <c r="S944" i="1"/>
  <c r="T944" i="1" s="1"/>
  <c r="Q946" i="1" l="1"/>
  <c r="R946" i="1"/>
  <c r="S945" i="1"/>
  <c r="T945" i="1" s="1"/>
  <c r="Q947" i="1" l="1"/>
  <c r="R947" i="1"/>
  <c r="S946" i="1"/>
  <c r="T946" i="1" s="1"/>
  <c r="Q948" i="1" l="1"/>
  <c r="R948" i="1"/>
  <c r="S947" i="1"/>
  <c r="T947" i="1" s="1"/>
  <c r="Q949" i="1" l="1"/>
  <c r="R949" i="1"/>
  <c r="S948" i="1"/>
  <c r="T948" i="1" s="1"/>
  <c r="Q950" i="1" l="1"/>
  <c r="R950" i="1"/>
  <c r="S949" i="1"/>
  <c r="T949" i="1" s="1"/>
  <c r="Q951" i="1" l="1"/>
  <c r="R951" i="1"/>
  <c r="S950" i="1"/>
  <c r="T950" i="1" s="1"/>
  <c r="Q952" i="1" l="1"/>
  <c r="R952" i="1"/>
  <c r="S951" i="1"/>
  <c r="T951" i="1" s="1"/>
  <c r="Q953" i="1" l="1"/>
  <c r="R953" i="1"/>
  <c r="S952" i="1"/>
  <c r="T952" i="1" s="1"/>
  <c r="Q954" i="1" l="1"/>
  <c r="R954" i="1"/>
  <c r="S953" i="1"/>
  <c r="T953" i="1" s="1"/>
  <c r="Q955" i="1" l="1"/>
  <c r="R955" i="1"/>
  <c r="S954" i="1"/>
  <c r="T954" i="1" s="1"/>
  <c r="Q956" i="1" l="1"/>
  <c r="R956" i="1"/>
  <c r="S955" i="1"/>
  <c r="T955" i="1" s="1"/>
  <c r="Q957" i="1" l="1"/>
  <c r="R957" i="1"/>
  <c r="S956" i="1"/>
  <c r="T956" i="1" s="1"/>
  <c r="Q958" i="1" l="1"/>
  <c r="R958" i="1"/>
  <c r="S957" i="1"/>
  <c r="T957" i="1" s="1"/>
  <c r="Q959" i="1" l="1"/>
  <c r="R959" i="1"/>
  <c r="S958" i="1"/>
  <c r="T958" i="1" s="1"/>
  <c r="Q960" i="1" l="1"/>
  <c r="R960" i="1"/>
  <c r="S959" i="1"/>
  <c r="T959" i="1" s="1"/>
  <c r="Q961" i="1" l="1"/>
  <c r="R961" i="1"/>
  <c r="S960" i="1"/>
  <c r="T960" i="1" s="1"/>
  <c r="Q962" i="1" l="1"/>
  <c r="R962" i="1"/>
  <c r="S961" i="1"/>
  <c r="T961" i="1" s="1"/>
  <c r="Q963" i="1" l="1"/>
  <c r="R963" i="1"/>
  <c r="S962" i="1"/>
  <c r="T962" i="1" s="1"/>
  <c r="Q964" i="1" l="1"/>
  <c r="R964" i="1"/>
  <c r="S963" i="1"/>
  <c r="T963" i="1" s="1"/>
  <c r="Q965" i="1" l="1"/>
  <c r="R965" i="1"/>
  <c r="S964" i="1"/>
  <c r="T964" i="1" s="1"/>
  <c r="Q966" i="1" l="1"/>
  <c r="R966" i="1"/>
  <c r="S965" i="1"/>
  <c r="T965" i="1" s="1"/>
  <c r="Q967" i="1" l="1"/>
  <c r="R967" i="1"/>
  <c r="S966" i="1"/>
  <c r="T966" i="1" s="1"/>
  <c r="Q968" i="1" l="1"/>
  <c r="R968" i="1"/>
  <c r="S967" i="1"/>
  <c r="T967" i="1" s="1"/>
  <c r="Q969" i="1" l="1"/>
  <c r="R969" i="1"/>
  <c r="S968" i="1"/>
  <c r="T968" i="1" s="1"/>
  <c r="Q970" i="1" l="1"/>
  <c r="R970" i="1"/>
  <c r="S969" i="1"/>
  <c r="T969" i="1" s="1"/>
  <c r="Q971" i="1" l="1"/>
  <c r="R971" i="1"/>
  <c r="S970" i="1"/>
  <c r="T970" i="1" s="1"/>
  <c r="Q972" i="1" l="1"/>
  <c r="R972" i="1"/>
  <c r="S971" i="1"/>
  <c r="T971" i="1" s="1"/>
  <c r="Q973" i="1" l="1"/>
  <c r="R973" i="1"/>
  <c r="S972" i="1"/>
  <c r="T972" i="1" s="1"/>
  <c r="Q974" i="1" l="1"/>
  <c r="R974" i="1"/>
  <c r="S973" i="1"/>
  <c r="T973" i="1" s="1"/>
  <c r="Q975" i="1" l="1"/>
  <c r="R975" i="1"/>
  <c r="S974" i="1"/>
  <c r="T974" i="1" s="1"/>
  <c r="Q976" i="1" l="1"/>
  <c r="R976" i="1"/>
  <c r="S975" i="1"/>
  <c r="T975" i="1" s="1"/>
  <c r="Q977" i="1" l="1"/>
  <c r="R977" i="1"/>
  <c r="S976" i="1"/>
  <c r="T976" i="1" s="1"/>
  <c r="Q978" i="1" l="1"/>
  <c r="R978" i="1"/>
  <c r="S977" i="1"/>
  <c r="T977" i="1" s="1"/>
  <c r="Q979" i="1" l="1"/>
  <c r="R979" i="1"/>
  <c r="S978" i="1"/>
  <c r="T978" i="1" s="1"/>
  <c r="Q980" i="1" l="1"/>
  <c r="R980" i="1"/>
  <c r="S979" i="1"/>
  <c r="T979" i="1" s="1"/>
  <c r="Q981" i="1" l="1"/>
  <c r="R981" i="1"/>
  <c r="S980" i="1"/>
  <c r="T980" i="1" s="1"/>
  <c r="Q982" i="1" l="1"/>
  <c r="R982" i="1"/>
  <c r="S981" i="1"/>
  <c r="T981" i="1" s="1"/>
  <c r="Q983" i="1" l="1"/>
  <c r="R983" i="1"/>
  <c r="S982" i="1"/>
  <c r="T982" i="1" s="1"/>
  <c r="Q984" i="1" l="1"/>
  <c r="R984" i="1"/>
  <c r="S983" i="1"/>
  <c r="T983" i="1" s="1"/>
  <c r="Q985" i="1" l="1"/>
  <c r="R985" i="1"/>
  <c r="S984" i="1"/>
  <c r="T984" i="1" s="1"/>
  <c r="Q986" i="1" l="1"/>
  <c r="R986" i="1"/>
  <c r="S985" i="1"/>
  <c r="T985" i="1" s="1"/>
  <c r="Q987" i="1" l="1"/>
  <c r="R987" i="1"/>
  <c r="S986" i="1"/>
  <c r="T986" i="1" s="1"/>
  <c r="Q988" i="1" l="1"/>
  <c r="R988" i="1"/>
  <c r="S987" i="1"/>
  <c r="T987" i="1" s="1"/>
  <c r="Q989" i="1" l="1"/>
  <c r="R989" i="1"/>
  <c r="S988" i="1"/>
  <c r="T988" i="1" s="1"/>
  <c r="Q990" i="1" l="1"/>
  <c r="R990" i="1"/>
  <c r="S989" i="1"/>
  <c r="T989" i="1" s="1"/>
  <c r="Q991" i="1" l="1"/>
  <c r="R991" i="1"/>
  <c r="S990" i="1"/>
  <c r="T990" i="1" s="1"/>
  <c r="Q992" i="1" l="1"/>
  <c r="R992" i="1"/>
  <c r="S991" i="1"/>
  <c r="T991" i="1" s="1"/>
  <c r="Q993" i="1" l="1"/>
  <c r="R993" i="1"/>
  <c r="S992" i="1"/>
  <c r="T992" i="1" s="1"/>
  <c r="Q994" i="1" l="1"/>
  <c r="R994" i="1"/>
  <c r="S993" i="1"/>
  <c r="T993" i="1" s="1"/>
  <c r="Q995" i="1" l="1"/>
  <c r="R995" i="1"/>
  <c r="S994" i="1"/>
  <c r="T994" i="1" s="1"/>
  <c r="Q996" i="1" l="1"/>
  <c r="R996" i="1"/>
  <c r="S995" i="1"/>
  <c r="T995" i="1" s="1"/>
  <c r="Q997" i="1" l="1"/>
  <c r="R997" i="1"/>
  <c r="S996" i="1"/>
  <c r="T996" i="1" s="1"/>
  <c r="Q998" i="1" l="1"/>
  <c r="R998" i="1"/>
  <c r="S997" i="1"/>
  <c r="T997" i="1" s="1"/>
  <c r="Q999" i="1" l="1"/>
  <c r="R999" i="1"/>
  <c r="S998" i="1"/>
  <c r="T998" i="1" s="1"/>
  <c r="Q1000" i="1" l="1"/>
  <c r="R1000" i="1"/>
  <c r="S999" i="1"/>
  <c r="T999" i="1" s="1"/>
  <c r="Q1001" i="1" l="1"/>
  <c r="R1001" i="1"/>
  <c r="S1000" i="1"/>
  <c r="T1000" i="1" s="1"/>
  <c r="Q1002" i="1" l="1"/>
  <c r="R1002" i="1"/>
  <c r="S1001" i="1"/>
  <c r="T1001" i="1" s="1"/>
  <c r="Q1003" i="1" l="1"/>
  <c r="R1003" i="1"/>
  <c r="S1002" i="1"/>
  <c r="T1002" i="1" s="1"/>
  <c r="Q1004" i="1" l="1"/>
  <c r="R1004" i="1"/>
  <c r="S1003" i="1"/>
  <c r="T1003" i="1" s="1"/>
  <c r="Q1005" i="1" l="1"/>
  <c r="R1005" i="1"/>
  <c r="S1004" i="1"/>
  <c r="T1004" i="1" s="1"/>
  <c r="Q1006" i="1" l="1"/>
  <c r="R1006" i="1"/>
  <c r="S1005" i="1"/>
  <c r="T1005" i="1" s="1"/>
  <c r="Q1007" i="1" l="1"/>
  <c r="R1007" i="1"/>
  <c r="S1006" i="1"/>
  <c r="T1006" i="1" s="1"/>
  <c r="Q1008" i="1" l="1"/>
  <c r="R1008" i="1"/>
  <c r="S1007" i="1"/>
  <c r="T1007" i="1" s="1"/>
  <c r="Q1009" i="1" l="1"/>
  <c r="R1009" i="1"/>
  <c r="S1008" i="1"/>
  <c r="T1008" i="1" s="1"/>
  <c r="Q1010" i="1" l="1"/>
  <c r="R1010" i="1"/>
  <c r="S1009" i="1"/>
  <c r="T1009" i="1" s="1"/>
  <c r="Q1011" i="1" l="1"/>
  <c r="R1011" i="1"/>
  <c r="S1010" i="1"/>
  <c r="T1010" i="1" s="1"/>
  <c r="Q1012" i="1" l="1"/>
  <c r="R1012" i="1"/>
  <c r="S1011" i="1"/>
  <c r="T1011" i="1" s="1"/>
  <c r="Q1013" i="1" l="1"/>
  <c r="R1013" i="1"/>
  <c r="S1012" i="1"/>
  <c r="T1012" i="1" s="1"/>
  <c r="Q1014" i="1" l="1"/>
  <c r="R1014" i="1"/>
  <c r="S1013" i="1"/>
  <c r="T1013" i="1" s="1"/>
  <c r="Q1015" i="1" l="1"/>
  <c r="R1015" i="1"/>
  <c r="S1014" i="1"/>
  <c r="T1014" i="1" s="1"/>
  <c r="Q1016" i="1" l="1"/>
  <c r="R1016" i="1"/>
  <c r="S1015" i="1"/>
  <c r="T1015" i="1" s="1"/>
  <c r="Q1017" i="1" l="1"/>
  <c r="R1017" i="1"/>
  <c r="S1016" i="1"/>
  <c r="T1016" i="1" s="1"/>
  <c r="Q1018" i="1" l="1"/>
  <c r="R1018" i="1"/>
  <c r="S1017" i="1"/>
  <c r="T1017" i="1" s="1"/>
  <c r="Q1019" i="1" l="1"/>
  <c r="R1019" i="1"/>
  <c r="S1018" i="1"/>
  <c r="T1018" i="1" s="1"/>
  <c r="Q1020" i="1" l="1"/>
  <c r="R1020" i="1"/>
  <c r="S1019" i="1"/>
  <c r="T1019" i="1" s="1"/>
  <c r="Q1021" i="1" l="1"/>
  <c r="R1021" i="1"/>
  <c r="S1020" i="1"/>
  <c r="T1020" i="1" s="1"/>
  <c r="Q1022" i="1" l="1"/>
  <c r="R1022" i="1"/>
  <c r="S1021" i="1"/>
  <c r="T1021" i="1" s="1"/>
  <c r="Q1023" i="1" l="1"/>
  <c r="R1023" i="1"/>
  <c r="S1022" i="1"/>
  <c r="T1022" i="1" s="1"/>
  <c r="Q1024" i="1" l="1"/>
  <c r="R1024" i="1"/>
  <c r="S1023" i="1"/>
  <c r="T1023" i="1" s="1"/>
  <c r="Q1025" i="1" l="1"/>
  <c r="R1025" i="1"/>
  <c r="S1024" i="1"/>
  <c r="T1024" i="1" s="1"/>
  <c r="Q1026" i="1" l="1"/>
  <c r="R1026" i="1"/>
  <c r="S1025" i="1"/>
  <c r="T1025" i="1" s="1"/>
  <c r="Q1027" i="1" l="1"/>
  <c r="R1027" i="1"/>
  <c r="S1026" i="1"/>
  <c r="T1026" i="1" s="1"/>
  <c r="Q1028" i="1" l="1"/>
  <c r="R1028" i="1"/>
  <c r="S1027" i="1"/>
  <c r="T1027" i="1" s="1"/>
  <c r="Q1029" i="1" l="1"/>
  <c r="R1029" i="1"/>
  <c r="S1028" i="1"/>
  <c r="T1028" i="1" s="1"/>
  <c r="Q1030" i="1" l="1"/>
  <c r="R1030" i="1"/>
  <c r="S1029" i="1"/>
  <c r="T1029" i="1" s="1"/>
  <c r="Q1031" i="1" l="1"/>
  <c r="R1031" i="1"/>
  <c r="S1030" i="1"/>
  <c r="T1030" i="1" s="1"/>
  <c r="Q1032" i="1" l="1"/>
  <c r="R1032" i="1"/>
  <c r="S1031" i="1"/>
  <c r="T1031" i="1" s="1"/>
  <c r="Q1033" i="1" l="1"/>
  <c r="R1033" i="1"/>
  <c r="S1032" i="1"/>
  <c r="T1032" i="1" s="1"/>
  <c r="Q1034" i="1" l="1"/>
  <c r="R1034" i="1"/>
  <c r="S1033" i="1"/>
  <c r="T1033" i="1" s="1"/>
  <c r="Q1035" i="1" l="1"/>
  <c r="R1035" i="1"/>
  <c r="S1034" i="1"/>
  <c r="T1034" i="1" s="1"/>
  <c r="Q1036" i="1" l="1"/>
  <c r="R1036" i="1"/>
  <c r="S1035" i="1"/>
  <c r="T1035" i="1" s="1"/>
  <c r="Q1037" i="1" l="1"/>
  <c r="R1037" i="1"/>
  <c r="S1036" i="1"/>
  <c r="T1036" i="1" s="1"/>
  <c r="Q1038" i="1" l="1"/>
  <c r="R1038" i="1"/>
  <c r="S1037" i="1"/>
  <c r="T1037" i="1" s="1"/>
  <c r="Q1039" i="1" l="1"/>
  <c r="R1039" i="1"/>
  <c r="S1038" i="1"/>
  <c r="T1038" i="1" s="1"/>
  <c r="Q1040" i="1" l="1"/>
  <c r="R1040" i="1"/>
  <c r="S1039" i="1"/>
  <c r="T1039" i="1" s="1"/>
  <c r="Q1041" i="1" l="1"/>
  <c r="R1041" i="1"/>
  <c r="S1040" i="1"/>
  <c r="T1040" i="1" s="1"/>
  <c r="Q1042" i="1" l="1"/>
  <c r="R1042" i="1"/>
  <c r="S1041" i="1"/>
  <c r="T1041" i="1" s="1"/>
  <c r="Q1043" i="1" l="1"/>
  <c r="R1043" i="1"/>
  <c r="S1042" i="1"/>
  <c r="T1042" i="1" s="1"/>
  <c r="Q1044" i="1" l="1"/>
  <c r="R1044" i="1"/>
  <c r="S1043" i="1"/>
  <c r="T1043" i="1" s="1"/>
  <c r="Q1045" i="1" l="1"/>
  <c r="R1045" i="1"/>
  <c r="S1044" i="1"/>
  <c r="T1044" i="1" s="1"/>
  <c r="Q1046" i="1" l="1"/>
  <c r="R1046" i="1"/>
  <c r="S1045" i="1"/>
  <c r="T1045" i="1" s="1"/>
  <c r="Q1047" i="1" l="1"/>
  <c r="R1047" i="1"/>
  <c r="S1046" i="1"/>
  <c r="T1046" i="1" s="1"/>
  <c r="Q1048" i="1" l="1"/>
  <c r="R1048" i="1"/>
  <c r="S1047" i="1"/>
  <c r="T1047" i="1" s="1"/>
  <c r="Q1049" i="1" l="1"/>
  <c r="R1049" i="1"/>
  <c r="S1048" i="1"/>
  <c r="T1048" i="1" s="1"/>
  <c r="Q1050" i="1" l="1"/>
  <c r="R1050" i="1"/>
  <c r="S1049" i="1"/>
  <c r="T1049" i="1" s="1"/>
  <c r="Q1051" i="1" l="1"/>
  <c r="R1051" i="1"/>
  <c r="S1050" i="1"/>
  <c r="T1050" i="1" s="1"/>
  <c r="Q1052" i="1" l="1"/>
  <c r="R1052" i="1"/>
  <c r="S1051" i="1"/>
  <c r="T1051" i="1" s="1"/>
  <c r="Q1053" i="1" l="1"/>
  <c r="R1053" i="1"/>
  <c r="S1052" i="1"/>
  <c r="T1052" i="1" s="1"/>
  <c r="Q1054" i="1" l="1"/>
  <c r="R1054" i="1"/>
  <c r="S1053" i="1"/>
  <c r="T1053" i="1" s="1"/>
  <c r="Q1055" i="1" l="1"/>
  <c r="R1055" i="1"/>
  <c r="S1054" i="1"/>
  <c r="T1054" i="1" s="1"/>
  <c r="Q1056" i="1" l="1"/>
  <c r="R1056" i="1"/>
  <c r="S1055" i="1"/>
  <c r="T1055" i="1" s="1"/>
  <c r="Q1057" i="1" l="1"/>
  <c r="R1057" i="1"/>
  <c r="S1056" i="1"/>
  <c r="T1056" i="1" s="1"/>
  <c r="Q1058" i="1" l="1"/>
  <c r="R1058" i="1"/>
  <c r="S1057" i="1"/>
  <c r="T1057" i="1" s="1"/>
  <c r="Q1059" i="1" l="1"/>
  <c r="R1059" i="1"/>
  <c r="S1058" i="1"/>
  <c r="T1058" i="1" s="1"/>
  <c r="Q1060" i="1" l="1"/>
  <c r="R1060" i="1"/>
  <c r="S1059" i="1"/>
  <c r="T1059" i="1" s="1"/>
  <c r="Q1061" i="1" l="1"/>
  <c r="R1061" i="1"/>
  <c r="S1060" i="1"/>
  <c r="T1060" i="1" s="1"/>
  <c r="Q1062" i="1" l="1"/>
  <c r="R1062" i="1"/>
  <c r="S1061" i="1"/>
  <c r="T1061" i="1" s="1"/>
  <c r="Q1063" i="1" l="1"/>
  <c r="R1063" i="1"/>
  <c r="S1062" i="1"/>
  <c r="T1062" i="1" s="1"/>
  <c r="Q1064" i="1" l="1"/>
  <c r="R1064" i="1"/>
  <c r="S1063" i="1"/>
  <c r="T1063" i="1" s="1"/>
  <c r="Q1065" i="1" l="1"/>
  <c r="R1065" i="1"/>
  <c r="S1064" i="1"/>
  <c r="T1064" i="1" s="1"/>
  <c r="Q1066" i="1" l="1"/>
  <c r="R1066" i="1"/>
  <c r="S1065" i="1"/>
  <c r="T1065" i="1" s="1"/>
  <c r="Q1067" i="1" l="1"/>
  <c r="R1067" i="1"/>
  <c r="S1066" i="1"/>
  <c r="T1066" i="1" s="1"/>
  <c r="Q1068" i="1" l="1"/>
  <c r="R1068" i="1"/>
  <c r="S1067" i="1"/>
  <c r="T1067" i="1" s="1"/>
  <c r="Q1069" i="1" l="1"/>
  <c r="R1069" i="1"/>
  <c r="S1068" i="1"/>
  <c r="T1068" i="1" s="1"/>
  <c r="Q1070" i="1" l="1"/>
  <c r="R1070" i="1"/>
  <c r="S1069" i="1"/>
  <c r="T1069" i="1" s="1"/>
  <c r="Q1071" i="1" l="1"/>
  <c r="R1071" i="1"/>
  <c r="S1070" i="1"/>
  <c r="T1070" i="1" s="1"/>
  <c r="Q1072" i="1" l="1"/>
  <c r="R1072" i="1"/>
  <c r="S1071" i="1"/>
  <c r="T1071" i="1" s="1"/>
  <c r="Q1073" i="1" l="1"/>
  <c r="R1073" i="1"/>
  <c r="S1072" i="1"/>
  <c r="T1072" i="1" s="1"/>
  <c r="Q1074" i="1" l="1"/>
  <c r="R1074" i="1"/>
  <c r="S1073" i="1"/>
  <c r="T1073" i="1" s="1"/>
  <c r="Q1075" i="1" l="1"/>
  <c r="R1075" i="1"/>
  <c r="S1074" i="1"/>
  <c r="T1074" i="1" s="1"/>
  <c r="Q1076" i="1" l="1"/>
  <c r="R1076" i="1"/>
  <c r="S1075" i="1"/>
  <c r="T1075" i="1" s="1"/>
  <c r="Q1077" i="1" l="1"/>
  <c r="R1077" i="1"/>
  <c r="S1076" i="1"/>
  <c r="T1076" i="1" s="1"/>
  <c r="Q1078" i="1" l="1"/>
  <c r="R1078" i="1"/>
  <c r="S1077" i="1"/>
  <c r="T1077" i="1" s="1"/>
  <c r="Q1079" i="1" l="1"/>
  <c r="R1079" i="1"/>
  <c r="S1078" i="1"/>
  <c r="T1078" i="1" s="1"/>
  <c r="Q1080" i="1" l="1"/>
  <c r="R1080" i="1"/>
  <c r="S1079" i="1"/>
  <c r="T1079" i="1" s="1"/>
  <c r="Q1081" i="1" l="1"/>
  <c r="R1081" i="1"/>
  <c r="S1080" i="1"/>
  <c r="T1080" i="1" s="1"/>
  <c r="Q1082" i="1" l="1"/>
  <c r="R1082" i="1"/>
  <c r="S1081" i="1"/>
  <c r="T1081" i="1" s="1"/>
  <c r="Q1083" i="1" l="1"/>
  <c r="R1083" i="1"/>
  <c r="S1082" i="1"/>
  <c r="T1082" i="1" s="1"/>
  <c r="Q1084" i="1" l="1"/>
  <c r="R1084" i="1"/>
  <c r="S1083" i="1"/>
  <c r="T1083" i="1" s="1"/>
  <c r="Q1085" i="1" l="1"/>
  <c r="R1085" i="1"/>
  <c r="S1084" i="1"/>
  <c r="T1084" i="1" s="1"/>
  <c r="Q1086" i="1" l="1"/>
  <c r="R1086" i="1"/>
  <c r="S1085" i="1"/>
  <c r="T1085" i="1" s="1"/>
  <c r="Q1087" i="1" l="1"/>
  <c r="R1087" i="1"/>
  <c r="S1086" i="1"/>
  <c r="T1086" i="1" s="1"/>
  <c r="Q1088" i="1" l="1"/>
  <c r="R1088" i="1"/>
  <c r="S1087" i="1"/>
  <c r="T1087" i="1" s="1"/>
  <c r="Q1089" i="1" l="1"/>
  <c r="R1089" i="1"/>
  <c r="S1088" i="1"/>
  <c r="T1088" i="1" s="1"/>
  <c r="Q1090" i="1" l="1"/>
  <c r="R1090" i="1"/>
  <c r="S1089" i="1"/>
  <c r="T1089" i="1" s="1"/>
  <c r="Q1091" i="1" l="1"/>
  <c r="R1091" i="1"/>
  <c r="S1090" i="1"/>
  <c r="T1090" i="1" s="1"/>
  <c r="Q1092" i="1" l="1"/>
  <c r="R1092" i="1"/>
  <c r="S1091" i="1"/>
  <c r="T1091" i="1" s="1"/>
  <c r="Q1093" i="1" l="1"/>
  <c r="R1093" i="1"/>
  <c r="S1092" i="1"/>
  <c r="T1092" i="1" s="1"/>
  <c r="Q1094" i="1" l="1"/>
  <c r="R1094" i="1"/>
  <c r="S1093" i="1"/>
  <c r="T1093" i="1" s="1"/>
  <c r="Q1095" i="1" l="1"/>
  <c r="R1095" i="1"/>
  <c r="S1094" i="1"/>
  <c r="T1094" i="1" s="1"/>
  <c r="Q1096" i="1" l="1"/>
  <c r="R1096" i="1"/>
  <c r="S1095" i="1"/>
  <c r="T1095" i="1" s="1"/>
  <c r="Q1097" i="1" l="1"/>
  <c r="R1097" i="1"/>
  <c r="S1096" i="1"/>
  <c r="T1096" i="1" s="1"/>
  <c r="Q1098" i="1" l="1"/>
  <c r="R1098" i="1"/>
  <c r="S1097" i="1"/>
  <c r="T1097" i="1" s="1"/>
  <c r="Q1099" i="1" l="1"/>
  <c r="R1099" i="1"/>
  <c r="S1098" i="1"/>
  <c r="T1098" i="1" s="1"/>
  <c r="Q1100" i="1" l="1"/>
  <c r="R1100" i="1"/>
  <c r="S1099" i="1"/>
  <c r="T1099" i="1" s="1"/>
  <c r="Q1101" i="1" l="1"/>
  <c r="R1101" i="1"/>
  <c r="S1100" i="1"/>
  <c r="T1100" i="1" s="1"/>
  <c r="Q1102" i="1" l="1"/>
  <c r="R1102" i="1"/>
  <c r="S1101" i="1"/>
  <c r="T1101" i="1" s="1"/>
  <c r="Q1103" i="1" l="1"/>
  <c r="R1103" i="1"/>
  <c r="S1102" i="1"/>
  <c r="T1102" i="1" s="1"/>
  <c r="Q1104" i="1" l="1"/>
  <c r="R1104" i="1"/>
  <c r="S1103" i="1"/>
  <c r="T1103" i="1" s="1"/>
  <c r="Q1105" i="1" l="1"/>
  <c r="R1105" i="1"/>
  <c r="S1104" i="1"/>
  <c r="T1104" i="1" s="1"/>
  <c r="Q1106" i="1" l="1"/>
  <c r="R1106" i="1"/>
  <c r="S1105" i="1"/>
  <c r="T1105" i="1" s="1"/>
  <c r="Q1107" i="1" l="1"/>
  <c r="R1107" i="1"/>
  <c r="S1106" i="1"/>
  <c r="T1106" i="1" s="1"/>
  <c r="Q1108" i="1" l="1"/>
  <c r="R1108" i="1"/>
  <c r="S1107" i="1"/>
  <c r="T1107" i="1" s="1"/>
  <c r="Q1109" i="1" l="1"/>
  <c r="R1109" i="1"/>
  <c r="S1108" i="1"/>
  <c r="T1108" i="1" s="1"/>
  <c r="Q1110" i="1" l="1"/>
  <c r="R1110" i="1"/>
  <c r="S1109" i="1"/>
  <c r="T1109" i="1" s="1"/>
  <c r="Q1111" i="1" l="1"/>
  <c r="R1111" i="1"/>
  <c r="S1110" i="1"/>
  <c r="T1110" i="1" s="1"/>
  <c r="Q1112" i="1" l="1"/>
  <c r="R1112" i="1"/>
  <c r="S1111" i="1"/>
  <c r="T1111" i="1" s="1"/>
  <c r="Q1113" i="1" l="1"/>
  <c r="R1113" i="1"/>
  <c r="S1112" i="1"/>
  <c r="T1112" i="1" s="1"/>
  <c r="Q1114" i="1" l="1"/>
  <c r="R1114" i="1"/>
  <c r="S1113" i="1"/>
  <c r="T1113" i="1" s="1"/>
  <c r="Q1115" i="1" l="1"/>
  <c r="R1115" i="1"/>
  <c r="S1114" i="1"/>
  <c r="T1114" i="1" s="1"/>
  <c r="Q1116" i="1" l="1"/>
  <c r="R1116" i="1"/>
  <c r="S1115" i="1"/>
  <c r="T1115" i="1" s="1"/>
  <c r="Q1117" i="1" l="1"/>
  <c r="R1117" i="1"/>
  <c r="S1116" i="1"/>
  <c r="T1116" i="1" s="1"/>
  <c r="Q1118" i="1" l="1"/>
  <c r="R1118" i="1"/>
  <c r="S1117" i="1"/>
  <c r="T1117" i="1" s="1"/>
  <c r="Q1119" i="1" l="1"/>
  <c r="R1119" i="1"/>
  <c r="S1118" i="1"/>
  <c r="T1118" i="1" s="1"/>
  <c r="Q1120" i="1" l="1"/>
  <c r="R1120" i="1"/>
  <c r="S1119" i="1"/>
  <c r="T1119" i="1" s="1"/>
  <c r="Q1121" i="1" l="1"/>
  <c r="R1121" i="1"/>
  <c r="S1120" i="1"/>
  <c r="T1120" i="1" s="1"/>
  <c r="Q1122" i="1" l="1"/>
  <c r="R1122" i="1"/>
  <c r="S1121" i="1"/>
  <c r="T1121" i="1" s="1"/>
  <c r="Q1123" i="1" l="1"/>
  <c r="R1123" i="1"/>
  <c r="S1122" i="1"/>
  <c r="T1122" i="1" s="1"/>
  <c r="Q1124" i="1" l="1"/>
  <c r="R1124" i="1"/>
  <c r="S1123" i="1"/>
  <c r="T1123" i="1" s="1"/>
  <c r="Q1125" i="1" l="1"/>
  <c r="R1125" i="1"/>
  <c r="S1124" i="1"/>
  <c r="T1124" i="1" s="1"/>
  <c r="Q1126" i="1" l="1"/>
  <c r="R1126" i="1"/>
  <c r="S1125" i="1"/>
  <c r="T1125" i="1" s="1"/>
  <c r="Q1127" i="1" l="1"/>
  <c r="R1127" i="1"/>
  <c r="S1126" i="1"/>
  <c r="T1126" i="1" s="1"/>
  <c r="Q1128" i="1" l="1"/>
  <c r="R1128" i="1"/>
  <c r="S1127" i="1"/>
  <c r="T1127" i="1" s="1"/>
  <c r="Q1129" i="1" l="1"/>
  <c r="R1129" i="1"/>
  <c r="S1128" i="1"/>
  <c r="T1128" i="1" s="1"/>
  <c r="Q1130" i="1" l="1"/>
  <c r="R1130" i="1"/>
  <c r="S1129" i="1"/>
  <c r="T1129" i="1" s="1"/>
  <c r="Q1131" i="1" l="1"/>
  <c r="R1131" i="1"/>
  <c r="S1130" i="1"/>
  <c r="T1130" i="1" s="1"/>
  <c r="Q1132" i="1" l="1"/>
  <c r="R1132" i="1"/>
  <c r="S1131" i="1"/>
  <c r="T1131" i="1" s="1"/>
  <c r="Q1133" i="1" l="1"/>
  <c r="R1133" i="1"/>
  <c r="S1132" i="1"/>
  <c r="T1132" i="1" s="1"/>
  <c r="Q1134" i="1" l="1"/>
  <c r="R1134" i="1"/>
  <c r="S1133" i="1"/>
  <c r="T1133" i="1" s="1"/>
  <c r="Q1135" i="1" l="1"/>
  <c r="R1135" i="1"/>
  <c r="S1134" i="1"/>
  <c r="T1134" i="1" s="1"/>
  <c r="Q1136" i="1" l="1"/>
  <c r="R1136" i="1"/>
  <c r="S1135" i="1"/>
  <c r="T1135" i="1" s="1"/>
  <c r="Q1137" i="1" l="1"/>
  <c r="R1137" i="1"/>
  <c r="S1136" i="1"/>
  <c r="T1136" i="1" s="1"/>
  <c r="Q1138" i="1" l="1"/>
  <c r="R1138" i="1"/>
  <c r="S1137" i="1"/>
  <c r="T1137" i="1" s="1"/>
  <c r="Q1139" i="1" l="1"/>
  <c r="R1139" i="1"/>
  <c r="S1138" i="1"/>
  <c r="T1138" i="1" s="1"/>
  <c r="Q1140" i="1" l="1"/>
  <c r="R1140" i="1"/>
  <c r="S1139" i="1"/>
  <c r="T1139" i="1" s="1"/>
  <c r="Q1141" i="1" l="1"/>
  <c r="R1141" i="1"/>
  <c r="S1140" i="1"/>
  <c r="T1140" i="1" s="1"/>
  <c r="Q1142" i="1" l="1"/>
  <c r="R1142" i="1"/>
  <c r="S1141" i="1"/>
  <c r="T1141" i="1" s="1"/>
  <c r="Q1143" i="1" l="1"/>
  <c r="R1143" i="1"/>
  <c r="S1142" i="1"/>
  <c r="T1142" i="1" s="1"/>
  <c r="Q1144" i="1" l="1"/>
  <c r="R1144" i="1"/>
  <c r="S1143" i="1"/>
  <c r="T1143" i="1" s="1"/>
  <c r="Q1145" i="1" l="1"/>
  <c r="R1145" i="1"/>
  <c r="S1144" i="1"/>
  <c r="T1144" i="1" s="1"/>
  <c r="Q1146" i="1" l="1"/>
  <c r="R1146" i="1"/>
  <c r="S1145" i="1"/>
  <c r="T1145" i="1" s="1"/>
  <c r="Q1147" i="1" l="1"/>
  <c r="R1147" i="1"/>
  <c r="S1146" i="1"/>
  <c r="T1146" i="1" s="1"/>
  <c r="Q1148" i="1" l="1"/>
  <c r="R1148" i="1"/>
  <c r="S1147" i="1"/>
  <c r="T1147" i="1" s="1"/>
  <c r="Q1149" i="1" l="1"/>
  <c r="R1149" i="1"/>
  <c r="S1148" i="1"/>
  <c r="T1148" i="1" s="1"/>
  <c r="Q1150" i="1" l="1"/>
  <c r="R1150" i="1"/>
  <c r="S1149" i="1"/>
  <c r="T1149" i="1" s="1"/>
  <c r="Q1151" i="1" l="1"/>
  <c r="R1151" i="1"/>
  <c r="S1150" i="1"/>
  <c r="T1150" i="1" s="1"/>
  <c r="Q1152" i="1" l="1"/>
  <c r="R1152" i="1"/>
  <c r="S1151" i="1"/>
  <c r="T1151" i="1" s="1"/>
  <c r="Q1153" i="1" l="1"/>
  <c r="R1153" i="1"/>
  <c r="S1152" i="1"/>
  <c r="T1152" i="1" s="1"/>
  <c r="Q1154" i="1" l="1"/>
  <c r="R1154" i="1"/>
  <c r="S1153" i="1"/>
  <c r="T1153" i="1" s="1"/>
  <c r="Q1155" i="1" l="1"/>
  <c r="R1155" i="1"/>
  <c r="S1154" i="1"/>
  <c r="T1154" i="1" s="1"/>
  <c r="Q1156" i="1" l="1"/>
  <c r="R1156" i="1"/>
  <c r="S1155" i="1"/>
  <c r="T1155" i="1" s="1"/>
  <c r="Q1157" i="1" l="1"/>
  <c r="R1157" i="1"/>
  <c r="S1156" i="1"/>
  <c r="T1156" i="1" s="1"/>
  <c r="Q1158" i="1" l="1"/>
  <c r="R1158" i="1"/>
  <c r="S1157" i="1"/>
  <c r="T1157" i="1" s="1"/>
  <c r="Q1159" i="1" l="1"/>
  <c r="R1159" i="1"/>
  <c r="S1158" i="1"/>
  <c r="T1158" i="1" s="1"/>
  <c r="Q1160" i="1" l="1"/>
  <c r="R1160" i="1"/>
  <c r="S1159" i="1"/>
  <c r="T1159" i="1" s="1"/>
  <c r="Q1161" i="1" l="1"/>
  <c r="R1161" i="1"/>
  <c r="S1160" i="1"/>
  <c r="T1160" i="1" s="1"/>
  <c r="Q1162" i="1" l="1"/>
  <c r="R1162" i="1"/>
  <c r="S1161" i="1"/>
  <c r="T1161" i="1" s="1"/>
  <c r="Q1163" i="1" l="1"/>
  <c r="R1163" i="1"/>
  <c r="S1162" i="1"/>
  <c r="T1162" i="1" s="1"/>
  <c r="Q1164" i="1" l="1"/>
  <c r="R1164" i="1"/>
  <c r="S1163" i="1"/>
  <c r="T1163" i="1" s="1"/>
  <c r="Q1165" i="1" l="1"/>
  <c r="R1165" i="1"/>
  <c r="S1164" i="1"/>
  <c r="T1164" i="1" s="1"/>
  <c r="Q1166" i="1" l="1"/>
  <c r="R1166" i="1"/>
  <c r="S1165" i="1"/>
  <c r="T1165" i="1" s="1"/>
  <c r="Q1167" i="1" l="1"/>
  <c r="R1167" i="1"/>
  <c r="S1166" i="1"/>
  <c r="T1166" i="1" s="1"/>
  <c r="Q1168" i="1" l="1"/>
  <c r="R1168" i="1"/>
  <c r="S1167" i="1"/>
  <c r="T1167" i="1" s="1"/>
  <c r="Q1169" i="1" l="1"/>
  <c r="R1169" i="1"/>
  <c r="S1168" i="1"/>
  <c r="T1168" i="1" s="1"/>
  <c r="Q1170" i="1" l="1"/>
  <c r="R1170" i="1"/>
  <c r="S1169" i="1"/>
  <c r="T1169" i="1" s="1"/>
  <c r="Q1171" i="1" l="1"/>
  <c r="R1171" i="1"/>
  <c r="S1170" i="1"/>
  <c r="T1170" i="1" s="1"/>
  <c r="Q1172" i="1" l="1"/>
  <c r="R1172" i="1"/>
  <c r="S1171" i="1"/>
  <c r="T1171" i="1" s="1"/>
  <c r="Q1173" i="1" l="1"/>
  <c r="R1173" i="1"/>
  <c r="S1172" i="1"/>
  <c r="T1172" i="1" s="1"/>
  <c r="Q1174" i="1" l="1"/>
  <c r="R1174" i="1"/>
  <c r="S1173" i="1"/>
  <c r="T1173" i="1" s="1"/>
  <c r="Q1175" i="1" l="1"/>
  <c r="R1175" i="1"/>
  <c r="S1174" i="1"/>
  <c r="T1174" i="1" s="1"/>
  <c r="Q1176" i="1" l="1"/>
  <c r="R1176" i="1"/>
  <c r="S1175" i="1"/>
  <c r="T1175" i="1" s="1"/>
  <c r="Q1177" i="1" l="1"/>
  <c r="R1177" i="1"/>
  <c r="S1176" i="1"/>
  <c r="T1176" i="1" s="1"/>
  <c r="Q1178" i="1" l="1"/>
  <c r="R1178" i="1"/>
  <c r="S1177" i="1"/>
  <c r="T1177" i="1" s="1"/>
  <c r="Q1179" i="1" l="1"/>
  <c r="R1179" i="1"/>
  <c r="S1178" i="1"/>
  <c r="T1178" i="1" s="1"/>
  <c r="Q1180" i="1" l="1"/>
  <c r="R1180" i="1"/>
  <c r="S1179" i="1"/>
  <c r="T1179" i="1" s="1"/>
  <c r="Q1181" i="1" l="1"/>
  <c r="R1181" i="1"/>
  <c r="S1180" i="1"/>
  <c r="T1180" i="1" s="1"/>
  <c r="Q1182" i="1" l="1"/>
  <c r="R1182" i="1"/>
  <c r="S1181" i="1"/>
  <c r="T1181" i="1" s="1"/>
  <c r="Q1183" i="1" l="1"/>
  <c r="R1183" i="1"/>
  <c r="S1182" i="1"/>
  <c r="T1182" i="1" s="1"/>
  <c r="Q1184" i="1" l="1"/>
  <c r="R1184" i="1"/>
  <c r="S1183" i="1"/>
  <c r="T1183" i="1" s="1"/>
  <c r="Q1185" i="1" l="1"/>
  <c r="R1185" i="1"/>
  <c r="S1184" i="1"/>
  <c r="T1184" i="1" s="1"/>
  <c r="Q1186" i="1" l="1"/>
  <c r="R1186" i="1"/>
  <c r="S1185" i="1"/>
  <c r="T1185" i="1" s="1"/>
  <c r="Q1187" i="1" l="1"/>
  <c r="R1187" i="1"/>
  <c r="S1186" i="1"/>
  <c r="T1186" i="1" s="1"/>
  <c r="Q1188" i="1" l="1"/>
  <c r="R1188" i="1"/>
  <c r="S1187" i="1"/>
  <c r="T1187" i="1" s="1"/>
  <c r="Q1189" i="1" l="1"/>
  <c r="R1189" i="1"/>
  <c r="S1188" i="1"/>
  <c r="T1188" i="1" s="1"/>
  <c r="Q1190" i="1" l="1"/>
  <c r="R1190" i="1"/>
  <c r="S1189" i="1"/>
  <c r="T1189" i="1" s="1"/>
  <c r="Q1191" i="1" l="1"/>
  <c r="R1191" i="1"/>
  <c r="S1190" i="1"/>
  <c r="T1190" i="1" s="1"/>
  <c r="Q1192" i="1" l="1"/>
  <c r="R1192" i="1"/>
  <c r="S1191" i="1"/>
  <c r="T1191" i="1" s="1"/>
  <c r="Q1193" i="1" l="1"/>
  <c r="R1193" i="1"/>
  <c r="S1192" i="1"/>
  <c r="T1192" i="1" s="1"/>
  <c r="Q1194" i="1" l="1"/>
  <c r="R1194" i="1"/>
  <c r="S1193" i="1"/>
  <c r="T1193" i="1" s="1"/>
  <c r="Q1195" i="1" l="1"/>
  <c r="R1195" i="1"/>
  <c r="S1194" i="1"/>
  <c r="T1194" i="1" s="1"/>
  <c r="Q1196" i="1" l="1"/>
  <c r="R1196" i="1"/>
  <c r="S1195" i="1"/>
  <c r="T1195" i="1" s="1"/>
  <c r="Q1197" i="1" l="1"/>
  <c r="R1197" i="1"/>
  <c r="S1196" i="1"/>
  <c r="T1196" i="1" s="1"/>
  <c r="Q1198" i="1" l="1"/>
  <c r="R1198" i="1"/>
  <c r="S1197" i="1"/>
  <c r="T1197" i="1" s="1"/>
  <c r="Q1199" i="1" l="1"/>
  <c r="R1199" i="1"/>
  <c r="S1198" i="1"/>
  <c r="T1198" i="1" s="1"/>
  <c r="Q1200" i="1" l="1"/>
  <c r="R1200" i="1"/>
  <c r="S1199" i="1"/>
  <c r="T1199" i="1" s="1"/>
  <c r="Q1201" i="1" l="1"/>
  <c r="R1201" i="1"/>
  <c r="S1200" i="1"/>
  <c r="T1200" i="1" s="1"/>
  <c r="Q1202" i="1" l="1"/>
  <c r="R1202" i="1"/>
  <c r="S1201" i="1"/>
  <c r="T1201" i="1" s="1"/>
  <c r="Q1203" i="1" l="1"/>
  <c r="R1203" i="1"/>
  <c r="S1202" i="1"/>
  <c r="T1202" i="1" s="1"/>
  <c r="Q1204" i="1" l="1"/>
  <c r="R1204" i="1"/>
  <c r="S1203" i="1"/>
  <c r="T1203" i="1" s="1"/>
  <c r="Q1205" i="1" l="1"/>
  <c r="R1205" i="1"/>
  <c r="S1204" i="1"/>
  <c r="T1204" i="1" s="1"/>
  <c r="Q1206" i="1" l="1"/>
  <c r="R1206" i="1"/>
  <c r="S1205" i="1"/>
  <c r="T1205" i="1" s="1"/>
  <c r="Q1207" i="1" l="1"/>
  <c r="R1207" i="1"/>
  <c r="S1206" i="1"/>
  <c r="T1206" i="1" s="1"/>
  <c r="Q1208" i="1" l="1"/>
  <c r="R1208" i="1"/>
  <c r="S1207" i="1"/>
  <c r="T1207" i="1" s="1"/>
  <c r="Q1209" i="1" l="1"/>
  <c r="R1209" i="1"/>
  <c r="S1208" i="1"/>
  <c r="T1208" i="1" s="1"/>
  <c r="Q1210" i="1" l="1"/>
  <c r="R1210" i="1"/>
  <c r="S1209" i="1"/>
  <c r="T1209" i="1" s="1"/>
  <c r="Q1211" i="1" l="1"/>
  <c r="R1211" i="1"/>
  <c r="S1210" i="1"/>
  <c r="T1210" i="1" s="1"/>
  <c r="Q1212" i="1" l="1"/>
  <c r="R1212" i="1"/>
  <c r="S1211" i="1"/>
  <c r="T1211" i="1" s="1"/>
  <c r="Q1213" i="1" l="1"/>
  <c r="R1213" i="1"/>
  <c r="S1212" i="1"/>
  <c r="T1212" i="1" s="1"/>
  <c r="Q1214" i="1" l="1"/>
  <c r="R1214" i="1"/>
  <c r="S1213" i="1"/>
  <c r="T1213" i="1" s="1"/>
  <c r="Q1215" i="1" l="1"/>
  <c r="R1215" i="1"/>
  <c r="S1214" i="1"/>
  <c r="T1214" i="1" s="1"/>
  <c r="Q1216" i="1" l="1"/>
  <c r="R1216" i="1"/>
  <c r="S1215" i="1"/>
  <c r="T1215" i="1" s="1"/>
  <c r="Q1217" i="1" l="1"/>
  <c r="R1217" i="1"/>
  <c r="S1216" i="1"/>
  <c r="T1216" i="1" s="1"/>
  <c r="Q1218" i="1" l="1"/>
  <c r="R1218" i="1"/>
  <c r="S1217" i="1"/>
  <c r="T1217" i="1" s="1"/>
  <c r="Q1219" i="1" l="1"/>
  <c r="R1219" i="1"/>
  <c r="S1218" i="1"/>
  <c r="T1218" i="1" s="1"/>
  <c r="Q1220" i="1" l="1"/>
  <c r="R1220" i="1"/>
  <c r="S1219" i="1"/>
  <c r="T1219" i="1" s="1"/>
  <c r="Q1221" i="1" l="1"/>
  <c r="R1221" i="1"/>
  <c r="S1220" i="1"/>
  <c r="T1220" i="1" s="1"/>
  <c r="Q1222" i="1" l="1"/>
  <c r="R1222" i="1"/>
  <c r="S1221" i="1"/>
  <c r="T1221" i="1" s="1"/>
  <c r="Q1223" i="1" l="1"/>
  <c r="R1223" i="1"/>
  <c r="S1222" i="1"/>
  <c r="T1222" i="1" s="1"/>
  <c r="Q1224" i="1" l="1"/>
  <c r="R1224" i="1"/>
  <c r="S1223" i="1"/>
  <c r="T1223" i="1" s="1"/>
  <c r="Q1225" i="1" l="1"/>
  <c r="R1225" i="1"/>
  <c r="S1224" i="1"/>
  <c r="T1224" i="1" s="1"/>
  <c r="Q1226" i="1" l="1"/>
  <c r="R1226" i="1"/>
  <c r="S1225" i="1"/>
  <c r="T1225" i="1" s="1"/>
  <c r="Q1227" i="1" l="1"/>
  <c r="R1227" i="1"/>
  <c r="S1226" i="1"/>
  <c r="T1226" i="1" s="1"/>
  <c r="Q1228" i="1" l="1"/>
  <c r="R1228" i="1"/>
  <c r="S1227" i="1"/>
  <c r="T1227" i="1" s="1"/>
  <c r="Q1229" i="1" l="1"/>
  <c r="R1229" i="1"/>
  <c r="S1228" i="1"/>
  <c r="T1228" i="1" s="1"/>
  <c r="Q1230" i="1" l="1"/>
  <c r="R1230" i="1"/>
  <c r="S1229" i="1"/>
  <c r="T1229" i="1" s="1"/>
  <c r="Q1231" i="1" l="1"/>
  <c r="R1231" i="1"/>
  <c r="S1230" i="1"/>
  <c r="T1230" i="1" s="1"/>
  <c r="Q1232" i="1" l="1"/>
  <c r="R1232" i="1"/>
  <c r="S1231" i="1"/>
  <c r="T1231" i="1" s="1"/>
  <c r="Q1233" i="1" l="1"/>
  <c r="R1233" i="1"/>
  <c r="S1232" i="1"/>
  <c r="T1232" i="1" s="1"/>
  <c r="Q1234" i="1" l="1"/>
  <c r="R1234" i="1"/>
  <c r="S1233" i="1"/>
  <c r="T1233" i="1" s="1"/>
  <c r="Q1235" i="1" l="1"/>
  <c r="R1235" i="1"/>
  <c r="S1234" i="1"/>
  <c r="T1234" i="1" s="1"/>
  <c r="Q1236" i="1" l="1"/>
  <c r="R1236" i="1"/>
  <c r="S1235" i="1"/>
  <c r="T1235" i="1" s="1"/>
  <c r="Q1237" i="1" l="1"/>
  <c r="R1237" i="1"/>
  <c r="S1236" i="1"/>
  <c r="T1236" i="1" s="1"/>
  <c r="Q1238" i="1" l="1"/>
  <c r="R1238" i="1"/>
  <c r="S1237" i="1"/>
  <c r="T1237" i="1" s="1"/>
  <c r="Q1239" i="1" l="1"/>
  <c r="R1239" i="1"/>
  <c r="S1238" i="1"/>
  <c r="T1238" i="1" s="1"/>
  <c r="Q1240" i="1" l="1"/>
  <c r="R1240" i="1"/>
  <c r="S1239" i="1"/>
  <c r="T1239" i="1" s="1"/>
  <c r="Q1241" i="1" l="1"/>
  <c r="R1241" i="1"/>
  <c r="S1240" i="1"/>
  <c r="T1240" i="1" s="1"/>
  <c r="Q1242" i="1" l="1"/>
  <c r="R1242" i="1"/>
  <c r="S1241" i="1"/>
  <c r="T1241" i="1" s="1"/>
  <c r="Q1243" i="1" l="1"/>
  <c r="R1243" i="1"/>
  <c r="S1242" i="1"/>
  <c r="T1242" i="1" s="1"/>
  <c r="Q1244" i="1" l="1"/>
  <c r="R1244" i="1"/>
  <c r="S1243" i="1"/>
  <c r="T1243" i="1" s="1"/>
  <c r="Q1245" i="1" l="1"/>
  <c r="R1245" i="1"/>
  <c r="S1244" i="1"/>
  <c r="T1244" i="1" s="1"/>
  <c r="Q1246" i="1" l="1"/>
  <c r="R1246" i="1"/>
  <c r="S1245" i="1"/>
  <c r="T1245" i="1" s="1"/>
  <c r="Q1247" i="1" l="1"/>
  <c r="R1247" i="1"/>
  <c r="S1246" i="1"/>
  <c r="T1246" i="1" s="1"/>
  <c r="Q1248" i="1" l="1"/>
  <c r="R1248" i="1"/>
  <c r="S1247" i="1"/>
  <c r="T1247" i="1" s="1"/>
  <c r="Q1249" i="1" l="1"/>
  <c r="R1249" i="1"/>
  <c r="S1248" i="1"/>
  <c r="T1248" i="1" s="1"/>
  <c r="Q1250" i="1" l="1"/>
  <c r="R1250" i="1"/>
  <c r="S1249" i="1"/>
  <c r="T1249" i="1" s="1"/>
  <c r="Q1251" i="1" l="1"/>
  <c r="R1251" i="1"/>
  <c r="S1250" i="1"/>
  <c r="T1250" i="1" s="1"/>
  <c r="Q1252" i="1" l="1"/>
  <c r="R1252" i="1"/>
  <c r="S1251" i="1"/>
  <c r="T1251" i="1" s="1"/>
  <c r="Q1253" i="1" l="1"/>
  <c r="R1253" i="1"/>
  <c r="S1252" i="1"/>
  <c r="T1252" i="1" s="1"/>
  <c r="Q1254" i="1" l="1"/>
  <c r="R1254" i="1"/>
  <c r="S1253" i="1"/>
  <c r="T1253" i="1" s="1"/>
  <c r="Q1255" i="1" l="1"/>
  <c r="R1255" i="1"/>
  <c r="S1254" i="1"/>
  <c r="T1254" i="1" s="1"/>
  <c r="Q1256" i="1" l="1"/>
  <c r="R1256" i="1"/>
  <c r="S1255" i="1"/>
  <c r="T1255" i="1" s="1"/>
  <c r="Q1257" i="1" l="1"/>
  <c r="R1257" i="1"/>
  <c r="S1256" i="1"/>
  <c r="T1256" i="1" s="1"/>
  <c r="Q1258" i="1" l="1"/>
  <c r="R1258" i="1"/>
  <c r="S1257" i="1"/>
  <c r="T1257" i="1" s="1"/>
  <c r="Q1259" i="1" l="1"/>
  <c r="R1259" i="1"/>
  <c r="S1258" i="1"/>
  <c r="T1258" i="1" s="1"/>
  <c r="Q1260" i="1" l="1"/>
  <c r="R1260" i="1"/>
  <c r="S1259" i="1"/>
  <c r="T1259" i="1" s="1"/>
  <c r="Q1261" i="1" l="1"/>
  <c r="R1261" i="1"/>
  <c r="S1260" i="1"/>
  <c r="T1260" i="1" s="1"/>
  <c r="Q1262" i="1" l="1"/>
  <c r="R1262" i="1"/>
  <c r="S1261" i="1"/>
  <c r="T1261" i="1" s="1"/>
  <c r="Q1263" i="1" l="1"/>
  <c r="R1263" i="1"/>
  <c r="S1262" i="1"/>
  <c r="T1262" i="1" s="1"/>
  <c r="Q1264" i="1" l="1"/>
  <c r="R1264" i="1"/>
  <c r="S1263" i="1"/>
  <c r="T1263" i="1" s="1"/>
  <c r="Q1265" i="1" l="1"/>
  <c r="R1265" i="1"/>
  <c r="S1264" i="1"/>
  <c r="T1264" i="1" s="1"/>
  <c r="Q1266" i="1" l="1"/>
  <c r="R1266" i="1"/>
  <c r="S1265" i="1"/>
  <c r="T1265" i="1" s="1"/>
  <c r="Q1267" i="1" l="1"/>
  <c r="R1267" i="1"/>
  <c r="S1266" i="1"/>
  <c r="T1266" i="1" s="1"/>
  <c r="Q1268" i="1" l="1"/>
  <c r="R1268" i="1"/>
  <c r="S1267" i="1"/>
  <c r="T1267" i="1" s="1"/>
  <c r="Q1269" i="1" l="1"/>
  <c r="R1269" i="1"/>
  <c r="S1268" i="1"/>
  <c r="T1268" i="1" s="1"/>
  <c r="Q1270" i="1" l="1"/>
  <c r="R1270" i="1"/>
  <c r="S1269" i="1"/>
  <c r="T1269" i="1" s="1"/>
  <c r="Q1271" i="1" l="1"/>
  <c r="R1271" i="1"/>
  <c r="S1270" i="1"/>
  <c r="T1270" i="1" s="1"/>
  <c r="Q1272" i="1" l="1"/>
  <c r="R1272" i="1"/>
  <c r="S1271" i="1"/>
  <c r="T1271" i="1" s="1"/>
  <c r="Q1273" i="1" l="1"/>
  <c r="R1273" i="1"/>
  <c r="S1272" i="1"/>
  <c r="T1272" i="1" s="1"/>
  <c r="Q1274" i="1" l="1"/>
  <c r="R1274" i="1"/>
  <c r="S1273" i="1"/>
  <c r="T1273" i="1" s="1"/>
  <c r="Q1275" i="1" l="1"/>
  <c r="R1275" i="1"/>
  <c r="S1274" i="1"/>
  <c r="T1274" i="1" s="1"/>
  <c r="Q1276" i="1" l="1"/>
  <c r="R1276" i="1"/>
  <c r="S1275" i="1"/>
  <c r="T1275" i="1" s="1"/>
  <c r="Q1277" i="1" l="1"/>
  <c r="R1277" i="1"/>
  <c r="S1276" i="1"/>
  <c r="T1276" i="1" s="1"/>
  <c r="Q1278" i="1" l="1"/>
  <c r="R1278" i="1"/>
  <c r="S1277" i="1"/>
  <c r="T1277" i="1" s="1"/>
  <c r="Q1279" i="1" l="1"/>
  <c r="R1279" i="1"/>
  <c r="S1278" i="1"/>
  <c r="T1278" i="1" s="1"/>
  <c r="Q1280" i="1" l="1"/>
  <c r="R1280" i="1"/>
  <c r="S1279" i="1"/>
  <c r="T1279" i="1" s="1"/>
  <c r="Q1281" i="1" l="1"/>
  <c r="R1281" i="1"/>
  <c r="S1280" i="1"/>
  <c r="T1280" i="1" s="1"/>
  <c r="Q1282" i="1" l="1"/>
  <c r="R1282" i="1"/>
  <c r="S1281" i="1"/>
  <c r="T1281" i="1" s="1"/>
  <c r="Q1283" i="1" l="1"/>
  <c r="R1283" i="1"/>
  <c r="S1282" i="1"/>
  <c r="T1282" i="1" s="1"/>
  <c r="Q1284" i="1" l="1"/>
  <c r="R1284" i="1"/>
  <c r="S1283" i="1"/>
  <c r="T1283" i="1" s="1"/>
  <c r="Q1285" i="1" l="1"/>
  <c r="R1285" i="1"/>
  <c r="S1284" i="1"/>
  <c r="T1284" i="1" s="1"/>
  <c r="Q1286" i="1" l="1"/>
  <c r="R1286" i="1"/>
  <c r="S1285" i="1"/>
  <c r="T1285" i="1" s="1"/>
  <c r="Q1287" i="1" l="1"/>
  <c r="R1287" i="1"/>
  <c r="S1286" i="1"/>
  <c r="T1286" i="1" s="1"/>
  <c r="Q1288" i="1" l="1"/>
  <c r="R1288" i="1"/>
  <c r="S1287" i="1"/>
  <c r="T1287" i="1" s="1"/>
  <c r="Q1289" i="1" l="1"/>
  <c r="R1289" i="1"/>
  <c r="S1288" i="1"/>
  <c r="T1288" i="1" s="1"/>
  <c r="Q1290" i="1" l="1"/>
  <c r="R1290" i="1"/>
  <c r="S1289" i="1"/>
  <c r="T1289" i="1" s="1"/>
  <c r="Q1291" i="1" l="1"/>
  <c r="R1291" i="1"/>
  <c r="S1290" i="1"/>
  <c r="T1290" i="1" s="1"/>
  <c r="Q1292" i="1" l="1"/>
  <c r="R1292" i="1"/>
  <c r="S1291" i="1"/>
  <c r="T1291" i="1" s="1"/>
  <c r="Q1293" i="1" l="1"/>
  <c r="R1293" i="1"/>
  <c r="S1292" i="1"/>
  <c r="T1292" i="1" s="1"/>
  <c r="Q1294" i="1" l="1"/>
  <c r="R1294" i="1"/>
  <c r="S1293" i="1"/>
  <c r="T1293" i="1" s="1"/>
  <c r="Q1295" i="1" l="1"/>
  <c r="R1295" i="1"/>
  <c r="S1294" i="1"/>
  <c r="T1294" i="1" s="1"/>
  <c r="Q1296" i="1" l="1"/>
  <c r="R1296" i="1"/>
  <c r="S1295" i="1"/>
  <c r="T1295" i="1" s="1"/>
  <c r="Q1297" i="1" l="1"/>
  <c r="R1297" i="1"/>
  <c r="S1296" i="1"/>
  <c r="T1296" i="1" s="1"/>
  <c r="Q1298" i="1" l="1"/>
  <c r="R1298" i="1"/>
  <c r="S1297" i="1"/>
  <c r="T1297" i="1" s="1"/>
  <c r="Q1299" i="1" l="1"/>
  <c r="R1299" i="1"/>
  <c r="S1298" i="1"/>
  <c r="T1298" i="1" s="1"/>
  <c r="Q1300" i="1" l="1"/>
  <c r="R1300" i="1"/>
  <c r="S1299" i="1"/>
  <c r="T1299" i="1" s="1"/>
  <c r="Q1301" i="1" l="1"/>
  <c r="R1301" i="1"/>
  <c r="S1300" i="1"/>
  <c r="T1300" i="1" s="1"/>
  <c r="Q1302" i="1" l="1"/>
  <c r="R1302" i="1"/>
  <c r="S1301" i="1"/>
  <c r="T1301" i="1" s="1"/>
  <c r="Q1303" i="1" l="1"/>
  <c r="R1303" i="1"/>
  <c r="S1302" i="1"/>
  <c r="T1302" i="1" s="1"/>
  <c r="Q1304" i="1" l="1"/>
  <c r="R1304" i="1"/>
  <c r="S1303" i="1"/>
  <c r="T1303" i="1" s="1"/>
  <c r="Q1305" i="1" l="1"/>
  <c r="R1305" i="1"/>
  <c r="S1304" i="1"/>
  <c r="T1304" i="1" s="1"/>
  <c r="Q1306" i="1" l="1"/>
  <c r="R1306" i="1"/>
  <c r="S1305" i="1"/>
  <c r="T1305" i="1" s="1"/>
  <c r="Q1307" i="1" l="1"/>
  <c r="R1307" i="1"/>
  <c r="S1306" i="1"/>
  <c r="T1306" i="1" s="1"/>
  <c r="Q1308" i="1" l="1"/>
  <c r="R1308" i="1"/>
  <c r="S1307" i="1"/>
  <c r="T1307" i="1" s="1"/>
  <c r="Q1309" i="1" l="1"/>
  <c r="R1309" i="1"/>
  <c r="S1308" i="1"/>
  <c r="T1308" i="1" s="1"/>
  <c r="Q1310" i="1" l="1"/>
  <c r="R1310" i="1"/>
  <c r="S1309" i="1"/>
  <c r="T1309" i="1" s="1"/>
  <c r="Q1311" i="1" l="1"/>
  <c r="R1311" i="1"/>
  <c r="S1310" i="1"/>
  <c r="T1310" i="1" s="1"/>
  <c r="Q1312" i="1" l="1"/>
  <c r="R1312" i="1"/>
  <c r="S1311" i="1"/>
  <c r="T1311" i="1" s="1"/>
  <c r="Q1313" i="1" l="1"/>
  <c r="R1313" i="1"/>
  <c r="S1312" i="1"/>
  <c r="T1312" i="1" s="1"/>
  <c r="Q1314" i="1" l="1"/>
  <c r="R1314" i="1"/>
  <c r="S1313" i="1"/>
  <c r="T1313" i="1" s="1"/>
  <c r="Q1315" i="1" l="1"/>
  <c r="R1315" i="1"/>
  <c r="S1314" i="1"/>
  <c r="T1314" i="1" s="1"/>
  <c r="Q1316" i="1" l="1"/>
  <c r="R1316" i="1"/>
  <c r="S1315" i="1"/>
  <c r="T1315" i="1" s="1"/>
  <c r="Q1317" i="1" l="1"/>
  <c r="R1317" i="1"/>
  <c r="S1316" i="1"/>
  <c r="T1316" i="1" s="1"/>
  <c r="Q1318" i="1" l="1"/>
  <c r="R1318" i="1"/>
  <c r="S1317" i="1"/>
  <c r="T1317" i="1" s="1"/>
  <c r="Q1319" i="1" l="1"/>
  <c r="R1319" i="1"/>
  <c r="S1318" i="1"/>
  <c r="T1318" i="1" s="1"/>
  <c r="Q1320" i="1" l="1"/>
  <c r="R1320" i="1"/>
  <c r="S1319" i="1"/>
  <c r="T1319" i="1" s="1"/>
  <c r="Q1321" i="1" l="1"/>
  <c r="R1321" i="1"/>
  <c r="S1320" i="1"/>
  <c r="T1320" i="1" s="1"/>
  <c r="Q1322" i="1" l="1"/>
  <c r="R1322" i="1"/>
  <c r="S1321" i="1"/>
  <c r="T1321" i="1" s="1"/>
  <c r="Q1323" i="1" l="1"/>
  <c r="R1323" i="1"/>
  <c r="S1322" i="1"/>
  <c r="T1322" i="1" s="1"/>
  <c r="Q1324" i="1" l="1"/>
  <c r="R1324" i="1"/>
  <c r="S1323" i="1"/>
  <c r="T1323" i="1" s="1"/>
  <c r="Q1325" i="1" l="1"/>
  <c r="R1325" i="1"/>
  <c r="S1324" i="1"/>
  <c r="T1324" i="1" s="1"/>
  <c r="Q1326" i="1" l="1"/>
  <c r="R1326" i="1"/>
  <c r="S1325" i="1"/>
  <c r="T1325" i="1" s="1"/>
  <c r="Q1327" i="1" l="1"/>
  <c r="R1327" i="1"/>
  <c r="S1326" i="1"/>
  <c r="T1326" i="1" s="1"/>
  <c r="Q1328" i="1" l="1"/>
  <c r="R1328" i="1"/>
  <c r="S1327" i="1"/>
  <c r="T1327" i="1" s="1"/>
  <c r="Q1329" i="1" l="1"/>
  <c r="R1329" i="1"/>
  <c r="S1328" i="1"/>
  <c r="T1328" i="1" s="1"/>
  <c r="Q1330" i="1" l="1"/>
  <c r="R1330" i="1"/>
  <c r="S1329" i="1"/>
  <c r="T1329" i="1" s="1"/>
  <c r="Q1331" i="1" l="1"/>
  <c r="R1331" i="1"/>
  <c r="S1330" i="1"/>
  <c r="T1330" i="1" s="1"/>
  <c r="Q1332" i="1" l="1"/>
  <c r="R1332" i="1"/>
  <c r="S1331" i="1"/>
  <c r="T1331" i="1" s="1"/>
  <c r="Q1333" i="1" l="1"/>
  <c r="R1333" i="1"/>
  <c r="S1332" i="1"/>
  <c r="T1332" i="1" s="1"/>
  <c r="Q1334" i="1" l="1"/>
  <c r="R1334" i="1"/>
  <c r="S1333" i="1"/>
  <c r="T1333" i="1" s="1"/>
  <c r="Q1335" i="1" l="1"/>
  <c r="R1335" i="1"/>
  <c r="S1334" i="1"/>
  <c r="T1334" i="1" s="1"/>
  <c r="Q1336" i="1" l="1"/>
  <c r="R1336" i="1"/>
  <c r="S1335" i="1"/>
  <c r="T1335" i="1" s="1"/>
  <c r="Q1337" i="1" l="1"/>
  <c r="R1337" i="1"/>
  <c r="S1336" i="1"/>
  <c r="T1336" i="1" s="1"/>
  <c r="Q1338" i="1" l="1"/>
  <c r="R1338" i="1"/>
  <c r="S1337" i="1"/>
  <c r="T1337" i="1" s="1"/>
  <c r="Q1339" i="1" l="1"/>
  <c r="R1339" i="1"/>
  <c r="S1338" i="1"/>
  <c r="T1338" i="1" s="1"/>
  <c r="Q1340" i="1" l="1"/>
  <c r="R1340" i="1"/>
  <c r="S1339" i="1"/>
  <c r="T1339" i="1" s="1"/>
  <c r="Q1341" i="1" l="1"/>
  <c r="R1341" i="1"/>
  <c r="S1340" i="1"/>
  <c r="T1340" i="1" s="1"/>
  <c r="Q1342" i="1" l="1"/>
  <c r="R1342" i="1"/>
  <c r="S1341" i="1"/>
  <c r="T1341" i="1" s="1"/>
  <c r="Q1343" i="1" l="1"/>
  <c r="R1343" i="1"/>
  <c r="S1342" i="1"/>
  <c r="T1342" i="1" s="1"/>
  <c r="Q1344" i="1" l="1"/>
  <c r="R1344" i="1"/>
  <c r="S1343" i="1"/>
  <c r="T1343" i="1" s="1"/>
  <c r="Q1345" i="1" l="1"/>
  <c r="R1345" i="1"/>
  <c r="S1344" i="1"/>
  <c r="T1344" i="1" s="1"/>
  <c r="Q1346" i="1" l="1"/>
  <c r="R1346" i="1"/>
  <c r="S1345" i="1"/>
  <c r="T1345" i="1" s="1"/>
  <c r="Q1347" i="1" l="1"/>
  <c r="R1347" i="1"/>
  <c r="S1346" i="1"/>
  <c r="T1346" i="1" s="1"/>
  <c r="Q1348" i="1" l="1"/>
  <c r="R1348" i="1"/>
  <c r="S1347" i="1"/>
  <c r="T1347" i="1" s="1"/>
  <c r="Q1349" i="1" l="1"/>
  <c r="R1349" i="1"/>
  <c r="S1348" i="1"/>
  <c r="T1348" i="1" s="1"/>
  <c r="Q1350" i="1" l="1"/>
  <c r="R1350" i="1"/>
  <c r="S1349" i="1"/>
  <c r="T1349" i="1" s="1"/>
  <c r="Q1351" i="1" l="1"/>
  <c r="R1351" i="1"/>
  <c r="S1350" i="1"/>
  <c r="T1350" i="1" s="1"/>
  <c r="Q1352" i="1" l="1"/>
  <c r="R1352" i="1"/>
  <c r="S1351" i="1"/>
  <c r="T1351" i="1" s="1"/>
  <c r="Q1353" i="1" l="1"/>
  <c r="R1353" i="1"/>
  <c r="S1352" i="1"/>
  <c r="T1352" i="1" s="1"/>
  <c r="Q1354" i="1" l="1"/>
  <c r="R1354" i="1"/>
  <c r="S1353" i="1"/>
  <c r="T1353" i="1" s="1"/>
  <c r="Q1355" i="1" l="1"/>
  <c r="R1355" i="1"/>
  <c r="S1354" i="1"/>
  <c r="T1354" i="1" s="1"/>
  <c r="Q1356" i="1" l="1"/>
  <c r="R1356" i="1"/>
  <c r="S1355" i="1"/>
  <c r="T1355" i="1" s="1"/>
  <c r="Q1357" i="1" l="1"/>
  <c r="R1357" i="1"/>
  <c r="S1356" i="1"/>
  <c r="T1356" i="1" s="1"/>
  <c r="Q1358" i="1" l="1"/>
  <c r="R1358" i="1"/>
  <c r="S1357" i="1"/>
  <c r="T1357" i="1" s="1"/>
  <c r="Q1359" i="1" l="1"/>
  <c r="R1359" i="1"/>
  <c r="S1358" i="1"/>
  <c r="T1358" i="1" s="1"/>
  <c r="Q1360" i="1" l="1"/>
  <c r="R1360" i="1"/>
  <c r="S1359" i="1"/>
  <c r="T1359" i="1" s="1"/>
  <c r="Q1361" i="1" l="1"/>
  <c r="R1361" i="1"/>
  <c r="S1360" i="1"/>
  <c r="T1360" i="1" s="1"/>
  <c r="Q1362" i="1" l="1"/>
  <c r="R1362" i="1"/>
  <c r="S1361" i="1"/>
  <c r="T1361" i="1" s="1"/>
  <c r="Q1363" i="1" l="1"/>
  <c r="R1363" i="1"/>
  <c r="S1362" i="1"/>
  <c r="T1362" i="1" s="1"/>
  <c r="Q1364" i="1" l="1"/>
  <c r="R1364" i="1"/>
  <c r="S1363" i="1"/>
  <c r="T1363" i="1" s="1"/>
  <c r="Q1365" i="1" l="1"/>
  <c r="R1365" i="1"/>
  <c r="S1364" i="1"/>
  <c r="T1364" i="1" s="1"/>
  <c r="Q1366" i="1" l="1"/>
  <c r="R1366" i="1"/>
  <c r="S1365" i="1"/>
  <c r="T1365" i="1" s="1"/>
  <c r="Q1367" i="1" l="1"/>
  <c r="R1367" i="1"/>
  <c r="S1366" i="1"/>
  <c r="T1366" i="1" s="1"/>
  <c r="Q1368" i="1" l="1"/>
  <c r="R1368" i="1"/>
  <c r="S1367" i="1"/>
  <c r="T1367" i="1" s="1"/>
  <c r="Q1369" i="1" l="1"/>
  <c r="R1369" i="1"/>
  <c r="S1368" i="1"/>
  <c r="T1368" i="1" s="1"/>
  <c r="Q1370" i="1" l="1"/>
  <c r="R1370" i="1"/>
  <c r="S1369" i="1"/>
  <c r="T1369" i="1" s="1"/>
  <c r="Q1371" i="1" l="1"/>
  <c r="R1371" i="1"/>
  <c r="S1370" i="1"/>
  <c r="T1370" i="1" s="1"/>
  <c r="Q1372" i="1" l="1"/>
  <c r="R1372" i="1"/>
  <c r="S1371" i="1"/>
  <c r="T1371" i="1" s="1"/>
  <c r="Q1373" i="1" l="1"/>
  <c r="R1373" i="1"/>
  <c r="S1372" i="1"/>
  <c r="T1372" i="1" s="1"/>
  <c r="Q1374" i="1" l="1"/>
  <c r="R1374" i="1"/>
  <c r="S1373" i="1"/>
  <c r="T1373" i="1" s="1"/>
  <c r="Q1375" i="1" l="1"/>
  <c r="R1375" i="1"/>
  <c r="S1374" i="1"/>
  <c r="T1374" i="1" s="1"/>
  <c r="Q1376" i="1" l="1"/>
  <c r="R1376" i="1"/>
  <c r="S1375" i="1"/>
  <c r="T1375" i="1" s="1"/>
  <c r="Q1377" i="1" l="1"/>
  <c r="R1377" i="1"/>
  <c r="S1376" i="1"/>
  <c r="T1376" i="1" s="1"/>
  <c r="Q1378" i="1" l="1"/>
  <c r="R1378" i="1"/>
  <c r="S1377" i="1"/>
  <c r="T1377" i="1" s="1"/>
  <c r="Q1379" i="1" l="1"/>
  <c r="R1379" i="1"/>
  <c r="S1378" i="1"/>
  <c r="T1378" i="1" s="1"/>
  <c r="Q1380" i="1" l="1"/>
  <c r="R1380" i="1"/>
  <c r="S1379" i="1"/>
  <c r="T1379" i="1" s="1"/>
  <c r="Q1381" i="1" l="1"/>
  <c r="R1381" i="1"/>
  <c r="S1380" i="1"/>
  <c r="T1380" i="1" s="1"/>
  <c r="Q1382" i="1" l="1"/>
  <c r="R1382" i="1"/>
  <c r="S1381" i="1"/>
  <c r="T1381" i="1" s="1"/>
  <c r="Q1383" i="1" l="1"/>
  <c r="R1383" i="1"/>
  <c r="S1382" i="1"/>
  <c r="T1382" i="1" s="1"/>
  <c r="Q1384" i="1" l="1"/>
  <c r="R1384" i="1"/>
  <c r="S1383" i="1"/>
  <c r="T1383" i="1" s="1"/>
  <c r="Q1385" i="1" l="1"/>
  <c r="R1385" i="1"/>
  <c r="S1384" i="1"/>
  <c r="T1384" i="1" s="1"/>
  <c r="Q1386" i="1" l="1"/>
  <c r="R1386" i="1"/>
  <c r="S1385" i="1"/>
  <c r="T1385" i="1" s="1"/>
  <c r="Q1387" i="1" l="1"/>
  <c r="R1387" i="1"/>
  <c r="S1386" i="1"/>
  <c r="T1386" i="1" s="1"/>
  <c r="Q1388" i="1" l="1"/>
  <c r="R1388" i="1"/>
  <c r="S1387" i="1"/>
  <c r="T1387" i="1" s="1"/>
  <c r="Q1389" i="1" l="1"/>
  <c r="R1389" i="1"/>
  <c r="S1388" i="1"/>
  <c r="T1388" i="1" s="1"/>
  <c r="Q1390" i="1" l="1"/>
  <c r="R1390" i="1"/>
  <c r="S1389" i="1"/>
  <c r="T1389" i="1" s="1"/>
  <c r="Q1391" i="1" l="1"/>
  <c r="R1391" i="1"/>
  <c r="S1390" i="1"/>
  <c r="T1390" i="1" s="1"/>
  <c r="Q1392" i="1" l="1"/>
  <c r="R1392" i="1"/>
  <c r="S1391" i="1"/>
  <c r="T1391" i="1" s="1"/>
  <c r="Q1393" i="1" l="1"/>
  <c r="R1393" i="1"/>
  <c r="S1392" i="1"/>
  <c r="T1392" i="1" s="1"/>
  <c r="Q1394" i="1" l="1"/>
  <c r="R1394" i="1"/>
  <c r="S1393" i="1"/>
  <c r="T1393" i="1" s="1"/>
  <c r="Q1395" i="1" l="1"/>
  <c r="R1395" i="1"/>
  <c r="S1394" i="1"/>
  <c r="T1394" i="1" s="1"/>
  <c r="Q1396" i="1" l="1"/>
  <c r="R1396" i="1"/>
  <c r="S1395" i="1"/>
  <c r="T1395" i="1" s="1"/>
  <c r="Q1397" i="1" l="1"/>
  <c r="R1397" i="1"/>
  <c r="S1396" i="1"/>
  <c r="T1396" i="1" s="1"/>
  <c r="Q1398" i="1" l="1"/>
  <c r="R1398" i="1"/>
  <c r="S1397" i="1"/>
  <c r="T1397" i="1" s="1"/>
  <c r="Q1399" i="1" l="1"/>
  <c r="R1399" i="1"/>
  <c r="S1398" i="1"/>
  <c r="T1398" i="1" s="1"/>
  <c r="Q1400" i="1" l="1"/>
  <c r="R1400" i="1"/>
  <c r="S1399" i="1"/>
  <c r="T1399" i="1" s="1"/>
  <c r="Q1401" i="1" l="1"/>
  <c r="R1401" i="1"/>
  <c r="S1400" i="1"/>
  <c r="T1400" i="1" s="1"/>
  <c r="Q1402" i="1" l="1"/>
  <c r="R1402" i="1"/>
  <c r="S1401" i="1"/>
  <c r="T1401" i="1" s="1"/>
  <c r="Q1403" i="1" l="1"/>
  <c r="R1403" i="1"/>
  <c r="S1402" i="1"/>
  <c r="T1402" i="1" s="1"/>
  <c r="Q1404" i="1" l="1"/>
  <c r="R1404" i="1"/>
  <c r="S1403" i="1"/>
  <c r="T1403" i="1" s="1"/>
  <c r="Q1405" i="1" l="1"/>
  <c r="R1405" i="1"/>
  <c r="S1404" i="1"/>
  <c r="T1404" i="1" s="1"/>
  <c r="Q1406" i="1" l="1"/>
  <c r="R1406" i="1"/>
  <c r="S1405" i="1"/>
  <c r="T1405" i="1" s="1"/>
  <c r="Q1407" i="1" l="1"/>
  <c r="R1407" i="1"/>
  <c r="S1406" i="1"/>
  <c r="T1406" i="1" s="1"/>
  <c r="Q1408" i="1" l="1"/>
  <c r="R1408" i="1"/>
  <c r="S1407" i="1"/>
  <c r="T1407" i="1" s="1"/>
  <c r="Q1409" i="1" l="1"/>
  <c r="R1409" i="1"/>
  <c r="S1408" i="1"/>
  <c r="T1408" i="1" s="1"/>
  <c r="Q1410" i="1" l="1"/>
  <c r="R1410" i="1"/>
  <c r="S1409" i="1"/>
  <c r="T1409" i="1" s="1"/>
  <c r="Q1411" i="1" l="1"/>
  <c r="R1411" i="1"/>
  <c r="S1410" i="1"/>
  <c r="T1410" i="1" s="1"/>
  <c r="Q1412" i="1" l="1"/>
  <c r="R1412" i="1"/>
  <c r="S1411" i="1"/>
  <c r="T1411" i="1" s="1"/>
  <c r="Q1413" i="1" l="1"/>
  <c r="R1413" i="1"/>
  <c r="S1412" i="1"/>
  <c r="T1412" i="1" s="1"/>
  <c r="Q1414" i="1" l="1"/>
  <c r="R1414" i="1"/>
  <c r="S1413" i="1"/>
  <c r="T1413" i="1" s="1"/>
  <c r="Q1415" i="1" l="1"/>
  <c r="R1415" i="1"/>
  <c r="S1414" i="1"/>
  <c r="T1414" i="1" s="1"/>
  <c r="Q1416" i="1" l="1"/>
  <c r="R1416" i="1"/>
  <c r="S1415" i="1"/>
  <c r="T1415" i="1" s="1"/>
  <c r="Q1417" i="1" l="1"/>
  <c r="R1417" i="1"/>
  <c r="S1416" i="1"/>
  <c r="T1416" i="1" s="1"/>
  <c r="Q1418" i="1" l="1"/>
  <c r="R1418" i="1"/>
  <c r="S1417" i="1"/>
  <c r="T1417" i="1" s="1"/>
  <c r="Q1419" i="1" l="1"/>
  <c r="R1419" i="1"/>
  <c r="S1418" i="1"/>
  <c r="T1418" i="1" s="1"/>
  <c r="Q1420" i="1" l="1"/>
  <c r="R1420" i="1"/>
  <c r="S1419" i="1"/>
  <c r="T1419" i="1" s="1"/>
  <c r="Q1421" i="1" l="1"/>
  <c r="R1421" i="1"/>
  <c r="S1420" i="1"/>
  <c r="T1420" i="1" s="1"/>
  <c r="Q1422" i="1" l="1"/>
  <c r="R1422" i="1"/>
  <c r="S1421" i="1"/>
  <c r="T1421" i="1" s="1"/>
  <c r="Q1423" i="1" l="1"/>
  <c r="R1423" i="1"/>
  <c r="S1422" i="1"/>
  <c r="T1422" i="1" s="1"/>
  <c r="Q1424" i="1" l="1"/>
  <c r="R1424" i="1"/>
  <c r="S1423" i="1"/>
  <c r="T1423" i="1" s="1"/>
  <c r="Q1425" i="1" l="1"/>
  <c r="R1425" i="1"/>
  <c r="S1424" i="1"/>
  <c r="T1424" i="1" s="1"/>
  <c r="Q1426" i="1" l="1"/>
  <c r="R1426" i="1"/>
  <c r="S1425" i="1"/>
  <c r="T1425" i="1" s="1"/>
  <c r="Q1427" i="1" l="1"/>
  <c r="R1427" i="1"/>
  <c r="S1426" i="1"/>
  <c r="T1426" i="1" s="1"/>
  <c r="Q1428" i="1" l="1"/>
  <c r="R1428" i="1"/>
  <c r="S1427" i="1"/>
  <c r="T1427" i="1" s="1"/>
  <c r="Q1429" i="1" l="1"/>
  <c r="R1429" i="1"/>
  <c r="S1428" i="1"/>
  <c r="T1428" i="1" s="1"/>
  <c r="Q1430" i="1" l="1"/>
  <c r="R1430" i="1"/>
  <c r="S1429" i="1"/>
  <c r="T1429" i="1" s="1"/>
  <c r="Q1431" i="1" l="1"/>
  <c r="R1431" i="1"/>
  <c r="S1430" i="1"/>
  <c r="T1430" i="1" s="1"/>
  <c r="Q1432" i="1" l="1"/>
  <c r="R1432" i="1"/>
  <c r="S1431" i="1"/>
  <c r="T1431" i="1" s="1"/>
  <c r="Q1433" i="1" l="1"/>
  <c r="R1433" i="1"/>
  <c r="S1432" i="1"/>
  <c r="T1432" i="1" s="1"/>
  <c r="Q1434" i="1" l="1"/>
  <c r="R1434" i="1"/>
  <c r="S1433" i="1"/>
  <c r="T1433" i="1" s="1"/>
  <c r="Q1435" i="1" l="1"/>
  <c r="R1435" i="1"/>
  <c r="S1434" i="1"/>
  <c r="T1434" i="1" s="1"/>
  <c r="Q1436" i="1" l="1"/>
  <c r="R1436" i="1"/>
  <c r="S1435" i="1"/>
  <c r="T1435" i="1" s="1"/>
  <c r="Q1437" i="1" l="1"/>
  <c r="R1437" i="1"/>
  <c r="S1436" i="1"/>
  <c r="T1436" i="1" s="1"/>
  <c r="Q1438" i="1" l="1"/>
  <c r="R1438" i="1"/>
  <c r="S1437" i="1"/>
  <c r="T1437" i="1" s="1"/>
  <c r="Q1439" i="1" l="1"/>
  <c r="R1439" i="1"/>
  <c r="S1438" i="1"/>
  <c r="T1438" i="1" s="1"/>
  <c r="Q1440" i="1" l="1"/>
  <c r="R1440" i="1"/>
  <c r="S1439" i="1"/>
  <c r="T1439" i="1" s="1"/>
  <c r="Q1441" i="1" l="1"/>
  <c r="R1441" i="1"/>
  <c r="S1440" i="1"/>
  <c r="T1440" i="1" s="1"/>
  <c r="Q1442" i="1" l="1"/>
  <c r="R1442" i="1"/>
  <c r="S1441" i="1"/>
  <c r="T1441" i="1" s="1"/>
  <c r="Q1443" i="1" l="1"/>
  <c r="R1443" i="1"/>
  <c r="S1442" i="1"/>
  <c r="T1442" i="1" s="1"/>
  <c r="Q1444" i="1" l="1"/>
  <c r="R1444" i="1"/>
  <c r="S1443" i="1"/>
  <c r="T1443" i="1" s="1"/>
  <c r="Q1445" i="1" l="1"/>
  <c r="R1445" i="1"/>
  <c r="S1444" i="1"/>
  <c r="T1444" i="1" s="1"/>
  <c r="Q1446" i="1" l="1"/>
  <c r="R1446" i="1"/>
  <c r="S1445" i="1"/>
  <c r="T1445" i="1" s="1"/>
  <c r="Q1447" i="1" l="1"/>
  <c r="R1447" i="1"/>
  <c r="S1446" i="1"/>
  <c r="T1446" i="1" s="1"/>
  <c r="Q1448" i="1" l="1"/>
  <c r="R1448" i="1"/>
  <c r="S1447" i="1"/>
  <c r="T1447" i="1" s="1"/>
  <c r="Q1449" i="1" l="1"/>
  <c r="R1449" i="1"/>
  <c r="S1448" i="1"/>
  <c r="T1448" i="1" s="1"/>
  <c r="Q1450" i="1" l="1"/>
  <c r="R1450" i="1"/>
  <c r="S1449" i="1"/>
  <c r="T1449" i="1" s="1"/>
  <c r="Q1451" i="1" l="1"/>
  <c r="R1451" i="1"/>
  <c r="S1450" i="1"/>
  <c r="T1450" i="1" s="1"/>
  <c r="Q1452" i="1" l="1"/>
  <c r="R1452" i="1"/>
  <c r="S1451" i="1"/>
  <c r="T1451" i="1" s="1"/>
  <c r="Q1453" i="1" l="1"/>
  <c r="R1453" i="1"/>
  <c r="S1452" i="1"/>
  <c r="T1452" i="1" s="1"/>
  <c r="Q1454" i="1" l="1"/>
  <c r="R1454" i="1"/>
  <c r="S1453" i="1"/>
  <c r="T1453" i="1" s="1"/>
  <c r="Q1455" i="1" l="1"/>
  <c r="R1455" i="1"/>
  <c r="S1454" i="1"/>
  <c r="T1454" i="1" s="1"/>
  <c r="Q1456" i="1" l="1"/>
  <c r="R1456" i="1"/>
  <c r="S1455" i="1"/>
  <c r="T1455" i="1" s="1"/>
  <c r="Q1457" i="1" l="1"/>
  <c r="R1457" i="1"/>
  <c r="S1456" i="1"/>
  <c r="T1456" i="1" s="1"/>
  <c r="Q1458" i="1" l="1"/>
  <c r="R1458" i="1"/>
  <c r="S1457" i="1"/>
  <c r="T1457" i="1" s="1"/>
  <c r="Q1459" i="1" l="1"/>
  <c r="R1459" i="1"/>
  <c r="S1458" i="1"/>
  <c r="T1458" i="1" s="1"/>
  <c r="Q1460" i="1" l="1"/>
  <c r="R1460" i="1"/>
  <c r="S1459" i="1"/>
  <c r="T1459" i="1" s="1"/>
  <c r="Q1461" i="1" l="1"/>
  <c r="R1461" i="1"/>
  <c r="S1460" i="1"/>
  <c r="T1460" i="1" s="1"/>
  <c r="Q1462" i="1" l="1"/>
  <c r="R1462" i="1"/>
  <c r="S1461" i="1"/>
  <c r="T1461" i="1" s="1"/>
  <c r="Q1463" i="1" l="1"/>
  <c r="R1463" i="1"/>
  <c r="S1462" i="1"/>
  <c r="T1462" i="1" s="1"/>
  <c r="Q1464" i="1" l="1"/>
  <c r="R1464" i="1"/>
  <c r="S1463" i="1"/>
  <c r="T1463" i="1" s="1"/>
  <c r="Q1465" i="1" l="1"/>
  <c r="R1465" i="1"/>
  <c r="S1464" i="1"/>
  <c r="T1464" i="1" s="1"/>
  <c r="Q1466" i="1" l="1"/>
  <c r="R1466" i="1"/>
  <c r="S1465" i="1"/>
  <c r="T1465" i="1" s="1"/>
  <c r="Q1467" i="1" l="1"/>
  <c r="R1467" i="1"/>
  <c r="S1466" i="1"/>
  <c r="T1466" i="1" s="1"/>
  <c r="Q1468" i="1" l="1"/>
  <c r="R1468" i="1"/>
  <c r="S1467" i="1"/>
  <c r="T1467" i="1" s="1"/>
  <c r="Q1469" i="1" l="1"/>
  <c r="R1469" i="1"/>
  <c r="S1468" i="1"/>
  <c r="T1468" i="1" s="1"/>
  <c r="Q1470" i="1" l="1"/>
  <c r="R1470" i="1"/>
  <c r="S1469" i="1"/>
  <c r="T1469" i="1" s="1"/>
  <c r="Q1471" i="1" l="1"/>
  <c r="R1471" i="1"/>
  <c r="S1470" i="1"/>
  <c r="T1470" i="1" s="1"/>
  <c r="Q1472" i="1" l="1"/>
  <c r="R1472" i="1"/>
  <c r="S1471" i="1"/>
  <c r="T1471" i="1" s="1"/>
  <c r="Q1473" i="1" l="1"/>
  <c r="R1473" i="1"/>
  <c r="S1472" i="1"/>
  <c r="T1472" i="1" s="1"/>
  <c r="Q1474" i="1" l="1"/>
  <c r="R1474" i="1"/>
  <c r="S1473" i="1"/>
  <c r="T1473" i="1" s="1"/>
  <c r="Q1475" i="1" l="1"/>
  <c r="R1475" i="1"/>
  <c r="S1474" i="1"/>
  <c r="T1474" i="1" s="1"/>
  <c r="Q1476" i="1" l="1"/>
  <c r="R1476" i="1"/>
  <c r="S1475" i="1"/>
  <c r="T1475" i="1" s="1"/>
  <c r="Q1477" i="1" l="1"/>
  <c r="R1477" i="1"/>
  <c r="S1476" i="1"/>
  <c r="T1476" i="1" s="1"/>
  <c r="Q1478" i="1" l="1"/>
  <c r="R1478" i="1"/>
  <c r="S1477" i="1"/>
  <c r="T1477" i="1" s="1"/>
  <c r="Q1479" i="1" l="1"/>
  <c r="R1479" i="1"/>
  <c r="S1478" i="1"/>
  <c r="T1478" i="1" s="1"/>
  <c r="Q1480" i="1" l="1"/>
  <c r="R1480" i="1"/>
  <c r="S1479" i="1"/>
  <c r="T1479" i="1" s="1"/>
  <c r="Q1481" i="1" l="1"/>
  <c r="R1481" i="1"/>
  <c r="S1480" i="1"/>
  <c r="T1480" i="1" s="1"/>
  <c r="Q1482" i="1" l="1"/>
  <c r="R1482" i="1"/>
  <c r="S1481" i="1"/>
  <c r="T1481" i="1" s="1"/>
  <c r="Q1483" i="1" l="1"/>
  <c r="R1483" i="1"/>
  <c r="S1482" i="1"/>
  <c r="T1482" i="1" s="1"/>
  <c r="Q1484" i="1" l="1"/>
  <c r="R1484" i="1"/>
  <c r="S1483" i="1"/>
  <c r="T1483" i="1" s="1"/>
  <c r="Q1485" i="1" l="1"/>
  <c r="R1485" i="1"/>
  <c r="S1484" i="1"/>
  <c r="T1484" i="1" s="1"/>
  <c r="Q1486" i="1" l="1"/>
  <c r="R1486" i="1"/>
  <c r="S1485" i="1"/>
  <c r="T1485" i="1" s="1"/>
  <c r="Q1487" i="1" l="1"/>
  <c r="R1487" i="1"/>
  <c r="S1486" i="1"/>
  <c r="T1486" i="1" s="1"/>
  <c r="Q1488" i="1" l="1"/>
  <c r="R1488" i="1"/>
  <c r="S1487" i="1"/>
  <c r="T1487" i="1" s="1"/>
  <c r="Q1489" i="1" l="1"/>
  <c r="R1489" i="1"/>
  <c r="S1488" i="1"/>
  <c r="T1488" i="1" s="1"/>
  <c r="Q1490" i="1" l="1"/>
  <c r="R1490" i="1"/>
  <c r="S1489" i="1"/>
  <c r="T1489" i="1" s="1"/>
  <c r="Q1491" i="1" l="1"/>
  <c r="R1491" i="1"/>
  <c r="S1490" i="1"/>
  <c r="T1490" i="1" s="1"/>
  <c r="Q1492" i="1" l="1"/>
  <c r="R1492" i="1"/>
  <c r="S1491" i="1"/>
  <c r="T1491" i="1" s="1"/>
  <c r="Q1493" i="1" l="1"/>
  <c r="R1493" i="1"/>
  <c r="S1492" i="1"/>
  <c r="T1492" i="1" s="1"/>
  <c r="Q1494" i="1" l="1"/>
  <c r="R1494" i="1"/>
  <c r="S1493" i="1"/>
  <c r="T1493" i="1" s="1"/>
  <c r="Q1495" i="1" l="1"/>
  <c r="R1495" i="1"/>
  <c r="S1494" i="1"/>
  <c r="T1494" i="1" s="1"/>
  <c r="Q1496" i="1" l="1"/>
  <c r="R1496" i="1"/>
  <c r="S1495" i="1"/>
  <c r="T1495" i="1" s="1"/>
  <c r="Q1497" i="1" l="1"/>
  <c r="R1497" i="1"/>
  <c r="S1496" i="1"/>
  <c r="T1496" i="1" s="1"/>
  <c r="Q1498" i="1" l="1"/>
  <c r="R1498" i="1"/>
  <c r="S1497" i="1"/>
  <c r="T1497" i="1" s="1"/>
  <c r="Q1499" i="1" l="1"/>
  <c r="R1499" i="1"/>
  <c r="S1498" i="1"/>
  <c r="T1498" i="1" s="1"/>
  <c r="Q1500" i="1" l="1"/>
  <c r="R1500" i="1"/>
  <c r="S1499" i="1"/>
  <c r="T1499" i="1" s="1"/>
  <c r="Q1501" i="1" l="1"/>
  <c r="R1501" i="1"/>
  <c r="S1500" i="1"/>
  <c r="T1500" i="1" s="1"/>
  <c r="Q1502" i="1" l="1"/>
  <c r="R1502" i="1"/>
  <c r="S1501" i="1"/>
  <c r="T1501" i="1" s="1"/>
  <c r="Q1503" i="1" l="1"/>
  <c r="R1503" i="1"/>
  <c r="S1502" i="1"/>
  <c r="T1502" i="1" s="1"/>
  <c r="Q1504" i="1" l="1"/>
  <c r="R1504" i="1"/>
  <c r="S1503" i="1"/>
  <c r="T1503" i="1" s="1"/>
  <c r="Q1505" i="1" l="1"/>
  <c r="R1505" i="1"/>
  <c r="S1504" i="1"/>
  <c r="T1504" i="1" s="1"/>
  <c r="Q1506" i="1" l="1"/>
  <c r="R1506" i="1"/>
  <c r="S1505" i="1"/>
  <c r="T1505" i="1" s="1"/>
  <c r="Q1507" i="1" l="1"/>
  <c r="R1507" i="1"/>
  <c r="S1506" i="1"/>
  <c r="T1506" i="1" s="1"/>
  <c r="Q1508" i="1" l="1"/>
  <c r="R1508" i="1"/>
  <c r="S1507" i="1"/>
  <c r="T1507" i="1" s="1"/>
  <c r="Q1509" i="1" l="1"/>
  <c r="R1509" i="1"/>
  <c r="S1508" i="1"/>
  <c r="T1508" i="1" s="1"/>
  <c r="Q1510" i="1" l="1"/>
  <c r="R1510" i="1"/>
  <c r="S1509" i="1"/>
  <c r="T1509" i="1" s="1"/>
  <c r="Q1511" i="1" l="1"/>
  <c r="R1511" i="1"/>
  <c r="S1510" i="1"/>
  <c r="T1510" i="1" s="1"/>
  <c r="Q1512" i="1" l="1"/>
  <c r="R1512" i="1"/>
  <c r="S1511" i="1"/>
  <c r="T1511" i="1" s="1"/>
  <c r="Q1513" i="1" l="1"/>
  <c r="R1513" i="1"/>
  <c r="S1512" i="1"/>
  <c r="T1512" i="1" s="1"/>
  <c r="Q1514" i="1" l="1"/>
  <c r="R1514" i="1"/>
  <c r="S1513" i="1"/>
  <c r="T1513" i="1" s="1"/>
  <c r="Q1515" i="1" l="1"/>
  <c r="R1515" i="1"/>
  <c r="S1514" i="1"/>
  <c r="T1514" i="1" s="1"/>
  <c r="Q1516" i="1" l="1"/>
  <c r="R1516" i="1"/>
  <c r="S1515" i="1"/>
  <c r="T1515" i="1" s="1"/>
  <c r="Q1517" i="1" l="1"/>
  <c r="R1517" i="1"/>
  <c r="S1516" i="1"/>
  <c r="T1516" i="1" s="1"/>
  <c r="Q1518" i="1" l="1"/>
  <c r="R1518" i="1"/>
  <c r="S1517" i="1"/>
  <c r="T1517" i="1" s="1"/>
  <c r="Q1519" i="1" l="1"/>
  <c r="R1519" i="1"/>
  <c r="S1518" i="1"/>
  <c r="T1518" i="1" s="1"/>
  <c r="Q1520" i="1" l="1"/>
  <c r="R1520" i="1"/>
  <c r="S1519" i="1"/>
  <c r="T1519" i="1" s="1"/>
  <c r="Q1521" i="1" l="1"/>
  <c r="R1521" i="1"/>
  <c r="S1520" i="1"/>
  <c r="T1520" i="1" s="1"/>
  <c r="Q1522" i="1" l="1"/>
  <c r="R1522" i="1"/>
  <c r="S1521" i="1"/>
  <c r="T1521" i="1" s="1"/>
  <c r="Q1523" i="1" l="1"/>
  <c r="R1523" i="1"/>
  <c r="S1522" i="1"/>
  <c r="T1522" i="1" s="1"/>
  <c r="Q1524" i="1" l="1"/>
  <c r="R1524" i="1"/>
  <c r="S1523" i="1"/>
  <c r="T1523" i="1" s="1"/>
  <c r="Q1525" i="1" l="1"/>
  <c r="R1525" i="1"/>
  <c r="S1524" i="1"/>
  <c r="T1524" i="1" s="1"/>
  <c r="Q1526" i="1" l="1"/>
  <c r="R1526" i="1"/>
  <c r="S1525" i="1"/>
  <c r="T1525" i="1" s="1"/>
  <c r="Q1527" i="1" l="1"/>
  <c r="R1527" i="1"/>
  <c r="S1526" i="1"/>
  <c r="T1526" i="1" s="1"/>
  <c r="Q1528" i="1" l="1"/>
  <c r="R1528" i="1"/>
  <c r="S1527" i="1"/>
  <c r="T1527" i="1" s="1"/>
  <c r="Q1529" i="1" l="1"/>
  <c r="R1529" i="1"/>
  <c r="S1528" i="1"/>
  <c r="T1528" i="1" s="1"/>
  <c r="Q1530" i="1" l="1"/>
  <c r="R1530" i="1"/>
  <c r="S1529" i="1"/>
  <c r="T1529" i="1" s="1"/>
  <c r="Q1531" i="1" l="1"/>
  <c r="R1531" i="1"/>
  <c r="S1530" i="1"/>
  <c r="T1530" i="1" s="1"/>
  <c r="Q1532" i="1" l="1"/>
  <c r="R1532" i="1"/>
  <c r="S1531" i="1"/>
  <c r="T1531" i="1" s="1"/>
  <c r="Q1533" i="1" l="1"/>
  <c r="R1533" i="1"/>
  <c r="S1532" i="1"/>
  <c r="T1532" i="1" s="1"/>
  <c r="Q1534" i="1" l="1"/>
  <c r="R1534" i="1"/>
  <c r="S1533" i="1"/>
  <c r="T1533" i="1" s="1"/>
  <c r="Q1535" i="1" l="1"/>
  <c r="R1535" i="1"/>
  <c r="S1534" i="1"/>
  <c r="T1534" i="1" s="1"/>
  <c r="Q1536" i="1" l="1"/>
  <c r="R1536" i="1"/>
  <c r="S1535" i="1"/>
  <c r="T1535" i="1" s="1"/>
  <c r="Q1537" i="1" l="1"/>
  <c r="R1537" i="1"/>
  <c r="S1536" i="1"/>
  <c r="T1536" i="1" s="1"/>
  <c r="Q1538" i="1" l="1"/>
  <c r="R1538" i="1"/>
  <c r="S1537" i="1"/>
  <c r="T1537" i="1" s="1"/>
  <c r="Q1539" i="1" l="1"/>
  <c r="R1539" i="1"/>
  <c r="S1538" i="1"/>
  <c r="T1538" i="1" s="1"/>
  <c r="Q1540" i="1" l="1"/>
  <c r="R1540" i="1"/>
  <c r="S1539" i="1"/>
  <c r="T1539" i="1" s="1"/>
  <c r="Q1541" i="1" l="1"/>
  <c r="R1541" i="1"/>
  <c r="S1540" i="1"/>
  <c r="T1540" i="1" s="1"/>
  <c r="Q1542" i="1" l="1"/>
  <c r="R1542" i="1"/>
  <c r="S1541" i="1"/>
  <c r="T1541" i="1" s="1"/>
  <c r="Q1543" i="1" l="1"/>
  <c r="R1543" i="1"/>
  <c r="S1542" i="1"/>
  <c r="T1542" i="1" s="1"/>
  <c r="Q1544" i="1" l="1"/>
  <c r="R1544" i="1"/>
  <c r="S1543" i="1"/>
  <c r="T1543" i="1" s="1"/>
  <c r="Q1545" i="1" l="1"/>
  <c r="R1545" i="1"/>
  <c r="S1544" i="1"/>
  <c r="T1544" i="1" s="1"/>
  <c r="Q1546" i="1" l="1"/>
  <c r="R1546" i="1"/>
  <c r="S1545" i="1"/>
  <c r="T1545" i="1" s="1"/>
  <c r="Q1547" i="1" l="1"/>
  <c r="R1547" i="1"/>
  <c r="S1546" i="1"/>
  <c r="T1546" i="1" s="1"/>
  <c r="Q1548" i="1" l="1"/>
  <c r="R1548" i="1"/>
  <c r="S1547" i="1"/>
  <c r="T1547" i="1" s="1"/>
  <c r="Q1549" i="1" l="1"/>
  <c r="R1549" i="1"/>
  <c r="S1548" i="1"/>
  <c r="T1548" i="1" s="1"/>
  <c r="Q1550" i="1" l="1"/>
  <c r="R1550" i="1"/>
  <c r="S1549" i="1"/>
  <c r="T1549" i="1" s="1"/>
  <c r="Q1551" i="1" l="1"/>
  <c r="R1551" i="1"/>
  <c r="S1550" i="1"/>
  <c r="T1550" i="1" s="1"/>
  <c r="Q1552" i="1" l="1"/>
  <c r="R1552" i="1"/>
  <c r="S1551" i="1"/>
  <c r="T1551" i="1" s="1"/>
  <c r="Q1553" i="1" l="1"/>
  <c r="R1553" i="1"/>
  <c r="S1552" i="1"/>
  <c r="T1552" i="1" s="1"/>
  <c r="Q1554" i="1" l="1"/>
  <c r="R1554" i="1"/>
  <c r="S1553" i="1"/>
  <c r="T1553" i="1" s="1"/>
  <c r="Q1555" i="1" l="1"/>
  <c r="R1555" i="1"/>
  <c r="S1554" i="1"/>
  <c r="T1554" i="1" s="1"/>
  <c r="Q1556" i="1" l="1"/>
  <c r="R1556" i="1"/>
  <c r="S1555" i="1"/>
  <c r="T1555" i="1" s="1"/>
  <c r="Q1557" i="1" l="1"/>
  <c r="R1557" i="1"/>
  <c r="S1556" i="1"/>
  <c r="T1556" i="1" s="1"/>
  <c r="Q1558" i="1" l="1"/>
  <c r="R1558" i="1"/>
  <c r="S1557" i="1"/>
  <c r="T1557" i="1" s="1"/>
  <c r="Q1559" i="1" l="1"/>
  <c r="R1559" i="1"/>
  <c r="S1558" i="1"/>
  <c r="T1558" i="1" s="1"/>
  <c r="Q1560" i="1" l="1"/>
  <c r="R1560" i="1"/>
  <c r="S1559" i="1"/>
  <c r="T1559" i="1" s="1"/>
  <c r="Q1561" i="1" l="1"/>
  <c r="R1561" i="1"/>
  <c r="S1560" i="1"/>
  <c r="T1560" i="1" s="1"/>
  <c r="Q1562" i="1" l="1"/>
  <c r="R1562" i="1"/>
  <c r="S1561" i="1"/>
  <c r="T1561" i="1" s="1"/>
  <c r="Q1563" i="1" l="1"/>
  <c r="R1563" i="1"/>
  <c r="S1562" i="1"/>
  <c r="T1562" i="1" s="1"/>
  <c r="Q1564" i="1" l="1"/>
  <c r="R1564" i="1"/>
  <c r="S1563" i="1"/>
  <c r="T1563" i="1" s="1"/>
  <c r="Q1565" i="1" l="1"/>
  <c r="R1565" i="1"/>
  <c r="S1564" i="1"/>
  <c r="T1564" i="1" s="1"/>
  <c r="Q1566" i="1" l="1"/>
  <c r="R1566" i="1"/>
  <c r="S1565" i="1"/>
  <c r="T1565" i="1" s="1"/>
  <c r="Q1567" i="1" l="1"/>
  <c r="R1567" i="1"/>
  <c r="S1566" i="1"/>
  <c r="T1566" i="1" s="1"/>
  <c r="Q1568" i="1" l="1"/>
  <c r="R1568" i="1"/>
  <c r="S1567" i="1"/>
  <c r="T1567" i="1" s="1"/>
  <c r="Q1569" i="1" l="1"/>
  <c r="R1569" i="1"/>
  <c r="S1568" i="1"/>
  <c r="T1568" i="1" s="1"/>
  <c r="Q1570" i="1" l="1"/>
  <c r="R1570" i="1"/>
  <c r="S1569" i="1"/>
  <c r="T1569" i="1" s="1"/>
  <c r="Q1571" i="1" l="1"/>
  <c r="R1571" i="1"/>
  <c r="S1570" i="1"/>
  <c r="T1570" i="1" s="1"/>
  <c r="Q1572" i="1" l="1"/>
  <c r="R1572" i="1"/>
  <c r="S1571" i="1"/>
  <c r="T1571" i="1" s="1"/>
  <c r="Q1573" i="1" l="1"/>
  <c r="R1573" i="1"/>
  <c r="S1572" i="1"/>
  <c r="T1572" i="1" s="1"/>
  <c r="Q1574" i="1" l="1"/>
  <c r="R1574" i="1"/>
  <c r="S1573" i="1"/>
  <c r="T1573" i="1" s="1"/>
  <c r="Q1575" i="1" l="1"/>
  <c r="R1575" i="1"/>
  <c r="S1574" i="1"/>
  <c r="T1574" i="1" s="1"/>
  <c r="Q1576" i="1" l="1"/>
  <c r="R1576" i="1"/>
  <c r="S1575" i="1"/>
  <c r="T1575" i="1" s="1"/>
  <c r="Q1577" i="1" l="1"/>
  <c r="R1577" i="1"/>
  <c r="S1576" i="1"/>
  <c r="T1576" i="1" s="1"/>
  <c r="Q1578" i="1" l="1"/>
  <c r="R1578" i="1"/>
  <c r="S1577" i="1"/>
  <c r="T1577" i="1" s="1"/>
  <c r="Q1579" i="1" l="1"/>
  <c r="R1579" i="1"/>
  <c r="S1578" i="1"/>
  <c r="T1578" i="1" s="1"/>
  <c r="Q1580" i="1" l="1"/>
  <c r="R1580" i="1"/>
  <c r="S1579" i="1"/>
  <c r="T1579" i="1" s="1"/>
  <c r="Q1581" i="1" l="1"/>
  <c r="R1581" i="1"/>
  <c r="S1580" i="1"/>
  <c r="T1580" i="1" s="1"/>
  <c r="Q1582" i="1" l="1"/>
  <c r="R1582" i="1"/>
  <c r="S1581" i="1"/>
  <c r="T1581" i="1" s="1"/>
  <c r="Q1583" i="1" l="1"/>
  <c r="R1583" i="1"/>
  <c r="S1582" i="1"/>
  <c r="T1582" i="1" s="1"/>
  <c r="Q1584" i="1" l="1"/>
  <c r="R1584" i="1"/>
  <c r="S1583" i="1"/>
  <c r="T1583" i="1" s="1"/>
  <c r="Q1585" i="1" l="1"/>
  <c r="R1585" i="1"/>
  <c r="S1584" i="1"/>
  <c r="T1584" i="1" s="1"/>
  <c r="Q1586" i="1" l="1"/>
  <c r="R1586" i="1"/>
  <c r="S1585" i="1"/>
  <c r="T1585" i="1" s="1"/>
  <c r="Q1587" i="1" l="1"/>
  <c r="R1587" i="1"/>
  <c r="S1586" i="1"/>
  <c r="T1586" i="1" s="1"/>
  <c r="Q1588" i="1" l="1"/>
  <c r="R1588" i="1"/>
  <c r="S1587" i="1"/>
  <c r="T1587" i="1" s="1"/>
  <c r="Q1589" i="1" l="1"/>
  <c r="R1589" i="1"/>
  <c r="S1588" i="1"/>
  <c r="T1588" i="1" s="1"/>
  <c r="Q1590" i="1" l="1"/>
  <c r="R1590" i="1"/>
  <c r="S1589" i="1"/>
  <c r="T1589" i="1" s="1"/>
  <c r="Q1591" i="1" l="1"/>
  <c r="R1591" i="1"/>
  <c r="S1590" i="1"/>
  <c r="T1590" i="1" s="1"/>
  <c r="Q1592" i="1" l="1"/>
  <c r="R1592" i="1"/>
  <c r="S1591" i="1"/>
  <c r="T1591" i="1" s="1"/>
  <c r="Q1593" i="1" l="1"/>
  <c r="R1593" i="1"/>
  <c r="S1592" i="1"/>
  <c r="T1592" i="1" s="1"/>
  <c r="Q1594" i="1" l="1"/>
  <c r="R1594" i="1"/>
  <c r="S1593" i="1"/>
  <c r="T1593" i="1" s="1"/>
  <c r="Q1595" i="1" l="1"/>
  <c r="R1595" i="1"/>
  <c r="S1594" i="1"/>
  <c r="T1594" i="1" s="1"/>
  <c r="Q1596" i="1" l="1"/>
  <c r="R1596" i="1"/>
  <c r="S1595" i="1"/>
  <c r="T1595" i="1" s="1"/>
  <c r="Q1597" i="1" l="1"/>
  <c r="R1597" i="1"/>
  <c r="S1596" i="1"/>
  <c r="T1596" i="1" s="1"/>
  <c r="Q1598" i="1" l="1"/>
  <c r="R1598" i="1"/>
  <c r="S1597" i="1"/>
  <c r="T1597" i="1" s="1"/>
  <c r="Q1599" i="1" l="1"/>
  <c r="R1599" i="1"/>
  <c r="S1598" i="1"/>
  <c r="T1598" i="1" s="1"/>
  <c r="Q1600" i="1" l="1"/>
  <c r="R1600" i="1"/>
  <c r="S1599" i="1"/>
  <c r="T1599" i="1" s="1"/>
  <c r="Q1601" i="1" l="1"/>
  <c r="R1601" i="1"/>
  <c r="S1600" i="1"/>
  <c r="T1600" i="1" s="1"/>
  <c r="Q1602" i="1" l="1"/>
  <c r="R1602" i="1"/>
  <c r="S1601" i="1"/>
  <c r="T1601" i="1" s="1"/>
  <c r="Q1603" i="1" l="1"/>
  <c r="R1603" i="1"/>
  <c r="S1602" i="1"/>
  <c r="T1602" i="1" s="1"/>
  <c r="Q1604" i="1" l="1"/>
  <c r="R1604" i="1"/>
  <c r="S1603" i="1"/>
  <c r="T1603" i="1" s="1"/>
  <c r="Q1605" i="1" l="1"/>
  <c r="R1605" i="1"/>
  <c r="S1604" i="1"/>
  <c r="T1604" i="1" s="1"/>
  <c r="Q1606" i="1" l="1"/>
  <c r="R1606" i="1"/>
  <c r="S1605" i="1"/>
  <c r="T1605" i="1" s="1"/>
  <c r="Q1607" i="1" l="1"/>
  <c r="R1607" i="1"/>
  <c r="S1606" i="1"/>
  <c r="T1606" i="1" s="1"/>
  <c r="Q1608" i="1" l="1"/>
  <c r="R1608" i="1"/>
  <c r="S1607" i="1"/>
  <c r="T1607" i="1" s="1"/>
  <c r="Q1609" i="1" l="1"/>
  <c r="R1609" i="1"/>
  <c r="S1608" i="1"/>
  <c r="T1608" i="1" s="1"/>
  <c r="Q1610" i="1" l="1"/>
  <c r="R1610" i="1"/>
  <c r="S1609" i="1"/>
  <c r="T1609" i="1" s="1"/>
  <c r="Q1611" i="1" l="1"/>
  <c r="R1611" i="1"/>
  <c r="S1610" i="1"/>
  <c r="T1610" i="1" s="1"/>
  <c r="Q1612" i="1" l="1"/>
  <c r="R1612" i="1"/>
  <c r="S1611" i="1"/>
  <c r="T1611" i="1" s="1"/>
  <c r="Q1613" i="1" l="1"/>
  <c r="R1613" i="1"/>
  <c r="S1612" i="1"/>
  <c r="T1612" i="1" s="1"/>
  <c r="Q1614" i="1" l="1"/>
  <c r="R1614" i="1"/>
  <c r="S1613" i="1"/>
  <c r="T1613" i="1" s="1"/>
  <c r="Q1615" i="1" l="1"/>
  <c r="R1615" i="1"/>
  <c r="S1614" i="1"/>
  <c r="T1614" i="1" s="1"/>
  <c r="Q1616" i="1" l="1"/>
  <c r="R1616" i="1"/>
  <c r="S1615" i="1"/>
  <c r="T1615" i="1" s="1"/>
  <c r="Q1617" i="1" l="1"/>
  <c r="R1617" i="1"/>
  <c r="S1616" i="1"/>
  <c r="T1616" i="1" s="1"/>
  <c r="Q1618" i="1" l="1"/>
  <c r="R1618" i="1"/>
  <c r="S1617" i="1"/>
  <c r="T1617" i="1" s="1"/>
  <c r="Q1619" i="1" l="1"/>
  <c r="R1619" i="1"/>
  <c r="S1618" i="1"/>
  <c r="T1618" i="1" s="1"/>
  <c r="Q1620" i="1" l="1"/>
  <c r="R1620" i="1"/>
  <c r="S1619" i="1"/>
  <c r="T1619" i="1" s="1"/>
  <c r="Q1621" i="1" l="1"/>
  <c r="R1621" i="1"/>
  <c r="S1620" i="1"/>
  <c r="T1620" i="1" s="1"/>
  <c r="Q1622" i="1" l="1"/>
  <c r="R1622" i="1"/>
  <c r="S1621" i="1"/>
  <c r="T1621" i="1" s="1"/>
  <c r="Q1623" i="1" l="1"/>
  <c r="R1623" i="1"/>
  <c r="S1622" i="1"/>
  <c r="T1622" i="1" s="1"/>
  <c r="Q1624" i="1" l="1"/>
  <c r="R1624" i="1"/>
  <c r="S1623" i="1"/>
  <c r="T1623" i="1" s="1"/>
  <c r="Q1625" i="1" l="1"/>
  <c r="R1625" i="1"/>
  <c r="S1624" i="1"/>
  <c r="T1624" i="1" s="1"/>
  <c r="Q1626" i="1" l="1"/>
  <c r="R1626" i="1"/>
  <c r="S1625" i="1"/>
  <c r="T1625" i="1" s="1"/>
  <c r="Q1627" i="1" l="1"/>
  <c r="R1627" i="1"/>
  <c r="S1626" i="1"/>
  <c r="T1626" i="1" s="1"/>
  <c r="Q1628" i="1" l="1"/>
  <c r="R1628" i="1"/>
  <c r="S1627" i="1"/>
  <c r="T1627" i="1" s="1"/>
  <c r="Q1629" i="1" l="1"/>
  <c r="R1629" i="1"/>
  <c r="S1628" i="1"/>
  <c r="T1628" i="1" s="1"/>
  <c r="Q1630" i="1" l="1"/>
  <c r="R1630" i="1"/>
  <c r="S1629" i="1"/>
  <c r="T1629" i="1" s="1"/>
  <c r="Q1631" i="1" l="1"/>
  <c r="R1631" i="1"/>
  <c r="S1630" i="1"/>
  <c r="T1630" i="1" s="1"/>
  <c r="Q1632" i="1" l="1"/>
  <c r="R1632" i="1"/>
  <c r="S1631" i="1"/>
  <c r="T1631" i="1" s="1"/>
  <c r="Q1633" i="1" l="1"/>
  <c r="R1633" i="1"/>
  <c r="S1632" i="1"/>
  <c r="T1632" i="1" s="1"/>
  <c r="Q1634" i="1" l="1"/>
  <c r="R1634" i="1"/>
  <c r="S1633" i="1"/>
  <c r="T1633" i="1" s="1"/>
  <c r="Q1635" i="1" l="1"/>
  <c r="R1635" i="1"/>
  <c r="S1634" i="1"/>
  <c r="T1634" i="1" s="1"/>
  <c r="Q1636" i="1" l="1"/>
  <c r="R1636" i="1"/>
  <c r="S1635" i="1"/>
  <c r="T1635" i="1" s="1"/>
  <c r="Q1637" i="1" l="1"/>
  <c r="R1637" i="1"/>
  <c r="S1636" i="1"/>
  <c r="T1636" i="1" s="1"/>
  <c r="Q1638" i="1" l="1"/>
  <c r="R1638" i="1"/>
  <c r="S1637" i="1"/>
  <c r="T1637" i="1" s="1"/>
  <c r="Q1639" i="1" l="1"/>
  <c r="R1639" i="1"/>
  <c r="S1638" i="1"/>
  <c r="T1638" i="1" s="1"/>
  <c r="Q1640" i="1" l="1"/>
  <c r="R1640" i="1"/>
  <c r="S1639" i="1"/>
  <c r="T1639" i="1" s="1"/>
  <c r="Q1641" i="1" l="1"/>
  <c r="R1641" i="1"/>
  <c r="S1640" i="1"/>
  <c r="T1640" i="1" s="1"/>
  <c r="Q1642" i="1" l="1"/>
  <c r="R1642" i="1"/>
  <c r="S1641" i="1"/>
  <c r="T1641" i="1" s="1"/>
  <c r="Q1643" i="1" l="1"/>
  <c r="R1643" i="1"/>
  <c r="S1642" i="1"/>
  <c r="T1642" i="1" s="1"/>
  <c r="Q1644" i="1" l="1"/>
  <c r="R1644" i="1"/>
  <c r="S1643" i="1"/>
  <c r="T1643" i="1" s="1"/>
  <c r="Q1645" i="1" l="1"/>
  <c r="R1645" i="1"/>
  <c r="S1644" i="1"/>
  <c r="T1644" i="1" s="1"/>
  <c r="Q1646" i="1" l="1"/>
  <c r="R1646" i="1"/>
  <c r="S1645" i="1"/>
  <c r="T1645" i="1" s="1"/>
  <c r="Q1647" i="1" l="1"/>
  <c r="R1647" i="1"/>
  <c r="S1646" i="1"/>
  <c r="T1646" i="1" s="1"/>
  <c r="Q1648" i="1" l="1"/>
  <c r="R1648" i="1"/>
  <c r="S1647" i="1"/>
  <c r="T1647" i="1" s="1"/>
  <c r="Q1649" i="1" l="1"/>
  <c r="R1649" i="1"/>
  <c r="S1648" i="1"/>
  <c r="T1648" i="1" s="1"/>
  <c r="Q1650" i="1" l="1"/>
  <c r="R1650" i="1"/>
  <c r="S1649" i="1"/>
  <c r="T1649" i="1" s="1"/>
  <c r="Q1651" i="1" l="1"/>
  <c r="R1651" i="1"/>
  <c r="S1650" i="1"/>
  <c r="T1650" i="1" s="1"/>
  <c r="Q1652" i="1" l="1"/>
  <c r="R1652" i="1"/>
  <c r="S1651" i="1"/>
  <c r="T1651" i="1" s="1"/>
  <c r="Q1653" i="1" l="1"/>
  <c r="R1653" i="1"/>
  <c r="S1652" i="1"/>
  <c r="T1652" i="1" s="1"/>
  <c r="Q1654" i="1" l="1"/>
  <c r="R1654" i="1"/>
  <c r="S1653" i="1"/>
  <c r="T1653" i="1" s="1"/>
  <c r="Q1655" i="1" l="1"/>
  <c r="R1655" i="1"/>
  <c r="S1654" i="1"/>
  <c r="T1654" i="1" s="1"/>
  <c r="Q1656" i="1" l="1"/>
  <c r="R1656" i="1"/>
  <c r="S1655" i="1"/>
  <c r="T1655" i="1" s="1"/>
  <c r="Q1657" i="1" l="1"/>
  <c r="R1657" i="1"/>
  <c r="S1656" i="1"/>
  <c r="T1656" i="1" s="1"/>
  <c r="Q1658" i="1" l="1"/>
  <c r="R1658" i="1"/>
  <c r="S1657" i="1"/>
  <c r="T1657" i="1" s="1"/>
  <c r="Q1659" i="1" l="1"/>
  <c r="R1659" i="1"/>
  <c r="S1658" i="1"/>
  <c r="T1658" i="1" s="1"/>
  <c r="Q1660" i="1" l="1"/>
  <c r="R1660" i="1"/>
  <c r="S1659" i="1"/>
  <c r="T1659" i="1" s="1"/>
  <c r="Q1661" i="1" l="1"/>
  <c r="R1661" i="1"/>
  <c r="S1660" i="1"/>
  <c r="T1660" i="1" s="1"/>
  <c r="Q1662" i="1" l="1"/>
  <c r="R1662" i="1"/>
  <c r="S1661" i="1"/>
  <c r="T1661" i="1" s="1"/>
  <c r="Q1663" i="1" l="1"/>
  <c r="R1663" i="1"/>
  <c r="S1662" i="1"/>
  <c r="T1662" i="1" s="1"/>
  <c r="Q1664" i="1" l="1"/>
  <c r="R1664" i="1"/>
  <c r="S1663" i="1"/>
  <c r="T1663" i="1" s="1"/>
  <c r="Q1665" i="1" l="1"/>
  <c r="R1665" i="1"/>
  <c r="S1664" i="1"/>
  <c r="T1664" i="1" s="1"/>
  <c r="Q1666" i="1" l="1"/>
  <c r="R1666" i="1"/>
  <c r="S1665" i="1"/>
  <c r="T1665" i="1" s="1"/>
  <c r="Q1667" i="1" l="1"/>
  <c r="R1667" i="1"/>
  <c r="S1666" i="1"/>
  <c r="T1666" i="1" s="1"/>
  <c r="Q1668" i="1" l="1"/>
  <c r="R1668" i="1"/>
  <c r="S1667" i="1"/>
  <c r="T1667" i="1" s="1"/>
  <c r="Q1669" i="1" l="1"/>
  <c r="R1669" i="1"/>
  <c r="S1668" i="1"/>
  <c r="T1668" i="1" s="1"/>
  <c r="Q1670" i="1" l="1"/>
  <c r="R1670" i="1"/>
  <c r="S1669" i="1"/>
  <c r="T1669" i="1" s="1"/>
  <c r="Q1671" i="1" l="1"/>
  <c r="R1671" i="1"/>
  <c r="S1670" i="1"/>
  <c r="T1670" i="1" s="1"/>
  <c r="Q1672" i="1" l="1"/>
  <c r="R1672" i="1"/>
  <c r="S1671" i="1"/>
  <c r="T1671" i="1" s="1"/>
  <c r="Q1673" i="1" l="1"/>
  <c r="R1673" i="1"/>
  <c r="S1672" i="1"/>
  <c r="T1672" i="1" s="1"/>
  <c r="Q1674" i="1" l="1"/>
  <c r="R1674" i="1"/>
  <c r="S1673" i="1"/>
  <c r="T1673" i="1" s="1"/>
  <c r="Q1675" i="1" l="1"/>
  <c r="R1675" i="1"/>
  <c r="S1674" i="1"/>
  <c r="T1674" i="1" s="1"/>
  <c r="Q1676" i="1" l="1"/>
  <c r="R1676" i="1"/>
  <c r="S1675" i="1"/>
  <c r="T1675" i="1" s="1"/>
  <c r="Q1677" i="1" l="1"/>
  <c r="R1677" i="1"/>
  <c r="S1676" i="1"/>
  <c r="T1676" i="1" s="1"/>
  <c r="Q1678" i="1" l="1"/>
  <c r="R1678" i="1"/>
  <c r="S1677" i="1"/>
  <c r="T1677" i="1" s="1"/>
  <c r="Q1679" i="1" l="1"/>
  <c r="R1679" i="1"/>
  <c r="S1678" i="1"/>
  <c r="T1678" i="1" s="1"/>
  <c r="Q1680" i="1" l="1"/>
  <c r="R1680" i="1"/>
  <c r="S1679" i="1"/>
  <c r="T1679" i="1" s="1"/>
  <c r="Q1681" i="1" l="1"/>
  <c r="R1681" i="1"/>
  <c r="S1680" i="1"/>
  <c r="T1680" i="1" s="1"/>
  <c r="Q1682" i="1" l="1"/>
  <c r="R1682" i="1"/>
  <c r="S1681" i="1"/>
  <c r="T1681" i="1" s="1"/>
  <c r="Q1683" i="1" l="1"/>
  <c r="R1683" i="1"/>
  <c r="S1682" i="1"/>
  <c r="T1682" i="1" s="1"/>
  <c r="Q1684" i="1" l="1"/>
  <c r="R1684" i="1"/>
  <c r="S1683" i="1"/>
  <c r="T1683" i="1" s="1"/>
  <c r="Q1685" i="1" l="1"/>
  <c r="R1685" i="1"/>
  <c r="S1684" i="1"/>
  <c r="T1684" i="1" s="1"/>
  <c r="Q1686" i="1" l="1"/>
  <c r="R1686" i="1"/>
  <c r="S1685" i="1"/>
  <c r="T1685" i="1" s="1"/>
  <c r="Q1687" i="1" l="1"/>
  <c r="R1687" i="1"/>
  <c r="S1686" i="1"/>
  <c r="T1686" i="1" s="1"/>
  <c r="Q1688" i="1" l="1"/>
  <c r="R1688" i="1"/>
  <c r="S1687" i="1"/>
  <c r="T1687" i="1" s="1"/>
  <c r="Q1689" i="1" l="1"/>
  <c r="R1689" i="1"/>
  <c r="S1688" i="1"/>
  <c r="T1688" i="1" s="1"/>
  <c r="Q1690" i="1" l="1"/>
  <c r="R1690" i="1"/>
  <c r="S1689" i="1"/>
  <c r="T1689" i="1" s="1"/>
  <c r="Q1691" i="1" l="1"/>
  <c r="R1691" i="1"/>
  <c r="S1690" i="1"/>
  <c r="T1690" i="1" s="1"/>
  <c r="Q1692" i="1" l="1"/>
  <c r="R1692" i="1"/>
  <c r="S1691" i="1"/>
  <c r="T1691" i="1" s="1"/>
  <c r="Q1693" i="1" l="1"/>
  <c r="R1693" i="1"/>
  <c r="S1692" i="1"/>
  <c r="T1692" i="1" s="1"/>
  <c r="Q1694" i="1" l="1"/>
  <c r="R1694" i="1"/>
  <c r="S1693" i="1"/>
  <c r="T1693" i="1" s="1"/>
  <c r="Q1695" i="1" l="1"/>
  <c r="R1695" i="1"/>
  <c r="S1694" i="1"/>
  <c r="T1694" i="1" s="1"/>
  <c r="Q1696" i="1" l="1"/>
  <c r="R1696" i="1"/>
  <c r="S1695" i="1"/>
  <c r="T1695" i="1" s="1"/>
  <c r="Q1697" i="1" l="1"/>
  <c r="R1697" i="1"/>
  <c r="S1696" i="1"/>
  <c r="T1696" i="1" s="1"/>
  <c r="Q1698" i="1" l="1"/>
  <c r="R1698" i="1"/>
  <c r="S1697" i="1"/>
  <c r="T1697" i="1" s="1"/>
  <c r="Q1699" i="1" l="1"/>
  <c r="R1699" i="1"/>
  <c r="S1698" i="1"/>
  <c r="T1698" i="1" s="1"/>
  <c r="Q1700" i="1" l="1"/>
  <c r="R1700" i="1"/>
  <c r="S1699" i="1"/>
  <c r="T1699" i="1" s="1"/>
  <c r="Q1701" i="1" l="1"/>
  <c r="R1701" i="1"/>
  <c r="S1700" i="1"/>
  <c r="T1700" i="1" s="1"/>
  <c r="Q1702" i="1" l="1"/>
  <c r="R1702" i="1"/>
  <c r="S1701" i="1"/>
  <c r="T1701" i="1" s="1"/>
  <c r="Q1703" i="1" l="1"/>
  <c r="R1703" i="1"/>
  <c r="S1702" i="1"/>
  <c r="T1702" i="1" s="1"/>
  <c r="Q1704" i="1" l="1"/>
  <c r="R1704" i="1"/>
  <c r="S1703" i="1"/>
  <c r="T1703" i="1" s="1"/>
  <c r="Q1705" i="1" l="1"/>
  <c r="R1705" i="1"/>
  <c r="S1704" i="1"/>
  <c r="T1704" i="1" s="1"/>
  <c r="Q1706" i="1" l="1"/>
  <c r="R1706" i="1"/>
  <c r="S1705" i="1"/>
  <c r="T1705" i="1" s="1"/>
  <c r="Q1707" i="1" l="1"/>
  <c r="R1707" i="1"/>
  <c r="S1706" i="1"/>
  <c r="T1706" i="1" s="1"/>
  <c r="Q1708" i="1" l="1"/>
  <c r="R1708" i="1"/>
  <c r="S1707" i="1"/>
  <c r="T1707" i="1" s="1"/>
  <c r="Q1709" i="1" l="1"/>
  <c r="R1709" i="1"/>
  <c r="S1708" i="1"/>
  <c r="T1708" i="1" s="1"/>
  <c r="Q1710" i="1" l="1"/>
  <c r="R1710" i="1"/>
  <c r="S1709" i="1"/>
  <c r="T1709" i="1" s="1"/>
  <c r="Q1711" i="1" l="1"/>
  <c r="R1711" i="1"/>
  <c r="S1710" i="1"/>
  <c r="T1710" i="1" s="1"/>
  <c r="Q1712" i="1" l="1"/>
  <c r="R1712" i="1"/>
  <c r="S1711" i="1"/>
  <c r="T1711" i="1" s="1"/>
  <c r="Q1713" i="1" l="1"/>
  <c r="R1713" i="1"/>
  <c r="S1712" i="1"/>
  <c r="T1712" i="1" s="1"/>
  <c r="Q1714" i="1" l="1"/>
  <c r="R1714" i="1"/>
  <c r="S1713" i="1"/>
  <c r="T1713" i="1" s="1"/>
  <c r="Q1715" i="1" l="1"/>
  <c r="R1715" i="1"/>
  <c r="S1714" i="1"/>
  <c r="T1714" i="1" s="1"/>
  <c r="Q1716" i="1" l="1"/>
  <c r="R1716" i="1"/>
  <c r="S1715" i="1"/>
  <c r="T1715" i="1" s="1"/>
  <c r="Q1717" i="1" l="1"/>
  <c r="R1717" i="1"/>
  <c r="S1716" i="1"/>
  <c r="T1716" i="1" s="1"/>
  <c r="Q1718" i="1" l="1"/>
  <c r="R1718" i="1"/>
  <c r="S1717" i="1"/>
  <c r="T1717" i="1" s="1"/>
  <c r="Q1719" i="1" l="1"/>
  <c r="R1719" i="1"/>
  <c r="S1718" i="1"/>
  <c r="T1718" i="1" s="1"/>
  <c r="Q1720" i="1" l="1"/>
  <c r="R1720" i="1"/>
  <c r="S1719" i="1"/>
  <c r="T1719" i="1" s="1"/>
  <c r="Q1721" i="1" l="1"/>
  <c r="R1721" i="1"/>
  <c r="S1720" i="1"/>
  <c r="T1720" i="1" s="1"/>
  <c r="Q1722" i="1" l="1"/>
  <c r="R1722" i="1"/>
  <c r="S1721" i="1"/>
  <c r="T1721" i="1" s="1"/>
  <c r="Q1723" i="1" l="1"/>
  <c r="R1723" i="1"/>
  <c r="S1722" i="1"/>
  <c r="T1722" i="1" s="1"/>
  <c r="Q1724" i="1" l="1"/>
  <c r="R1724" i="1"/>
  <c r="S1723" i="1"/>
  <c r="T1723" i="1" s="1"/>
  <c r="Q1725" i="1" l="1"/>
  <c r="R1725" i="1"/>
  <c r="S1724" i="1"/>
  <c r="T1724" i="1" s="1"/>
  <c r="Q1726" i="1" l="1"/>
  <c r="R1726" i="1"/>
  <c r="S1725" i="1"/>
  <c r="T1725" i="1" s="1"/>
  <c r="Q1727" i="1" l="1"/>
  <c r="R1727" i="1"/>
  <c r="S1726" i="1"/>
  <c r="T1726" i="1" s="1"/>
  <c r="Q1728" i="1" l="1"/>
  <c r="R1728" i="1"/>
  <c r="S1727" i="1"/>
  <c r="T1727" i="1" s="1"/>
  <c r="Q1729" i="1" l="1"/>
  <c r="R1729" i="1"/>
  <c r="S1728" i="1"/>
  <c r="T1728" i="1" s="1"/>
  <c r="Q1730" i="1" l="1"/>
  <c r="R1730" i="1"/>
  <c r="S1729" i="1"/>
  <c r="T1729" i="1" s="1"/>
  <c r="Q1731" i="1" l="1"/>
  <c r="R1731" i="1"/>
  <c r="S1730" i="1"/>
  <c r="T1730" i="1" s="1"/>
  <c r="Q1732" i="1" l="1"/>
  <c r="R1732" i="1"/>
  <c r="S1731" i="1"/>
  <c r="T1731" i="1" s="1"/>
  <c r="Q1733" i="1" l="1"/>
  <c r="R1733" i="1"/>
  <c r="S1732" i="1"/>
  <c r="T1732" i="1" s="1"/>
  <c r="Q1734" i="1" l="1"/>
  <c r="R1734" i="1"/>
  <c r="S1733" i="1"/>
  <c r="T1733" i="1" s="1"/>
  <c r="Q1735" i="1" l="1"/>
  <c r="R1735" i="1"/>
  <c r="S1734" i="1"/>
  <c r="T1734" i="1" s="1"/>
  <c r="Q1736" i="1" l="1"/>
  <c r="R1736" i="1"/>
  <c r="S1735" i="1"/>
  <c r="T1735" i="1" s="1"/>
  <c r="Q1737" i="1" l="1"/>
  <c r="R1737" i="1"/>
  <c r="S1736" i="1"/>
  <c r="T1736" i="1" s="1"/>
  <c r="Q1738" i="1" l="1"/>
  <c r="R1738" i="1"/>
  <c r="S1737" i="1"/>
  <c r="T1737" i="1" s="1"/>
  <c r="Q1739" i="1" l="1"/>
  <c r="R1739" i="1"/>
  <c r="S1738" i="1"/>
  <c r="T1738" i="1" s="1"/>
  <c r="Q1740" i="1" l="1"/>
  <c r="R1740" i="1"/>
  <c r="S1739" i="1"/>
  <c r="T1739" i="1" s="1"/>
  <c r="Q1741" i="1" l="1"/>
  <c r="R1741" i="1"/>
  <c r="S1740" i="1"/>
  <c r="T1740" i="1" s="1"/>
  <c r="Q1742" i="1" l="1"/>
  <c r="R1742" i="1"/>
  <c r="S1741" i="1"/>
  <c r="T1741" i="1" s="1"/>
  <c r="Q1743" i="1" l="1"/>
  <c r="R1743" i="1"/>
  <c r="S1742" i="1"/>
  <c r="T1742" i="1" s="1"/>
  <c r="Q1744" i="1" l="1"/>
  <c r="R1744" i="1"/>
  <c r="S1743" i="1"/>
  <c r="T1743" i="1" s="1"/>
  <c r="Q1745" i="1" l="1"/>
  <c r="R1745" i="1"/>
  <c r="S1744" i="1"/>
  <c r="T1744" i="1" s="1"/>
  <c r="Q1746" i="1" l="1"/>
  <c r="R1746" i="1"/>
  <c r="S1745" i="1"/>
  <c r="T1745" i="1" s="1"/>
  <c r="Q1747" i="1" l="1"/>
  <c r="R1747" i="1"/>
  <c r="S1746" i="1"/>
  <c r="T1746" i="1" s="1"/>
  <c r="Q1748" i="1" l="1"/>
  <c r="R1748" i="1"/>
  <c r="S1747" i="1"/>
  <c r="T1747" i="1" s="1"/>
  <c r="Q1749" i="1" l="1"/>
  <c r="R1749" i="1"/>
  <c r="S1748" i="1"/>
  <c r="T1748" i="1" s="1"/>
  <c r="Q1750" i="1" l="1"/>
  <c r="R1750" i="1"/>
  <c r="S1749" i="1"/>
  <c r="T1749" i="1" s="1"/>
  <c r="Q1751" i="1" l="1"/>
  <c r="R1751" i="1"/>
  <c r="S1750" i="1"/>
  <c r="T1750" i="1" s="1"/>
  <c r="Q1752" i="1" l="1"/>
  <c r="R1752" i="1"/>
  <c r="S1751" i="1"/>
  <c r="T1751" i="1" s="1"/>
  <c r="Q1753" i="1" l="1"/>
  <c r="R1753" i="1"/>
  <c r="S1752" i="1"/>
  <c r="T1752" i="1" s="1"/>
  <c r="Q1754" i="1" l="1"/>
  <c r="R1754" i="1"/>
  <c r="S1753" i="1"/>
  <c r="T1753" i="1" s="1"/>
  <c r="Q1755" i="1" l="1"/>
  <c r="R1755" i="1"/>
  <c r="S1754" i="1"/>
  <c r="T1754" i="1" s="1"/>
  <c r="Q1756" i="1" l="1"/>
  <c r="R1756" i="1"/>
  <c r="S1755" i="1"/>
  <c r="T1755" i="1" s="1"/>
  <c r="Q1757" i="1" l="1"/>
  <c r="R1757" i="1"/>
  <c r="S1756" i="1"/>
  <c r="T1756" i="1" s="1"/>
  <c r="Q1758" i="1" l="1"/>
  <c r="R1758" i="1"/>
  <c r="S1757" i="1"/>
  <c r="T1757" i="1" s="1"/>
  <c r="Q1759" i="1" l="1"/>
  <c r="R1759" i="1"/>
  <c r="S1758" i="1"/>
  <c r="T1758" i="1" s="1"/>
  <c r="Q1760" i="1" l="1"/>
  <c r="R1760" i="1"/>
  <c r="S1759" i="1"/>
  <c r="T1759" i="1" s="1"/>
  <c r="Q1761" i="1" l="1"/>
  <c r="R1761" i="1"/>
  <c r="S1760" i="1"/>
  <c r="T1760" i="1" s="1"/>
  <c r="Q1762" i="1" l="1"/>
  <c r="R1762" i="1"/>
  <c r="S1761" i="1"/>
  <c r="T1761" i="1" s="1"/>
  <c r="Q1763" i="1" l="1"/>
  <c r="R1763" i="1"/>
  <c r="S1762" i="1"/>
  <c r="T1762" i="1" s="1"/>
  <c r="Q1764" i="1" l="1"/>
  <c r="R1764" i="1"/>
  <c r="S1763" i="1"/>
  <c r="T1763" i="1" s="1"/>
  <c r="Q1765" i="1" l="1"/>
  <c r="R1765" i="1"/>
  <c r="S1764" i="1"/>
  <c r="T1764" i="1" s="1"/>
  <c r="Q1766" i="1" l="1"/>
  <c r="R1766" i="1"/>
  <c r="S1765" i="1"/>
  <c r="T1765" i="1" s="1"/>
  <c r="Q1767" i="1" l="1"/>
  <c r="R1767" i="1"/>
  <c r="S1766" i="1"/>
  <c r="T1766" i="1" s="1"/>
  <c r="Q1768" i="1" l="1"/>
  <c r="R1768" i="1"/>
  <c r="S1767" i="1"/>
  <c r="T1767" i="1" s="1"/>
  <c r="Q1769" i="1" l="1"/>
  <c r="R1769" i="1"/>
  <c r="S1768" i="1"/>
  <c r="T1768" i="1" s="1"/>
  <c r="Q1770" i="1" l="1"/>
  <c r="R1770" i="1"/>
  <c r="S1769" i="1"/>
  <c r="T1769" i="1" s="1"/>
  <c r="Q1771" i="1" l="1"/>
  <c r="R1771" i="1"/>
  <c r="S1770" i="1"/>
  <c r="T1770" i="1" s="1"/>
  <c r="Q1772" i="1" l="1"/>
  <c r="R1772" i="1"/>
  <c r="S1771" i="1"/>
  <c r="T1771" i="1" s="1"/>
  <c r="Q1773" i="1" l="1"/>
  <c r="R1773" i="1"/>
  <c r="S1772" i="1"/>
  <c r="T1772" i="1" s="1"/>
  <c r="Q1774" i="1" l="1"/>
  <c r="R1774" i="1"/>
  <c r="S1773" i="1"/>
  <c r="T1773" i="1" s="1"/>
  <c r="Q1775" i="1" l="1"/>
  <c r="R1775" i="1"/>
  <c r="S1774" i="1"/>
  <c r="T1774" i="1" s="1"/>
  <c r="Q1776" i="1" l="1"/>
  <c r="R1776" i="1"/>
  <c r="S1775" i="1"/>
  <c r="T1775" i="1" s="1"/>
  <c r="Q1777" i="1" l="1"/>
  <c r="R1777" i="1"/>
  <c r="S1776" i="1"/>
  <c r="T1776" i="1" s="1"/>
  <c r="Q1778" i="1" l="1"/>
  <c r="R1778" i="1"/>
  <c r="S1777" i="1"/>
  <c r="T1777" i="1" s="1"/>
  <c r="Q1779" i="1" l="1"/>
  <c r="R1779" i="1"/>
  <c r="S1778" i="1"/>
  <c r="T1778" i="1" s="1"/>
  <c r="Q1780" i="1" l="1"/>
  <c r="R1780" i="1"/>
  <c r="S1779" i="1"/>
  <c r="T1779" i="1" s="1"/>
  <c r="Q1781" i="1" l="1"/>
  <c r="R1781" i="1"/>
  <c r="S1780" i="1"/>
  <c r="T1780" i="1" s="1"/>
  <c r="Q1782" i="1" l="1"/>
  <c r="R1782" i="1"/>
  <c r="S1781" i="1"/>
  <c r="T1781" i="1" s="1"/>
  <c r="Q1783" i="1" l="1"/>
  <c r="R1783" i="1"/>
  <c r="S1782" i="1"/>
  <c r="T1782" i="1" s="1"/>
  <c r="Q1784" i="1" l="1"/>
  <c r="R1784" i="1"/>
  <c r="S1783" i="1"/>
  <c r="T1783" i="1" s="1"/>
  <c r="Q1785" i="1" l="1"/>
  <c r="R1785" i="1"/>
  <c r="S1784" i="1"/>
  <c r="T1784" i="1" s="1"/>
  <c r="Q1786" i="1" l="1"/>
  <c r="R1786" i="1"/>
  <c r="S1785" i="1"/>
  <c r="T1785" i="1" s="1"/>
  <c r="Q1787" i="1" l="1"/>
  <c r="R1787" i="1"/>
  <c r="S1786" i="1"/>
  <c r="T1786" i="1" s="1"/>
  <c r="Q1788" i="1" l="1"/>
  <c r="R1788" i="1"/>
  <c r="S1787" i="1"/>
  <c r="T1787" i="1" s="1"/>
  <c r="Q1789" i="1" l="1"/>
  <c r="R1789" i="1"/>
  <c r="S1788" i="1"/>
  <c r="T1788" i="1" s="1"/>
  <c r="Q1790" i="1" l="1"/>
  <c r="R1790" i="1"/>
  <c r="S1789" i="1"/>
  <c r="T1789" i="1" s="1"/>
  <c r="Q1791" i="1" l="1"/>
  <c r="R1791" i="1"/>
  <c r="S1790" i="1"/>
  <c r="T1790" i="1" s="1"/>
  <c r="Q1792" i="1" l="1"/>
  <c r="R1792" i="1"/>
  <c r="S1791" i="1"/>
  <c r="T1791" i="1" s="1"/>
  <c r="Q1793" i="1" l="1"/>
  <c r="R1793" i="1"/>
  <c r="S1792" i="1"/>
  <c r="T1792" i="1" s="1"/>
  <c r="Q1794" i="1" l="1"/>
  <c r="R1794" i="1"/>
  <c r="S1793" i="1"/>
  <c r="T1793" i="1" s="1"/>
  <c r="Q1795" i="1" l="1"/>
  <c r="R1795" i="1"/>
  <c r="S1794" i="1"/>
  <c r="T1794" i="1" s="1"/>
  <c r="Q1796" i="1" l="1"/>
  <c r="R1796" i="1"/>
  <c r="S1795" i="1"/>
  <c r="T1795" i="1" s="1"/>
  <c r="Q1797" i="1" l="1"/>
  <c r="R1797" i="1"/>
  <c r="S1796" i="1"/>
  <c r="T1796" i="1" s="1"/>
  <c r="Q1798" i="1" l="1"/>
  <c r="R1798" i="1"/>
  <c r="S1797" i="1"/>
  <c r="T1797" i="1" s="1"/>
  <c r="Q1799" i="1" l="1"/>
  <c r="R1799" i="1"/>
  <c r="S1798" i="1"/>
  <c r="T1798" i="1" s="1"/>
  <c r="Q1800" i="1" l="1"/>
  <c r="R1800" i="1"/>
  <c r="S1799" i="1"/>
  <c r="T1799" i="1" s="1"/>
  <c r="Q1801" i="1" l="1"/>
  <c r="R1801" i="1"/>
  <c r="S1800" i="1"/>
  <c r="T1800" i="1" s="1"/>
  <c r="Q1802" i="1" l="1"/>
  <c r="R1802" i="1"/>
  <c r="S1801" i="1"/>
  <c r="T1801" i="1" s="1"/>
  <c r="Q1803" i="1" l="1"/>
  <c r="R1803" i="1"/>
  <c r="S1802" i="1"/>
  <c r="T1802" i="1" s="1"/>
  <c r="Q1804" i="1" l="1"/>
  <c r="R1804" i="1"/>
  <c r="S1803" i="1"/>
  <c r="T1803" i="1" s="1"/>
  <c r="Q1805" i="1" l="1"/>
  <c r="R1805" i="1"/>
  <c r="S1804" i="1"/>
  <c r="T1804" i="1" s="1"/>
  <c r="Q1806" i="1" l="1"/>
  <c r="R1806" i="1"/>
  <c r="S1805" i="1"/>
  <c r="T1805" i="1" s="1"/>
  <c r="Q1807" i="1" l="1"/>
  <c r="R1807" i="1"/>
  <c r="S1806" i="1"/>
  <c r="T1806" i="1" s="1"/>
  <c r="Q1808" i="1" l="1"/>
  <c r="R1808" i="1"/>
  <c r="S1808" i="1" s="1"/>
  <c r="S1807" i="1"/>
  <c r="T1807" i="1" s="1"/>
  <c r="T1808" i="1" l="1"/>
</calcChain>
</file>

<file path=xl/sharedStrings.xml><?xml version="1.0" encoding="utf-8"?>
<sst xmlns="http://schemas.openxmlformats.org/spreadsheetml/2006/main" count="1886" uniqueCount="71">
  <si>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</si>
  <si>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</si>
  <si>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</si>
  <si>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</si>
  <si>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</si>
  <si>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</si>
  <si>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</si>
  <si>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</si>
  <si>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</si>
  <si>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</si>
  <si>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</si>
  <si>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</si>
  <si>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Frontal Area (A)</t>
  </si>
  <si>
    <t>Rolling Resistance Coefficient</t>
  </si>
  <si>
    <t>Gravity</t>
  </si>
  <si>
    <t>Air Density</t>
  </si>
  <si>
    <t>Resistant Force</t>
  </si>
  <si>
    <t>N</t>
  </si>
  <si>
    <t>Tractive Force</t>
  </si>
  <si>
    <t>Tractive Power</t>
  </si>
  <si>
    <t>W</t>
  </si>
  <si>
    <t>Energy</t>
  </si>
  <si>
    <t>J</t>
  </si>
  <si>
    <t>Cumulative Tractive Energy</t>
  </si>
  <si>
    <t>KJ</t>
  </si>
  <si>
    <t>Cumulative Braking Energy</t>
  </si>
  <si>
    <t>Cumulative Braking Energy (+VE)</t>
  </si>
  <si>
    <t>Seconds</t>
  </si>
  <si>
    <t>Kg</t>
  </si>
  <si>
    <t>m²</t>
  </si>
  <si>
    <t>kg/m³</t>
  </si>
  <si>
    <t>Drag Coefficient</t>
  </si>
  <si>
    <t>Acceleration Resistance</t>
  </si>
  <si>
    <t>Aerodynamic Resistance</t>
  </si>
  <si>
    <t>Rolling Resistance</t>
  </si>
  <si>
    <t>Initial KE</t>
  </si>
  <si>
    <t>Vehicle Test Weight</t>
  </si>
  <si>
    <t>KE</t>
  </si>
  <si>
    <t>Total Tractive Force</t>
  </si>
  <si>
    <t>Torque At The Wheel</t>
  </si>
  <si>
    <t>Nm</t>
  </si>
  <si>
    <t>Rolling Radius</t>
  </si>
  <si>
    <t>m</t>
  </si>
  <si>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</si>
  <si>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</si>
  <si>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</si>
  <si>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</si>
  <si>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</si>
  <si>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</si>
  <si>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</si>
  <si>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>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</si>
  <si>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</si>
  <si>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</si>
  <si>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</si>
  <si>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</si>
  <si>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>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</si>
  <si>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</si>
  <si>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</si>
  <si>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</si>
  <si>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</si>
  <si>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</si>
  <si>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</si>
  <si>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</si>
  <si>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</si>
  <si>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>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</si>
  <si>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</si>
  <si>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</si>
  <si>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</si>
  <si>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Losses sustained During Cycle</t>
  </si>
  <si>
    <t>Potential KE Gains</t>
  </si>
  <si>
    <t>Maximum KE Recovered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</si>
</sst>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Cumulative Tractive and Braking Energy Over WLTP Cycle</a:t>
            </a:r>
            <a:endParaRPr lang="en-GB"/>
          </a:p>
        </c:rich>
      </c:tx>
      <c:layout>
        <c:manualLayout>
          <c:xMode val="edge"/>
          <c:yMode val="edge"/>
          <c:x val="0.20692228180150329"/>
          <c:y val="2.65531832951754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1630582640143877"/>
          <c:y val="0.10813612153665997"/>
          <c:w val="0.6370854934423591"/>
          <c:h val="0.76240576544776317"/>
        </c:manualLayout>
      </c:layout>
      <c:scatterChart>
        <c:scatterStyle val="smoothMarker"/>
        <c:varyColors val="0"/>
        <c:ser>
          <c:idx val="0"/>
          <c:order val="0"/>
          <c:tx>
            <c:v>Cumulative Braking Energy (+VE)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3.9877591832037727</c:v>
                </c:pt>
                <c:pt idx="37">
                  <c:v>21.76563844700317</c:v>
                </c:pt>
                <c:pt idx="38">
                  <c:v>45.754571531035886</c:v>
                </c:pt>
                <c:pt idx="39">
                  <c:v>66.197775781958796</c:v>
                </c:pt>
                <c:pt idx="40">
                  <c:v>82.706879495866303</c:v>
                </c:pt>
                <c:pt idx="41">
                  <c:v>101.95989963231288</c:v>
                </c:pt>
                <c:pt idx="42">
                  <c:v>125.34781764414457</c:v>
                </c:pt>
                <c:pt idx="43">
                  <c:v>144.36361338254252</c:v>
                </c:pt>
                <c:pt idx="44">
                  <c:v>153.73904817035967</c:v>
                </c:pt>
                <c:pt idx="45">
                  <c:v>156.07605223818877</c:v>
                </c:pt>
                <c:pt idx="46">
                  <c:v>157.30473787546654</c:v>
                </c:pt>
                <c:pt idx="47">
                  <c:v>160.00675676704208</c:v>
                </c:pt>
                <c:pt idx="48">
                  <c:v>161.85129499440558</c:v>
                </c:pt>
                <c:pt idx="49">
                  <c:v>161.85129499440558</c:v>
                </c:pt>
                <c:pt idx="50">
                  <c:v>161.85129499440558</c:v>
                </c:pt>
                <c:pt idx="51">
                  <c:v>164.50721536535235</c:v>
                </c:pt>
                <c:pt idx="52">
                  <c:v>171.39630075478539</c:v>
                </c:pt>
                <c:pt idx="53">
                  <c:v>175.96907430507764</c:v>
                </c:pt>
                <c:pt idx="54">
                  <c:v>176.27349241382743</c:v>
                </c:pt>
                <c:pt idx="55">
                  <c:v>176.27349241382743</c:v>
                </c:pt>
                <c:pt idx="56">
                  <c:v>176.27349241382743</c:v>
                </c:pt>
                <c:pt idx="57">
                  <c:v>176.27349241382743</c:v>
                </c:pt>
                <c:pt idx="58">
                  <c:v>176.27349241382743</c:v>
                </c:pt>
                <c:pt idx="59">
                  <c:v>176.27349241382743</c:v>
                </c:pt>
                <c:pt idx="60">
                  <c:v>176.27349241382743</c:v>
                </c:pt>
                <c:pt idx="61">
                  <c:v>176.27349241382743</c:v>
                </c:pt>
                <c:pt idx="62">
                  <c:v>176.27349241382743</c:v>
                </c:pt>
                <c:pt idx="63">
                  <c:v>176.27349241382743</c:v>
                </c:pt>
                <c:pt idx="64">
                  <c:v>176.27349241382743</c:v>
                </c:pt>
                <c:pt idx="65">
                  <c:v>176.27349241382743</c:v>
                </c:pt>
                <c:pt idx="66">
                  <c:v>176.27349241382743</c:v>
                </c:pt>
                <c:pt idx="67">
                  <c:v>176.27349241382743</c:v>
                </c:pt>
                <c:pt idx="68">
                  <c:v>176.27349241382743</c:v>
                </c:pt>
                <c:pt idx="69">
                  <c:v>176.27349241382743</c:v>
                </c:pt>
                <c:pt idx="70">
                  <c:v>176.27349241382743</c:v>
                </c:pt>
                <c:pt idx="71">
                  <c:v>176.27349241382743</c:v>
                </c:pt>
                <c:pt idx="72">
                  <c:v>176.27349241382743</c:v>
                </c:pt>
                <c:pt idx="73">
                  <c:v>176.27349241382743</c:v>
                </c:pt>
                <c:pt idx="74">
                  <c:v>176.27349241382743</c:v>
                </c:pt>
                <c:pt idx="75">
                  <c:v>176.27349241382743</c:v>
                </c:pt>
                <c:pt idx="76">
                  <c:v>176.27349241382743</c:v>
                </c:pt>
                <c:pt idx="77">
                  <c:v>176.27349241382743</c:v>
                </c:pt>
                <c:pt idx="78">
                  <c:v>176.27349241382743</c:v>
                </c:pt>
                <c:pt idx="79">
                  <c:v>176.27349241382743</c:v>
                </c:pt>
                <c:pt idx="80">
                  <c:v>176.27349241382743</c:v>
                </c:pt>
                <c:pt idx="81">
                  <c:v>179.50603189971227</c:v>
                </c:pt>
                <c:pt idx="82">
                  <c:v>181.71851319001954</c:v>
                </c:pt>
                <c:pt idx="83">
                  <c:v>181.71851319001954</c:v>
                </c:pt>
                <c:pt idx="84">
                  <c:v>182.01451085201143</c:v>
                </c:pt>
                <c:pt idx="85">
                  <c:v>183.73068694630177</c:v>
                </c:pt>
                <c:pt idx="86">
                  <c:v>184.98178754380834</c:v>
                </c:pt>
                <c:pt idx="87">
                  <c:v>185.33461347993801</c:v>
                </c:pt>
                <c:pt idx="88">
                  <c:v>192.79431722937554</c:v>
                </c:pt>
                <c:pt idx="89">
                  <c:v>217.19951462970539</c:v>
                </c:pt>
                <c:pt idx="90">
                  <c:v>248.81430813116341</c:v>
                </c:pt>
                <c:pt idx="91">
                  <c:v>275.51469990575532</c:v>
                </c:pt>
                <c:pt idx="92">
                  <c:v>290.68148329917653</c:v>
                </c:pt>
                <c:pt idx="93">
                  <c:v>298.2107294668325</c:v>
                </c:pt>
                <c:pt idx="94">
                  <c:v>304.7389694305362</c:v>
                </c:pt>
                <c:pt idx="95">
                  <c:v>310.9958448539976</c:v>
                </c:pt>
                <c:pt idx="96">
                  <c:v>314.4611945654483</c:v>
                </c:pt>
                <c:pt idx="97">
                  <c:v>315.7259668759483</c:v>
                </c:pt>
                <c:pt idx="98">
                  <c:v>316.49913764679872</c:v>
                </c:pt>
                <c:pt idx="99">
                  <c:v>316.49913764679872</c:v>
                </c:pt>
                <c:pt idx="100">
                  <c:v>316.49913764679872</c:v>
                </c:pt>
                <c:pt idx="101">
                  <c:v>316.49913764679872</c:v>
                </c:pt>
                <c:pt idx="102">
                  <c:v>316.49913764679872</c:v>
                </c:pt>
                <c:pt idx="103">
                  <c:v>316.49913764679872</c:v>
                </c:pt>
                <c:pt idx="104">
                  <c:v>316.49913764679872</c:v>
                </c:pt>
                <c:pt idx="105">
                  <c:v>316.49913764679872</c:v>
                </c:pt>
                <c:pt idx="106">
                  <c:v>316.49913764679872</c:v>
                </c:pt>
                <c:pt idx="107">
                  <c:v>316.49913764679872</c:v>
                </c:pt>
                <c:pt idx="108">
                  <c:v>316.49913764679872</c:v>
                </c:pt>
                <c:pt idx="109">
                  <c:v>316.49913764679872</c:v>
                </c:pt>
                <c:pt idx="110">
                  <c:v>316.49913764679872</c:v>
                </c:pt>
                <c:pt idx="111">
                  <c:v>316.49913764679872</c:v>
                </c:pt>
                <c:pt idx="112">
                  <c:v>316.49913764679872</c:v>
                </c:pt>
                <c:pt idx="113">
                  <c:v>316.49913764679872</c:v>
                </c:pt>
                <c:pt idx="114">
                  <c:v>316.49913764679872</c:v>
                </c:pt>
                <c:pt idx="115">
                  <c:v>316.49913764679872</c:v>
                </c:pt>
                <c:pt idx="116">
                  <c:v>316.49913764679872</c:v>
                </c:pt>
                <c:pt idx="117">
                  <c:v>316.49913764679872</c:v>
                </c:pt>
                <c:pt idx="118">
                  <c:v>316.49913764679872</c:v>
                </c:pt>
                <c:pt idx="119">
                  <c:v>316.49913764679872</c:v>
                </c:pt>
                <c:pt idx="120">
                  <c:v>316.49913764679872</c:v>
                </c:pt>
                <c:pt idx="121">
                  <c:v>316.49913764679872</c:v>
                </c:pt>
                <c:pt idx="122">
                  <c:v>316.49913764679872</c:v>
                </c:pt>
                <c:pt idx="123">
                  <c:v>316.49913764679872</c:v>
                </c:pt>
                <c:pt idx="124">
                  <c:v>316.49913764679872</c:v>
                </c:pt>
                <c:pt idx="125">
                  <c:v>316.49913764679872</c:v>
                </c:pt>
                <c:pt idx="126">
                  <c:v>316.49913764679872</c:v>
                </c:pt>
                <c:pt idx="127">
                  <c:v>316.49913764679872</c:v>
                </c:pt>
                <c:pt idx="128">
                  <c:v>316.49913764679872</c:v>
                </c:pt>
                <c:pt idx="129">
                  <c:v>316.49913764679872</c:v>
                </c:pt>
                <c:pt idx="130">
                  <c:v>316.49913764679872</c:v>
                </c:pt>
                <c:pt idx="131">
                  <c:v>316.49913764679872</c:v>
                </c:pt>
                <c:pt idx="132">
                  <c:v>316.49913764679872</c:v>
                </c:pt>
                <c:pt idx="133">
                  <c:v>316.49913764679872</c:v>
                </c:pt>
                <c:pt idx="134">
                  <c:v>316.49913764679872</c:v>
                </c:pt>
                <c:pt idx="135">
                  <c:v>316.49913764679872</c:v>
                </c:pt>
                <c:pt idx="136">
                  <c:v>316.49913764679872</c:v>
                </c:pt>
                <c:pt idx="137">
                  <c:v>316.49913764679872</c:v>
                </c:pt>
                <c:pt idx="138">
                  <c:v>316.49913764679872</c:v>
                </c:pt>
                <c:pt idx="139">
                  <c:v>316.49913764679872</c:v>
                </c:pt>
                <c:pt idx="140">
                  <c:v>316.49913764679872</c:v>
                </c:pt>
                <c:pt idx="141">
                  <c:v>316.49913764679872</c:v>
                </c:pt>
                <c:pt idx="142">
                  <c:v>316.49913764679872</c:v>
                </c:pt>
                <c:pt idx="143">
                  <c:v>316.49913764679872</c:v>
                </c:pt>
                <c:pt idx="144">
                  <c:v>316.49913764679872</c:v>
                </c:pt>
                <c:pt idx="145">
                  <c:v>316.49913764679872</c:v>
                </c:pt>
                <c:pt idx="146">
                  <c:v>316.49913764679872</c:v>
                </c:pt>
                <c:pt idx="147">
                  <c:v>316.49913764679872</c:v>
                </c:pt>
                <c:pt idx="148">
                  <c:v>316.49913764679872</c:v>
                </c:pt>
                <c:pt idx="149">
                  <c:v>316.49913764679872</c:v>
                </c:pt>
                <c:pt idx="150">
                  <c:v>316.49913764679872</c:v>
                </c:pt>
                <c:pt idx="151">
                  <c:v>322.65832247195846</c:v>
                </c:pt>
                <c:pt idx="152">
                  <c:v>343.22254506024927</c:v>
                </c:pt>
                <c:pt idx="153">
                  <c:v>369.46996877364751</c:v>
                </c:pt>
                <c:pt idx="154">
                  <c:v>388.26775777136436</c:v>
                </c:pt>
                <c:pt idx="155">
                  <c:v>395.84201528947256</c:v>
                </c:pt>
                <c:pt idx="156">
                  <c:v>395.84201528947256</c:v>
                </c:pt>
                <c:pt idx="157">
                  <c:v>395.84201528947256</c:v>
                </c:pt>
                <c:pt idx="158">
                  <c:v>395.84201528947256</c:v>
                </c:pt>
                <c:pt idx="159">
                  <c:v>395.84201528947256</c:v>
                </c:pt>
                <c:pt idx="160">
                  <c:v>395.84201528947256</c:v>
                </c:pt>
                <c:pt idx="161">
                  <c:v>395.84201528947256</c:v>
                </c:pt>
                <c:pt idx="162">
                  <c:v>395.84201528947256</c:v>
                </c:pt>
                <c:pt idx="163">
                  <c:v>395.84201528947256</c:v>
                </c:pt>
                <c:pt idx="164">
                  <c:v>395.84201528947256</c:v>
                </c:pt>
                <c:pt idx="165">
                  <c:v>395.84201528947256</c:v>
                </c:pt>
                <c:pt idx="166">
                  <c:v>395.84201528947256</c:v>
                </c:pt>
                <c:pt idx="167">
                  <c:v>395.84201528947256</c:v>
                </c:pt>
                <c:pt idx="168">
                  <c:v>395.84201528947256</c:v>
                </c:pt>
                <c:pt idx="169">
                  <c:v>395.84201528947256</c:v>
                </c:pt>
                <c:pt idx="170">
                  <c:v>395.84201528947256</c:v>
                </c:pt>
                <c:pt idx="171">
                  <c:v>404.84789773602802</c:v>
                </c:pt>
                <c:pt idx="172">
                  <c:v>429.31775928950975</c:v>
                </c:pt>
                <c:pt idx="173">
                  <c:v>457.48239785738485</c:v>
                </c:pt>
                <c:pt idx="174">
                  <c:v>474.10655252963289</c:v>
                </c:pt>
                <c:pt idx="175">
                  <c:v>477.5186447679456</c:v>
                </c:pt>
                <c:pt idx="176">
                  <c:v>477.5186447679456</c:v>
                </c:pt>
                <c:pt idx="177">
                  <c:v>477.5186447679456</c:v>
                </c:pt>
                <c:pt idx="178">
                  <c:v>477.5186447679456</c:v>
                </c:pt>
                <c:pt idx="179">
                  <c:v>477.5186447679456</c:v>
                </c:pt>
                <c:pt idx="180">
                  <c:v>477.5186447679456</c:v>
                </c:pt>
                <c:pt idx="181">
                  <c:v>477.5186447679456</c:v>
                </c:pt>
                <c:pt idx="182">
                  <c:v>478.33838959711773</c:v>
                </c:pt>
                <c:pt idx="183">
                  <c:v>486.12805525241248</c:v>
                </c:pt>
                <c:pt idx="184">
                  <c:v>498.77319588255222</c:v>
                </c:pt>
                <c:pt idx="185">
                  <c:v>511.47330017799737</c:v>
                </c:pt>
                <c:pt idx="186">
                  <c:v>521.71937674497656</c:v>
                </c:pt>
                <c:pt idx="187">
                  <c:v>529.00222772373434</c:v>
                </c:pt>
                <c:pt idx="188">
                  <c:v>534.05466111021963</c:v>
                </c:pt>
                <c:pt idx="189">
                  <c:v>537.48187227125766</c:v>
                </c:pt>
                <c:pt idx="190">
                  <c:v>539.52616402784463</c:v>
                </c:pt>
                <c:pt idx="191">
                  <c:v>540.75127482555718</c:v>
                </c:pt>
                <c:pt idx="192">
                  <c:v>541.23946794425137</c:v>
                </c:pt>
                <c:pt idx="193">
                  <c:v>541.23946794425137</c:v>
                </c:pt>
                <c:pt idx="194">
                  <c:v>541.23946794425137</c:v>
                </c:pt>
                <c:pt idx="195">
                  <c:v>541.23946794425137</c:v>
                </c:pt>
                <c:pt idx="196">
                  <c:v>541.23946794425137</c:v>
                </c:pt>
                <c:pt idx="197">
                  <c:v>541.23946794425137</c:v>
                </c:pt>
                <c:pt idx="198">
                  <c:v>541.23946794425137</c:v>
                </c:pt>
                <c:pt idx="199">
                  <c:v>541.23946794425137</c:v>
                </c:pt>
                <c:pt idx="200">
                  <c:v>541.23946794425137</c:v>
                </c:pt>
                <c:pt idx="201">
                  <c:v>541.23946794425137</c:v>
                </c:pt>
                <c:pt idx="202">
                  <c:v>541.23946794425137</c:v>
                </c:pt>
                <c:pt idx="203">
                  <c:v>541.23946794425137</c:v>
                </c:pt>
                <c:pt idx="204">
                  <c:v>541.23946794425137</c:v>
                </c:pt>
                <c:pt idx="205">
                  <c:v>541.23946794425137</c:v>
                </c:pt>
                <c:pt idx="206">
                  <c:v>541.23946794425137</c:v>
                </c:pt>
                <c:pt idx="207">
                  <c:v>541.23946794425137</c:v>
                </c:pt>
                <c:pt idx="208">
                  <c:v>541.23946794425137</c:v>
                </c:pt>
                <c:pt idx="209">
                  <c:v>541.23946794425137</c:v>
                </c:pt>
                <c:pt idx="210">
                  <c:v>541.23946794425137</c:v>
                </c:pt>
                <c:pt idx="211">
                  <c:v>541.23946794425137</c:v>
                </c:pt>
                <c:pt idx="212">
                  <c:v>541.23946794425137</c:v>
                </c:pt>
                <c:pt idx="213">
                  <c:v>541.23946794425137</c:v>
                </c:pt>
                <c:pt idx="214">
                  <c:v>541.23946794425137</c:v>
                </c:pt>
                <c:pt idx="215">
                  <c:v>541.23946794425137</c:v>
                </c:pt>
                <c:pt idx="216">
                  <c:v>541.23946794425137</c:v>
                </c:pt>
                <c:pt idx="217">
                  <c:v>541.23946794425137</c:v>
                </c:pt>
                <c:pt idx="218">
                  <c:v>541.23946794425137</c:v>
                </c:pt>
                <c:pt idx="219">
                  <c:v>541.23946794425137</c:v>
                </c:pt>
                <c:pt idx="220">
                  <c:v>541.23946794425137</c:v>
                </c:pt>
                <c:pt idx="221">
                  <c:v>541.23946794425137</c:v>
                </c:pt>
                <c:pt idx="222">
                  <c:v>541.23946794425137</c:v>
                </c:pt>
                <c:pt idx="223">
                  <c:v>541.23946794425137</c:v>
                </c:pt>
                <c:pt idx="224">
                  <c:v>541.23946794425137</c:v>
                </c:pt>
                <c:pt idx="225">
                  <c:v>541.23946794425137</c:v>
                </c:pt>
                <c:pt idx="226">
                  <c:v>541.23946794425137</c:v>
                </c:pt>
                <c:pt idx="227">
                  <c:v>541.23946794425137</c:v>
                </c:pt>
                <c:pt idx="228">
                  <c:v>541.23946794425137</c:v>
                </c:pt>
                <c:pt idx="229">
                  <c:v>541.23946794425137</c:v>
                </c:pt>
                <c:pt idx="230">
                  <c:v>541.23946794425137</c:v>
                </c:pt>
                <c:pt idx="231">
                  <c:v>541.23946794425137</c:v>
                </c:pt>
                <c:pt idx="232">
                  <c:v>543.88787816932245</c:v>
                </c:pt>
                <c:pt idx="233">
                  <c:v>558.69346199943448</c:v>
                </c:pt>
                <c:pt idx="234">
                  <c:v>577.23896880413258</c:v>
                </c:pt>
                <c:pt idx="235">
                  <c:v>589.96969610502379</c:v>
                </c:pt>
                <c:pt idx="236">
                  <c:v>594.08943005915103</c:v>
                </c:pt>
                <c:pt idx="237">
                  <c:v>595.64851114487328</c:v>
                </c:pt>
                <c:pt idx="238">
                  <c:v>602.88607790263802</c:v>
                </c:pt>
                <c:pt idx="239">
                  <c:v>620.94464795491137</c:v>
                </c:pt>
                <c:pt idx="240">
                  <c:v>645.62148578069821</c:v>
                </c:pt>
                <c:pt idx="241">
                  <c:v>665.65087325941386</c:v>
                </c:pt>
                <c:pt idx="242">
                  <c:v>683.2690765798967</c:v>
                </c:pt>
                <c:pt idx="243">
                  <c:v>701.79262033699251</c:v>
                </c:pt>
                <c:pt idx="244">
                  <c:v>718.30172405090002</c:v>
                </c:pt>
                <c:pt idx="245">
                  <c:v>737.55474418734661</c:v>
                </c:pt>
                <c:pt idx="246">
                  <c:v>760.94266219917824</c:v>
                </c:pt>
                <c:pt idx="247">
                  <c:v>779.95845793757621</c:v>
                </c:pt>
                <c:pt idx="248">
                  <c:v>789.3338927253933</c:v>
                </c:pt>
                <c:pt idx="249">
                  <c:v>791.67089679322237</c:v>
                </c:pt>
                <c:pt idx="250">
                  <c:v>792.89958243050012</c:v>
                </c:pt>
                <c:pt idx="251">
                  <c:v>795.60160132207568</c:v>
                </c:pt>
                <c:pt idx="252">
                  <c:v>797.44613954943918</c:v>
                </c:pt>
                <c:pt idx="253">
                  <c:v>797.44613954943918</c:v>
                </c:pt>
                <c:pt idx="254">
                  <c:v>797.44613954943918</c:v>
                </c:pt>
                <c:pt idx="255">
                  <c:v>800.10205992038595</c:v>
                </c:pt>
                <c:pt idx="256">
                  <c:v>804.14019006290539</c:v>
                </c:pt>
                <c:pt idx="257">
                  <c:v>804.14019006290539</c:v>
                </c:pt>
                <c:pt idx="258">
                  <c:v>804.14019006290539</c:v>
                </c:pt>
                <c:pt idx="259">
                  <c:v>804.14019006290539</c:v>
                </c:pt>
                <c:pt idx="260">
                  <c:v>804.14019006290539</c:v>
                </c:pt>
                <c:pt idx="261">
                  <c:v>804.14019006290539</c:v>
                </c:pt>
                <c:pt idx="262">
                  <c:v>804.14019006290539</c:v>
                </c:pt>
                <c:pt idx="263">
                  <c:v>804.14019006290539</c:v>
                </c:pt>
                <c:pt idx="264">
                  <c:v>804.14019006290539</c:v>
                </c:pt>
                <c:pt idx="265">
                  <c:v>804.14019006290539</c:v>
                </c:pt>
                <c:pt idx="266">
                  <c:v>804.14019006290539</c:v>
                </c:pt>
                <c:pt idx="267">
                  <c:v>804.14019006290539</c:v>
                </c:pt>
                <c:pt idx="268">
                  <c:v>804.14019006290539</c:v>
                </c:pt>
                <c:pt idx="269">
                  <c:v>804.14019006290539</c:v>
                </c:pt>
                <c:pt idx="270">
                  <c:v>804.14019006290539</c:v>
                </c:pt>
                <c:pt idx="271">
                  <c:v>804.14019006290539</c:v>
                </c:pt>
                <c:pt idx="272">
                  <c:v>804.14019006290539</c:v>
                </c:pt>
                <c:pt idx="273">
                  <c:v>808.75126265450808</c:v>
                </c:pt>
                <c:pt idx="274">
                  <c:v>828.02536253185997</c:v>
                </c:pt>
                <c:pt idx="275">
                  <c:v>852.51320598178586</c:v>
                </c:pt>
                <c:pt idx="276">
                  <c:v>878.89009299947793</c:v>
                </c:pt>
                <c:pt idx="277">
                  <c:v>906.01912032302801</c:v>
                </c:pt>
                <c:pt idx="278">
                  <c:v>937.70277448834827</c:v>
                </c:pt>
                <c:pt idx="279">
                  <c:v>965.94457445480225</c:v>
                </c:pt>
                <c:pt idx="280">
                  <c:v>978.04608174498594</c:v>
                </c:pt>
                <c:pt idx="281">
                  <c:v>978.04608174498594</c:v>
                </c:pt>
                <c:pt idx="282">
                  <c:v>978.04608174498594</c:v>
                </c:pt>
                <c:pt idx="283">
                  <c:v>978.04608174498594</c:v>
                </c:pt>
                <c:pt idx="284">
                  <c:v>978.04608174498594</c:v>
                </c:pt>
                <c:pt idx="285">
                  <c:v>978.04608174498594</c:v>
                </c:pt>
                <c:pt idx="286">
                  <c:v>978.04608174498594</c:v>
                </c:pt>
                <c:pt idx="287">
                  <c:v>978.04608174498594</c:v>
                </c:pt>
                <c:pt idx="288">
                  <c:v>978.04608174498594</c:v>
                </c:pt>
                <c:pt idx="289">
                  <c:v>978.04608174498594</c:v>
                </c:pt>
                <c:pt idx="290">
                  <c:v>978.04608174498594</c:v>
                </c:pt>
                <c:pt idx="291">
                  <c:v>978.04608174498594</c:v>
                </c:pt>
                <c:pt idx="292">
                  <c:v>981.51963505293031</c:v>
                </c:pt>
                <c:pt idx="293">
                  <c:v>986.23660943818868</c:v>
                </c:pt>
                <c:pt idx="294">
                  <c:v>987.24545286469606</c:v>
                </c:pt>
                <c:pt idx="295">
                  <c:v>987.24545286469606</c:v>
                </c:pt>
                <c:pt idx="296">
                  <c:v>987.24545286469606</c:v>
                </c:pt>
                <c:pt idx="297">
                  <c:v>987.24545286469606</c:v>
                </c:pt>
                <c:pt idx="298">
                  <c:v>987.24545286469606</c:v>
                </c:pt>
                <c:pt idx="299">
                  <c:v>987.24545286469606</c:v>
                </c:pt>
                <c:pt idx="300">
                  <c:v>987.24545286469606</c:v>
                </c:pt>
                <c:pt idx="301">
                  <c:v>987.24545286469606</c:v>
                </c:pt>
                <c:pt idx="302">
                  <c:v>988.28297944022393</c:v>
                </c:pt>
                <c:pt idx="303">
                  <c:v>992.32118528746003</c:v>
                </c:pt>
                <c:pt idx="304">
                  <c:v>1000.396618528305</c:v>
                </c:pt>
                <c:pt idx="305">
                  <c:v>1011.0912957568395</c:v>
                </c:pt>
                <c:pt idx="306">
                  <c:v>1018.780589769818</c:v>
                </c:pt>
                <c:pt idx="307">
                  <c:v>1021.0418776641884</c:v>
                </c:pt>
                <c:pt idx="308">
                  <c:v>1021.0418776641884</c:v>
                </c:pt>
                <c:pt idx="309">
                  <c:v>1021.0418776641884</c:v>
                </c:pt>
                <c:pt idx="310">
                  <c:v>1021.0418776641884</c:v>
                </c:pt>
                <c:pt idx="311">
                  <c:v>1021.7605794976644</c:v>
                </c:pt>
                <c:pt idx="312">
                  <c:v>1025.4924901255245</c:v>
                </c:pt>
                <c:pt idx="313">
                  <c:v>1032.5579589918329</c:v>
                </c:pt>
                <c:pt idx="314">
                  <c:v>1041.7463411051663</c:v>
                </c:pt>
                <c:pt idx="315">
                  <c:v>1050.5815227497039</c:v>
                </c:pt>
                <c:pt idx="316">
                  <c:v>1057.817373209785</c:v>
                </c:pt>
                <c:pt idx="317">
                  <c:v>1066.0396508623028</c:v>
                </c:pt>
                <c:pt idx="318">
                  <c:v>1076.5896334683214</c:v>
                </c:pt>
                <c:pt idx="319">
                  <c:v>1087.2088889940553</c:v>
                </c:pt>
                <c:pt idx="320">
                  <c:v>1092.0677310130839</c:v>
                </c:pt>
                <c:pt idx="321">
                  <c:v>1092.8583217302746</c:v>
                </c:pt>
                <c:pt idx="322">
                  <c:v>1092.8583217302746</c:v>
                </c:pt>
                <c:pt idx="323">
                  <c:v>1092.8583217302746</c:v>
                </c:pt>
                <c:pt idx="324">
                  <c:v>1093.0008351981419</c:v>
                </c:pt>
                <c:pt idx="325">
                  <c:v>1093.0008351981419</c:v>
                </c:pt>
                <c:pt idx="326">
                  <c:v>1093.0008351981419</c:v>
                </c:pt>
                <c:pt idx="327">
                  <c:v>1093.0008351981419</c:v>
                </c:pt>
                <c:pt idx="328">
                  <c:v>1099.4998289342402</c:v>
                </c:pt>
                <c:pt idx="329">
                  <c:v>1112.4328961715698</c:v>
                </c:pt>
                <c:pt idx="330">
                  <c:v>1118.5080140691357</c:v>
                </c:pt>
                <c:pt idx="331">
                  <c:v>1118.5080140691357</c:v>
                </c:pt>
                <c:pt idx="332">
                  <c:v>1118.6800492649261</c:v>
                </c:pt>
                <c:pt idx="333">
                  <c:v>1119.055981411019</c:v>
                </c:pt>
                <c:pt idx="334">
                  <c:v>1119.055981411019</c:v>
                </c:pt>
                <c:pt idx="335">
                  <c:v>1119.4165740233454</c:v>
                </c:pt>
                <c:pt idx="336">
                  <c:v>1119.4165740233454</c:v>
                </c:pt>
                <c:pt idx="337">
                  <c:v>1119.4165740233454</c:v>
                </c:pt>
                <c:pt idx="338">
                  <c:v>1119.4165740233454</c:v>
                </c:pt>
                <c:pt idx="339">
                  <c:v>1119.4165740233454</c:v>
                </c:pt>
                <c:pt idx="340">
                  <c:v>1119.4165740233454</c:v>
                </c:pt>
                <c:pt idx="341">
                  <c:v>1119.4165740233454</c:v>
                </c:pt>
                <c:pt idx="342">
                  <c:v>1119.4165740233454</c:v>
                </c:pt>
                <c:pt idx="343">
                  <c:v>1119.4165740233454</c:v>
                </c:pt>
                <c:pt idx="344">
                  <c:v>1119.4165740233454</c:v>
                </c:pt>
                <c:pt idx="345">
                  <c:v>1119.4165740233454</c:v>
                </c:pt>
                <c:pt idx="346">
                  <c:v>1119.4165740233454</c:v>
                </c:pt>
                <c:pt idx="347">
                  <c:v>1119.4165740233454</c:v>
                </c:pt>
                <c:pt idx="348">
                  <c:v>1119.4165740233454</c:v>
                </c:pt>
                <c:pt idx="349">
                  <c:v>1119.4165740233454</c:v>
                </c:pt>
                <c:pt idx="350">
                  <c:v>1119.4165740233454</c:v>
                </c:pt>
                <c:pt idx="351">
                  <c:v>1119.4165740233454</c:v>
                </c:pt>
                <c:pt idx="352">
                  <c:v>1119.4165740233454</c:v>
                </c:pt>
                <c:pt idx="353">
                  <c:v>1119.4165740233454</c:v>
                </c:pt>
                <c:pt idx="354">
                  <c:v>1119.4165740233454</c:v>
                </c:pt>
                <c:pt idx="355">
                  <c:v>1119.4165740233454</c:v>
                </c:pt>
                <c:pt idx="356">
                  <c:v>1119.4165740233454</c:v>
                </c:pt>
                <c:pt idx="357">
                  <c:v>1119.4165740233454</c:v>
                </c:pt>
                <c:pt idx="358">
                  <c:v>1120.5931752280917</c:v>
                </c:pt>
                <c:pt idx="359">
                  <c:v>1127.678174851972</c:v>
                </c:pt>
                <c:pt idx="360">
                  <c:v>1136.5677176017684</c:v>
                </c:pt>
                <c:pt idx="361">
                  <c:v>1143.0403547242431</c:v>
                </c:pt>
                <c:pt idx="362">
                  <c:v>1146.3280046273903</c:v>
                </c:pt>
                <c:pt idx="363">
                  <c:v>1147.0427607528463</c:v>
                </c:pt>
                <c:pt idx="364">
                  <c:v>1147.0427607528463</c:v>
                </c:pt>
                <c:pt idx="365">
                  <c:v>1147.0427607528463</c:v>
                </c:pt>
                <c:pt idx="366">
                  <c:v>1147.0427607528463</c:v>
                </c:pt>
                <c:pt idx="367">
                  <c:v>1147.0427607528463</c:v>
                </c:pt>
                <c:pt idx="368">
                  <c:v>1147.0427607528463</c:v>
                </c:pt>
                <c:pt idx="369">
                  <c:v>1147.0427607528463</c:v>
                </c:pt>
                <c:pt idx="370">
                  <c:v>1147.0427607528463</c:v>
                </c:pt>
                <c:pt idx="371">
                  <c:v>1147.0427607528463</c:v>
                </c:pt>
                <c:pt idx="372">
                  <c:v>1153.9819394248602</c:v>
                </c:pt>
                <c:pt idx="373">
                  <c:v>1168.2383963368566</c:v>
                </c:pt>
                <c:pt idx="374">
                  <c:v>1181.9573435172128</c:v>
                </c:pt>
                <c:pt idx="375">
                  <c:v>1191.0856848203239</c:v>
                </c:pt>
                <c:pt idx="376">
                  <c:v>1196.1707680229706</c:v>
                </c:pt>
                <c:pt idx="377">
                  <c:v>1198.9472560991674</c:v>
                </c:pt>
                <c:pt idx="378">
                  <c:v>1200.4495122543537</c:v>
                </c:pt>
                <c:pt idx="379">
                  <c:v>1201.2827602617062</c:v>
                </c:pt>
                <c:pt idx="380">
                  <c:v>1202.2207078665951</c:v>
                </c:pt>
                <c:pt idx="381">
                  <c:v>1203.3331131866548</c:v>
                </c:pt>
                <c:pt idx="382">
                  <c:v>1204.2911619549795</c:v>
                </c:pt>
                <c:pt idx="383">
                  <c:v>1205.1111132476649</c:v>
                </c:pt>
                <c:pt idx="384">
                  <c:v>1205.6807529136543</c:v>
                </c:pt>
                <c:pt idx="385">
                  <c:v>1205.8453447462489</c:v>
                </c:pt>
                <c:pt idx="386">
                  <c:v>1205.8453447462489</c:v>
                </c:pt>
                <c:pt idx="387">
                  <c:v>1205.8453447462489</c:v>
                </c:pt>
                <c:pt idx="388">
                  <c:v>1205.8453447462489</c:v>
                </c:pt>
                <c:pt idx="389">
                  <c:v>1205.8453447462489</c:v>
                </c:pt>
                <c:pt idx="390">
                  <c:v>1205.8453447462489</c:v>
                </c:pt>
                <c:pt idx="391">
                  <c:v>1205.8453447462489</c:v>
                </c:pt>
                <c:pt idx="392">
                  <c:v>1205.8453447462489</c:v>
                </c:pt>
                <c:pt idx="393">
                  <c:v>1205.8453447462489</c:v>
                </c:pt>
                <c:pt idx="394">
                  <c:v>1205.8453447462489</c:v>
                </c:pt>
                <c:pt idx="395">
                  <c:v>1205.8453447462489</c:v>
                </c:pt>
                <c:pt idx="396">
                  <c:v>1205.8453447462489</c:v>
                </c:pt>
                <c:pt idx="397">
                  <c:v>1205.8453447462489</c:v>
                </c:pt>
                <c:pt idx="398">
                  <c:v>1205.8453447462489</c:v>
                </c:pt>
                <c:pt idx="399">
                  <c:v>1205.8453447462489</c:v>
                </c:pt>
                <c:pt idx="400">
                  <c:v>1205.8453447462489</c:v>
                </c:pt>
                <c:pt idx="401">
                  <c:v>1205.8453447462489</c:v>
                </c:pt>
                <c:pt idx="402">
                  <c:v>1210.1795197853019</c:v>
                </c:pt>
                <c:pt idx="403">
                  <c:v>1217.2829471633756</c:v>
                </c:pt>
                <c:pt idx="404">
                  <c:v>1223.3312410180424</c:v>
                </c:pt>
                <c:pt idx="405">
                  <c:v>1228.4803319354128</c:v>
                </c:pt>
                <c:pt idx="406">
                  <c:v>1233.990256118371</c:v>
                </c:pt>
                <c:pt idx="407">
                  <c:v>1239.4549716105575</c:v>
                </c:pt>
                <c:pt idx="408">
                  <c:v>1243.1944694203605</c:v>
                </c:pt>
                <c:pt idx="409">
                  <c:v>1244.0931044769054</c:v>
                </c:pt>
                <c:pt idx="410">
                  <c:v>1244.0931044769054</c:v>
                </c:pt>
                <c:pt idx="411">
                  <c:v>1244.0931044769054</c:v>
                </c:pt>
                <c:pt idx="412">
                  <c:v>1244.0931044769054</c:v>
                </c:pt>
                <c:pt idx="413">
                  <c:v>1244.0931044769054</c:v>
                </c:pt>
                <c:pt idx="414">
                  <c:v>1244.0931044769054</c:v>
                </c:pt>
                <c:pt idx="415">
                  <c:v>1244.0931044769054</c:v>
                </c:pt>
                <c:pt idx="416">
                  <c:v>1244.0931044769054</c:v>
                </c:pt>
                <c:pt idx="417">
                  <c:v>1244.0931044769054</c:v>
                </c:pt>
                <c:pt idx="418">
                  <c:v>1244.0931044769054</c:v>
                </c:pt>
                <c:pt idx="419">
                  <c:v>1245.4860606593381</c:v>
                </c:pt>
                <c:pt idx="420">
                  <c:v>1248.399038602098</c:v>
                </c:pt>
                <c:pt idx="421">
                  <c:v>1249.432083816399</c:v>
                </c:pt>
                <c:pt idx="422">
                  <c:v>1249.432083816399</c:v>
                </c:pt>
                <c:pt idx="423">
                  <c:v>1249.432083816399</c:v>
                </c:pt>
                <c:pt idx="424">
                  <c:v>1249.432083816399</c:v>
                </c:pt>
                <c:pt idx="425">
                  <c:v>1249.432083816399</c:v>
                </c:pt>
                <c:pt idx="426">
                  <c:v>1249.432083816399</c:v>
                </c:pt>
                <c:pt idx="427">
                  <c:v>1249.432083816399</c:v>
                </c:pt>
                <c:pt idx="428">
                  <c:v>1249.432083816399</c:v>
                </c:pt>
                <c:pt idx="429">
                  <c:v>1249.432083816399</c:v>
                </c:pt>
                <c:pt idx="430">
                  <c:v>1249.432083816399</c:v>
                </c:pt>
                <c:pt idx="431">
                  <c:v>1251.950405725639</c:v>
                </c:pt>
                <c:pt idx="432">
                  <c:v>1254.0123114593023</c:v>
                </c:pt>
                <c:pt idx="433">
                  <c:v>1254.0123114593023</c:v>
                </c:pt>
                <c:pt idx="434">
                  <c:v>1254.0123114593023</c:v>
                </c:pt>
                <c:pt idx="435">
                  <c:v>1257.6132015903925</c:v>
                </c:pt>
                <c:pt idx="436">
                  <c:v>1268.659029752898</c:v>
                </c:pt>
                <c:pt idx="437">
                  <c:v>1286.7775763852999</c:v>
                </c:pt>
                <c:pt idx="438">
                  <c:v>1309.3070242387751</c:v>
                </c:pt>
                <c:pt idx="439">
                  <c:v>1330.9629841388366</c:v>
                </c:pt>
                <c:pt idx="440">
                  <c:v>1347.0121008686419</c:v>
                </c:pt>
                <c:pt idx="441">
                  <c:v>1355.205311369331</c:v>
                </c:pt>
                <c:pt idx="442">
                  <c:v>1357.920348977053</c:v>
                </c:pt>
                <c:pt idx="443">
                  <c:v>1358.3772809215616</c:v>
                </c:pt>
                <c:pt idx="444">
                  <c:v>1358.3879177190847</c:v>
                </c:pt>
                <c:pt idx="445">
                  <c:v>1358.3879177190847</c:v>
                </c:pt>
                <c:pt idx="446">
                  <c:v>1358.3879177190847</c:v>
                </c:pt>
                <c:pt idx="447">
                  <c:v>1358.3879177190847</c:v>
                </c:pt>
                <c:pt idx="448">
                  <c:v>1358.3879177190847</c:v>
                </c:pt>
                <c:pt idx="449">
                  <c:v>1358.3879177190847</c:v>
                </c:pt>
                <c:pt idx="450">
                  <c:v>1358.3879177190847</c:v>
                </c:pt>
                <c:pt idx="451">
                  <c:v>1358.3879177190847</c:v>
                </c:pt>
                <c:pt idx="452">
                  <c:v>1358.3879177190847</c:v>
                </c:pt>
                <c:pt idx="453">
                  <c:v>1358.3879177190847</c:v>
                </c:pt>
                <c:pt idx="454">
                  <c:v>1358.3879177190847</c:v>
                </c:pt>
                <c:pt idx="455">
                  <c:v>1358.3879177190847</c:v>
                </c:pt>
                <c:pt idx="456">
                  <c:v>1358.3879177190847</c:v>
                </c:pt>
                <c:pt idx="457">
                  <c:v>1358.3879177190847</c:v>
                </c:pt>
                <c:pt idx="458">
                  <c:v>1358.3879177190847</c:v>
                </c:pt>
                <c:pt idx="459">
                  <c:v>1358.3879177190847</c:v>
                </c:pt>
                <c:pt idx="460">
                  <c:v>1358.3879177190847</c:v>
                </c:pt>
                <c:pt idx="461">
                  <c:v>1358.3879177190847</c:v>
                </c:pt>
                <c:pt idx="462">
                  <c:v>1358.3879177190847</c:v>
                </c:pt>
                <c:pt idx="463">
                  <c:v>1358.3879177190847</c:v>
                </c:pt>
                <c:pt idx="464">
                  <c:v>1358.3879177190847</c:v>
                </c:pt>
                <c:pt idx="465">
                  <c:v>1358.3879177190847</c:v>
                </c:pt>
                <c:pt idx="466">
                  <c:v>1358.3879177190847</c:v>
                </c:pt>
                <c:pt idx="467">
                  <c:v>1358.3879177190847</c:v>
                </c:pt>
                <c:pt idx="468">
                  <c:v>1358.3879177190847</c:v>
                </c:pt>
                <c:pt idx="469">
                  <c:v>1358.3879177190847</c:v>
                </c:pt>
                <c:pt idx="470">
                  <c:v>1358.3879177190847</c:v>
                </c:pt>
                <c:pt idx="471">
                  <c:v>1358.3879177190847</c:v>
                </c:pt>
                <c:pt idx="472">
                  <c:v>1358.3879177190847</c:v>
                </c:pt>
                <c:pt idx="473">
                  <c:v>1358.3879177190847</c:v>
                </c:pt>
                <c:pt idx="474">
                  <c:v>1358.3879177190847</c:v>
                </c:pt>
                <c:pt idx="475">
                  <c:v>1358.3879177190847</c:v>
                </c:pt>
                <c:pt idx="476">
                  <c:v>1358.3879177190847</c:v>
                </c:pt>
                <c:pt idx="477">
                  <c:v>1358.3879177190847</c:v>
                </c:pt>
                <c:pt idx="478">
                  <c:v>1358.3879177190847</c:v>
                </c:pt>
                <c:pt idx="479">
                  <c:v>1358.3879177190847</c:v>
                </c:pt>
                <c:pt idx="480">
                  <c:v>1358.3879177190847</c:v>
                </c:pt>
                <c:pt idx="481">
                  <c:v>1358.3879177190847</c:v>
                </c:pt>
                <c:pt idx="482">
                  <c:v>1358.3879177190847</c:v>
                </c:pt>
                <c:pt idx="483">
                  <c:v>1358.3879177190847</c:v>
                </c:pt>
                <c:pt idx="484">
                  <c:v>1358.3879177190847</c:v>
                </c:pt>
                <c:pt idx="485">
                  <c:v>1358.3879177190847</c:v>
                </c:pt>
                <c:pt idx="486">
                  <c:v>1358.3879177190847</c:v>
                </c:pt>
                <c:pt idx="487">
                  <c:v>1358.3879177190847</c:v>
                </c:pt>
                <c:pt idx="488">
                  <c:v>1358.3879177190847</c:v>
                </c:pt>
                <c:pt idx="489">
                  <c:v>1358.3879177190847</c:v>
                </c:pt>
                <c:pt idx="490">
                  <c:v>1358.3879177190847</c:v>
                </c:pt>
                <c:pt idx="491">
                  <c:v>1358.3879177190847</c:v>
                </c:pt>
                <c:pt idx="492">
                  <c:v>1358.3879177190847</c:v>
                </c:pt>
                <c:pt idx="493">
                  <c:v>1358.3879177190847</c:v>
                </c:pt>
                <c:pt idx="494">
                  <c:v>1358.3879177190847</c:v>
                </c:pt>
                <c:pt idx="495">
                  <c:v>1358.3879177190847</c:v>
                </c:pt>
                <c:pt idx="496">
                  <c:v>1358.3879177190847</c:v>
                </c:pt>
                <c:pt idx="497">
                  <c:v>1358.3879177190847</c:v>
                </c:pt>
                <c:pt idx="498">
                  <c:v>1358.3879177190847</c:v>
                </c:pt>
                <c:pt idx="499">
                  <c:v>1358.3879177190847</c:v>
                </c:pt>
                <c:pt idx="500">
                  <c:v>1358.3879177190847</c:v>
                </c:pt>
                <c:pt idx="501">
                  <c:v>1358.3879177190847</c:v>
                </c:pt>
                <c:pt idx="502">
                  <c:v>1358.3879177190847</c:v>
                </c:pt>
                <c:pt idx="503">
                  <c:v>1358.3879177190847</c:v>
                </c:pt>
                <c:pt idx="504">
                  <c:v>1358.3879177190847</c:v>
                </c:pt>
                <c:pt idx="505">
                  <c:v>1358.3879177190847</c:v>
                </c:pt>
                <c:pt idx="506">
                  <c:v>1358.3879177190847</c:v>
                </c:pt>
                <c:pt idx="507">
                  <c:v>1358.3879177190847</c:v>
                </c:pt>
                <c:pt idx="508">
                  <c:v>1358.3879177190847</c:v>
                </c:pt>
                <c:pt idx="509">
                  <c:v>1358.3879177190847</c:v>
                </c:pt>
                <c:pt idx="510">
                  <c:v>1358.3879177190847</c:v>
                </c:pt>
                <c:pt idx="511">
                  <c:v>1358.3879177190847</c:v>
                </c:pt>
                <c:pt idx="512">
                  <c:v>1358.3879177190847</c:v>
                </c:pt>
                <c:pt idx="513">
                  <c:v>1358.3879177190847</c:v>
                </c:pt>
                <c:pt idx="514">
                  <c:v>1358.3879177190847</c:v>
                </c:pt>
                <c:pt idx="515">
                  <c:v>1358.3879177190847</c:v>
                </c:pt>
                <c:pt idx="516">
                  <c:v>1358.3879177190847</c:v>
                </c:pt>
                <c:pt idx="517">
                  <c:v>1358.3879177190847</c:v>
                </c:pt>
                <c:pt idx="518">
                  <c:v>1358.3879177190847</c:v>
                </c:pt>
                <c:pt idx="519">
                  <c:v>1358.3879177190847</c:v>
                </c:pt>
                <c:pt idx="520">
                  <c:v>1360.2119787977476</c:v>
                </c:pt>
                <c:pt idx="521">
                  <c:v>1363.278951363681</c:v>
                </c:pt>
                <c:pt idx="522">
                  <c:v>1367.1877598804217</c:v>
                </c:pt>
                <c:pt idx="523">
                  <c:v>1373.5952167325052</c:v>
                </c:pt>
                <c:pt idx="524">
                  <c:v>1383.6146486277025</c:v>
                </c:pt>
                <c:pt idx="525">
                  <c:v>1394.4107217994851</c:v>
                </c:pt>
                <c:pt idx="526">
                  <c:v>1401.3147666098548</c:v>
                </c:pt>
                <c:pt idx="527">
                  <c:v>1403.7575503563294</c:v>
                </c:pt>
                <c:pt idx="528">
                  <c:v>1404.3048086480337</c:v>
                </c:pt>
                <c:pt idx="529">
                  <c:v>1404.4487737196512</c:v>
                </c:pt>
                <c:pt idx="530">
                  <c:v>1404.4487737196512</c:v>
                </c:pt>
                <c:pt idx="531">
                  <c:v>1404.4487737196512</c:v>
                </c:pt>
                <c:pt idx="532">
                  <c:v>1404.4487737196512</c:v>
                </c:pt>
                <c:pt idx="533">
                  <c:v>1404.4487737196512</c:v>
                </c:pt>
                <c:pt idx="534">
                  <c:v>1404.4487737196512</c:v>
                </c:pt>
                <c:pt idx="535">
                  <c:v>1404.4487737196512</c:v>
                </c:pt>
                <c:pt idx="536">
                  <c:v>1404.4487737196512</c:v>
                </c:pt>
                <c:pt idx="537">
                  <c:v>1404.4487737196512</c:v>
                </c:pt>
                <c:pt idx="538">
                  <c:v>1404.4487737196512</c:v>
                </c:pt>
                <c:pt idx="539">
                  <c:v>1404.4487737196512</c:v>
                </c:pt>
                <c:pt idx="540">
                  <c:v>1404.4487737196512</c:v>
                </c:pt>
                <c:pt idx="541">
                  <c:v>1404.4487737196512</c:v>
                </c:pt>
                <c:pt idx="542">
                  <c:v>1404.4487737196512</c:v>
                </c:pt>
                <c:pt idx="543">
                  <c:v>1404.4487737196512</c:v>
                </c:pt>
                <c:pt idx="544">
                  <c:v>1407.6595292496643</c:v>
                </c:pt>
                <c:pt idx="545">
                  <c:v>1415.0510597614848</c:v>
                </c:pt>
                <c:pt idx="546">
                  <c:v>1422.5222093348016</c:v>
                </c:pt>
                <c:pt idx="547">
                  <c:v>1427.2552909671392</c:v>
                </c:pt>
                <c:pt idx="548">
                  <c:v>1430.1054739353854</c:v>
                </c:pt>
                <c:pt idx="549">
                  <c:v>1431.9678286544263</c:v>
                </c:pt>
                <c:pt idx="550">
                  <c:v>1433.3341129709759</c:v>
                </c:pt>
                <c:pt idx="551">
                  <c:v>1433.6893586640374</c:v>
                </c:pt>
                <c:pt idx="552">
                  <c:v>1433.8518190016202</c:v>
                </c:pt>
                <c:pt idx="553">
                  <c:v>1434.0107399845181</c:v>
                </c:pt>
                <c:pt idx="554">
                  <c:v>1434.0107399845181</c:v>
                </c:pt>
                <c:pt idx="555">
                  <c:v>1434.0107399845181</c:v>
                </c:pt>
                <c:pt idx="556">
                  <c:v>1434.0107399845181</c:v>
                </c:pt>
                <c:pt idx="557">
                  <c:v>1434.0107399845181</c:v>
                </c:pt>
                <c:pt idx="558">
                  <c:v>1434.0107399845181</c:v>
                </c:pt>
                <c:pt idx="559">
                  <c:v>1434.0107399845181</c:v>
                </c:pt>
                <c:pt idx="560">
                  <c:v>1434.0107399845181</c:v>
                </c:pt>
                <c:pt idx="561">
                  <c:v>1434.0107399845181</c:v>
                </c:pt>
                <c:pt idx="562">
                  <c:v>1434.0107399845181</c:v>
                </c:pt>
                <c:pt idx="563">
                  <c:v>1435.5064276989269</c:v>
                </c:pt>
                <c:pt idx="564">
                  <c:v>1447.459380225353</c:v>
                </c:pt>
                <c:pt idx="565">
                  <c:v>1460.1652329747126</c:v>
                </c:pt>
                <c:pt idx="566">
                  <c:v>1465.8977589853791</c:v>
                </c:pt>
                <c:pt idx="567">
                  <c:v>1465.8977589853791</c:v>
                </c:pt>
                <c:pt idx="568">
                  <c:v>1465.8977589853791</c:v>
                </c:pt>
                <c:pt idx="569">
                  <c:v>1465.8977589853791</c:v>
                </c:pt>
                <c:pt idx="570">
                  <c:v>1465.8977589853791</c:v>
                </c:pt>
                <c:pt idx="571">
                  <c:v>1465.8977589853791</c:v>
                </c:pt>
                <c:pt idx="572">
                  <c:v>1465.8977589853791</c:v>
                </c:pt>
                <c:pt idx="573">
                  <c:v>1465.8977589853791</c:v>
                </c:pt>
                <c:pt idx="574">
                  <c:v>1465.8977589853791</c:v>
                </c:pt>
                <c:pt idx="575">
                  <c:v>1465.8977589853791</c:v>
                </c:pt>
                <c:pt idx="576">
                  <c:v>1465.8977589853791</c:v>
                </c:pt>
                <c:pt idx="577">
                  <c:v>1465.8977589853791</c:v>
                </c:pt>
                <c:pt idx="578">
                  <c:v>1465.8977589853791</c:v>
                </c:pt>
                <c:pt idx="579">
                  <c:v>1465.8977589853791</c:v>
                </c:pt>
                <c:pt idx="580">
                  <c:v>1465.8977589853791</c:v>
                </c:pt>
                <c:pt idx="581">
                  <c:v>1465.8977589853791</c:v>
                </c:pt>
                <c:pt idx="582">
                  <c:v>1465.8977589853791</c:v>
                </c:pt>
                <c:pt idx="583">
                  <c:v>1465.8977589853791</c:v>
                </c:pt>
                <c:pt idx="584">
                  <c:v>1465.8977589853791</c:v>
                </c:pt>
                <c:pt idx="585">
                  <c:v>1465.8977589853791</c:v>
                </c:pt>
                <c:pt idx="586">
                  <c:v>1465.8977589853791</c:v>
                </c:pt>
                <c:pt idx="587">
                  <c:v>1465.8977589853791</c:v>
                </c:pt>
                <c:pt idx="588">
                  <c:v>1465.8977589853791</c:v>
                </c:pt>
                <c:pt idx="589">
                  <c:v>1465.8977589853791</c:v>
                </c:pt>
                <c:pt idx="590">
                  <c:v>1465.8977589853791</c:v>
                </c:pt>
                <c:pt idx="591">
                  <c:v>1465.8977589853791</c:v>
                </c:pt>
                <c:pt idx="592">
                  <c:v>1465.8977589853791</c:v>
                </c:pt>
                <c:pt idx="593">
                  <c:v>1465.8977589853791</c:v>
                </c:pt>
                <c:pt idx="594">
                  <c:v>1465.8977589853791</c:v>
                </c:pt>
                <c:pt idx="595">
                  <c:v>1465.8977589853791</c:v>
                </c:pt>
                <c:pt idx="596">
                  <c:v>1465.8977589853791</c:v>
                </c:pt>
                <c:pt idx="597">
                  <c:v>1465.8977589853791</c:v>
                </c:pt>
                <c:pt idx="598">
                  <c:v>1465.8977589853791</c:v>
                </c:pt>
                <c:pt idx="599">
                  <c:v>1465.8977589853791</c:v>
                </c:pt>
                <c:pt idx="600">
                  <c:v>1465.8977589853791</c:v>
                </c:pt>
                <c:pt idx="601">
                  <c:v>1465.8977589853791</c:v>
                </c:pt>
                <c:pt idx="602">
                  <c:v>1465.8977589853791</c:v>
                </c:pt>
                <c:pt idx="603">
                  <c:v>1465.8977589853791</c:v>
                </c:pt>
                <c:pt idx="604">
                  <c:v>1465.8977589853791</c:v>
                </c:pt>
                <c:pt idx="605">
                  <c:v>1465.8977589853791</c:v>
                </c:pt>
                <c:pt idx="606">
                  <c:v>1465.8977589853791</c:v>
                </c:pt>
                <c:pt idx="607">
                  <c:v>1465.8977589853791</c:v>
                </c:pt>
                <c:pt idx="608">
                  <c:v>1465.8977589853791</c:v>
                </c:pt>
                <c:pt idx="609">
                  <c:v>1465.8977589853791</c:v>
                </c:pt>
                <c:pt idx="610">
                  <c:v>1465.8977589853791</c:v>
                </c:pt>
                <c:pt idx="611">
                  <c:v>1465.8977589853791</c:v>
                </c:pt>
                <c:pt idx="612">
                  <c:v>1465.8977589853791</c:v>
                </c:pt>
                <c:pt idx="613">
                  <c:v>1465.8977589853791</c:v>
                </c:pt>
                <c:pt idx="614">
                  <c:v>1465.8977589853791</c:v>
                </c:pt>
                <c:pt idx="615">
                  <c:v>1465.8977589853791</c:v>
                </c:pt>
                <c:pt idx="616">
                  <c:v>1465.8977589853791</c:v>
                </c:pt>
                <c:pt idx="617">
                  <c:v>1465.8977589853791</c:v>
                </c:pt>
                <c:pt idx="618">
                  <c:v>1466.2649054232265</c:v>
                </c:pt>
                <c:pt idx="619">
                  <c:v>1470.9440138561154</c:v>
                </c:pt>
                <c:pt idx="620">
                  <c:v>1476.7711061647951</c:v>
                </c:pt>
                <c:pt idx="621">
                  <c:v>1479.0349953989592</c:v>
                </c:pt>
                <c:pt idx="622">
                  <c:v>1479.0349953989592</c:v>
                </c:pt>
                <c:pt idx="623">
                  <c:v>1479.0349953989592</c:v>
                </c:pt>
                <c:pt idx="624">
                  <c:v>1479.0349953989592</c:v>
                </c:pt>
                <c:pt idx="625">
                  <c:v>1479.0349953989592</c:v>
                </c:pt>
                <c:pt idx="626">
                  <c:v>1479.0349953989592</c:v>
                </c:pt>
                <c:pt idx="627">
                  <c:v>1479.0349953989592</c:v>
                </c:pt>
                <c:pt idx="628">
                  <c:v>1479.0349953989592</c:v>
                </c:pt>
                <c:pt idx="629">
                  <c:v>1479.0349953989592</c:v>
                </c:pt>
                <c:pt idx="630">
                  <c:v>1479.0349953989592</c:v>
                </c:pt>
                <c:pt idx="631">
                  <c:v>1479.0349953989592</c:v>
                </c:pt>
                <c:pt idx="632">
                  <c:v>1479.0349953989592</c:v>
                </c:pt>
                <c:pt idx="633">
                  <c:v>1479.0349953989592</c:v>
                </c:pt>
                <c:pt idx="634">
                  <c:v>1479.0349953989592</c:v>
                </c:pt>
                <c:pt idx="635">
                  <c:v>1479.0349953989592</c:v>
                </c:pt>
                <c:pt idx="636">
                  <c:v>1479.0349953989592</c:v>
                </c:pt>
                <c:pt idx="637">
                  <c:v>1479.0349953989592</c:v>
                </c:pt>
                <c:pt idx="638">
                  <c:v>1479.0349953989592</c:v>
                </c:pt>
                <c:pt idx="639">
                  <c:v>1479.0349953989592</c:v>
                </c:pt>
                <c:pt idx="640">
                  <c:v>1479.0349953989592</c:v>
                </c:pt>
                <c:pt idx="641">
                  <c:v>1479.0349953989592</c:v>
                </c:pt>
                <c:pt idx="642">
                  <c:v>1479.0349953989592</c:v>
                </c:pt>
                <c:pt idx="643">
                  <c:v>1479.0349953989592</c:v>
                </c:pt>
                <c:pt idx="644">
                  <c:v>1479.0349953989592</c:v>
                </c:pt>
                <c:pt idx="645">
                  <c:v>1479.0349953989592</c:v>
                </c:pt>
                <c:pt idx="646">
                  <c:v>1479.0349953989592</c:v>
                </c:pt>
                <c:pt idx="647">
                  <c:v>1479.0349953989592</c:v>
                </c:pt>
                <c:pt idx="648">
                  <c:v>1479.0349953989592</c:v>
                </c:pt>
                <c:pt idx="649">
                  <c:v>1479.0349953989592</c:v>
                </c:pt>
                <c:pt idx="650">
                  <c:v>1479.0349953989592</c:v>
                </c:pt>
                <c:pt idx="651">
                  <c:v>1488.9554537549536</c:v>
                </c:pt>
                <c:pt idx="652">
                  <c:v>1507.8492617682714</c:v>
                </c:pt>
                <c:pt idx="653">
                  <c:v>1527.5281659138482</c:v>
                </c:pt>
                <c:pt idx="654">
                  <c:v>1551.7960998569276</c:v>
                </c:pt>
                <c:pt idx="655">
                  <c:v>1587.0932601858219</c:v>
                </c:pt>
                <c:pt idx="656">
                  <c:v>1625.7852257484885</c:v>
                </c:pt>
                <c:pt idx="657">
                  <c:v>1654.4687115325819</c:v>
                </c:pt>
                <c:pt idx="658">
                  <c:v>1672.7610364725024</c:v>
                </c:pt>
                <c:pt idx="659">
                  <c:v>1692.6962469074595</c:v>
                </c:pt>
                <c:pt idx="660">
                  <c:v>1722.0671586234828</c:v>
                </c:pt>
                <c:pt idx="661">
                  <c:v>1753.551087845681</c:v>
                </c:pt>
                <c:pt idx="662">
                  <c:v>1779.4955693608433</c:v>
                </c:pt>
                <c:pt idx="663">
                  <c:v>1792.8467610848002</c:v>
                </c:pt>
                <c:pt idx="664">
                  <c:v>1797.079702844969</c:v>
                </c:pt>
                <c:pt idx="665">
                  <c:v>1797.079702844969</c:v>
                </c:pt>
                <c:pt idx="666">
                  <c:v>1797.079702844969</c:v>
                </c:pt>
                <c:pt idx="667">
                  <c:v>1797.079702844969</c:v>
                </c:pt>
                <c:pt idx="668">
                  <c:v>1797.079702844969</c:v>
                </c:pt>
                <c:pt idx="669">
                  <c:v>1797.079702844969</c:v>
                </c:pt>
                <c:pt idx="670">
                  <c:v>1797.079702844969</c:v>
                </c:pt>
                <c:pt idx="671">
                  <c:v>1797.079702844969</c:v>
                </c:pt>
                <c:pt idx="672">
                  <c:v>1797.079702844969</c:v>
                </c:pt>
                <c:pt idx="673">
                  <c:v>1797.079702844969</c:v>
                </c:pt>
                <c:pt idx="674">
                  <c:v>1797.079702844969</c:v>
                </c:pt>
                <c:pt idx="675">
                  <c:v>1797.079702844969</c:v>
                </c:pt>
                <c:pt idx="676">
                  <c:v>1797.079702844969</c:v>
                </c:pt>
                <c:pt idx="677">
                  <c:v>1798.2878034695393</c:v>
                </c:pt>
                <c:pt idx="678">
                  <c:v>1817.2223567847361</c:v>
                </c:pt>
                <c:pt idx="679">
                  <c:v>1845.7933391015333</c:v>
                </c:pt>
                <c:pt idx="680">
                  <c:v>1877.1368645171653</c:v>
                </c:pt>
                <c:pt idx="681">
                  <c:v>1905.3606974301542</c:v>
                </c:pt>
                <c:pt idx="682">
                  <c:v>1920.3039237136913</c:v>
                </c:pt>
                <c:pt idx="683">
                  <c:v>1928.4080756724807</c:v>
                </c:pt>
                <c:pt idx="684">
                  <c:v>1931.5234474845718</c:v>
                </c:pt>
                <c:pt idx="685">
                  <c:v>1931.5234474845718</c:v>
                </c:pt>
                <c:pt idx="686">
                  <c:v>1931.5234474845718</c:v>
                </c:pt>
                <c:pt idx="687">
                  <c:v>1931.5234474845718</c:v>
                </c:pt>
                <c:pt idx="688">
                  <c:v>1931.5234474845718</c:v>
                </c:pt>
                <c:pt idx="689">
                  <c:v>1931.5234474845718</c:v>
                </c:pt>
                <c:pt idx="690">
                  <c:v>1931.5234474845718</c:v>
                </c:pt>
                <c:pt idx="691">
                  <c:v>1931.5234474845718</c:v>
                </c:pt>
                <c:pt idx="692">
                  <c:v>1931.5234474845718</c:v>
                </c:pt>
                <c:pt idx="693">
                  <c:v>1931.5234474845718</c:v>
                </c:pt>
                <c:pt idx="694">
                  <c:v>1931.5234474845718</c:v>
                </c:pt>
                <c:pt idx="695">
                  <c:v>1931.5234474845718</c:v>
                </c:pt>
                <c:pt idx="696">
                  <c:v>1947.8913396790717</c:v>
                </c:pt>
                <c:pt idx="697">
                  <c:v>1968.5284628960949</c:v>
                </c:pt>
                <c:pt idx="698">
                  <c:v>1982.7071944177221</c:v>
                </c:pt>
                <c:pt idx="699">
                  <c:v>1991.8500592730672</c:v>
                </c:pt>
                <c:pt idx="700">
                  <c:v>1994.558531928544</c:v>
                </c:pt>
                <c:pt idx="701">
                  <c:v>1994.558531928544</c:v>
                </c:pt>
                <c:pt idx="702">
                  <c:v>1994.558531928544</c:v>
                </c:pt>
                <c:pt idx="703">
                  <c:v>1994.558531928544</c:v>
                </c:pt>
                <c:pt idx="704">
                  <c:v>1994.997925656867</c:v>
                </c:pt>
                <c:pt idx="705">
                  <c:v>2000.3320701244922</c:v>
                </c:pt>
                <c:pt idx="706">
                  <c:v>2009.32854073157</c:v>
                </c:pt>
                <c:pt idx="707">
                  <c:v>2017.5251802581506</c:v>
                </c:pt>
                <c:pt idx="708">
                  <c:v>2021.1645264638241</c:v>
                </c:pt>
                <c:pt idx="709">
                  <c:v>2021.1645264638241</c:v>
                </c:pt>
                <c:pt idx="710">
                  <c:v>2021.1645264638241</c:v>
                </c:pt>
                <c:pt idx="711">
                  <c:v>2021.1645264638241</c:v>
                </c:pt>
                <c:pt idx="712">
                  <c:v>2021.1645264638241</c:v>
                </c:pt>
                <c:pt idx="713">
                  <c:v>2021.1645264638241</c:v>
                </c:pt>
                <c:pt idx="714">
                  <c:v>2027.6559394920223</c:v>
                </c:pt>
                <c:pt idx="715">
                  <c:v>2042.9471538404093</c:v>
                </c:pt>
                <c:pt idx="716">
                  <c:v>2053.0233864410266</c:v>
                </c:pt>
                <c:pt idx="717">
                  <c:v>2054.5708856639894</c:v>
                </c:pt>
                <c:pt idx="718">
                  <c:v>2054.5708856639894</c:v>
                </c:pt>
                <c:pt idx="719">
                  <c:v>2054.5708856639894</c:v>
                </c:pt>
                <c:pt idx="720">
                  <c:v>2054.5708856639894</c:v>
                </c:pt>
                <c:pt idx="721">
                  <c:v>2054.5708856639894</c:v>
                </c:pt>
                <c:pt idx="722">
                  <c:v>2054.5708856639894</c:v>
                </c:pt>
                <c:pt idx="723">
                  <c:v>2054.5708856639894</c:v>
                </c:pt>
                <c:pt idx="724">
                  <c:v>2054.5708856639894</c:v>
                </c:pt>
                <c:pt idx="725">
                  <c:v>2054.5708856639894</c:v>
                </c:pt>
                <c:pt idx="726">
                  <c:v>2054.5708856639894</c:v>
                </c:pt>
                <c:pt idx="727">
                  <c:v>2054.5708856639894</c:v>
                </c:pt>
                <c:pt idx="728">
                  <c:v>2054.5708856639894</c:v>
                </c:pt>
                <c:pt idx="729">
                  <c:v>2054.5708856639894</c:v>
                </c:pt>
                <c:pt idx="730">
                  <c:v>2054.5708856639894</c:v>
                </c:pt>
                <c:pt idx="731">
                  <c:v>2054.5708856639894</c:v>
                </c:pt>
                <c:pt idx="732">
                  <c:v>2054.5708856639894</c:v>
                </c:pt>
                <c:pt idx="733">
                  <c:v>2054.5708856639894</c:v>
                </c:pt>
                <c:pt idx="734">
                  <c:v>2054.5708856639894</c:v>
                </c:pt>
                <c:pt idx="735">
                  <c:v>2054.5708856639894</c:v>
                </c:pt>
                <c:pt idx="736">
                  <c:v>2054.5708856639894</c:v>
                </c:pt>
                <c:pt idx="737">
                  <c:v>2054.5708856639894</c:v>
                </c:pt>
                <c:pt idx="738">
                  <c:v>2054.5708856639894</c:v>
                </c:pt>
                <c:pt idx="739">
                  <c:v>2054.5708856639894</c:v>
                </c:pt>
                <c:pt idx="740">
                  <c:v>2054.5708856639894</c:v>
                </c:pt>
                <c:pt idx="741">
                  <c:v>2054.5708856639894</c:v>
                </c:pt>
                <c:pt idx="742">
                  <c:v>2054.5708856639894</c:v>
                </c:pt>
                <c:pt idx="743">
                  <c:v>2054.5708856639894</c:v>
                </c:pt>
                <c:pt idx="744">
                  <c:v>2054.5708856639894</c:v>
                </c:pt>
                <c:pt idx="745">
                  <c:v>2054.5708856639894</c:v>
                </c:pt>
                <c:pt idx="746">
                  <c:v>2054.5708856639894</c:v>
                </c:pt>
                <c:pt idx="747">
                  <c:v>2054.5708856639894</c:v>
                </c:pt>
                <c:pt idx="748">
                  <c:v>2054.5708856639894</c:v>
                </c:pt>
                <c:pt idx="749">
                  <c:v>2054.5708856639894</c:v>
                </c:pt>
                <c:pt idx="750">
                  <c:v>2054.5708856639894</c:v>
                </c:pt>
                <c:pt idx="751">
                  <c:v>2054.5708856639894</c:v>
                </c:pt>
                <c:pt idx="752">
                  <c:v>2054.5708856639894</c:v>
                </c:pt>
                <c:pt idx="753">
                  <c:v>2054.8473123133899</c:v>
                </c:pt>
                <c:pt idx="754">
                  <c:v>2058.3186734713545</c:v>
                </c:pt>
                <c:pt idx="755">
                  <c:v>2064.8712585787748</c:v>
                </c:pt>
                <c:pt idx="756">
                  <c:v>2081.5345824507576</c:v>
                </c:pt>
                <c:pt idx="757">
                  <c:v>2114.9791491490973</c:v>
                </c:pt>
                <c:pt idx="758">
                  <c:v>2158.5140972727659</c:v>
                </c:pt>
                <c:pt idx="759">
                  <c:v>2199.5701169708677</c:v>
                </c:pt>
                <c:pt idx="760">
                  <c:v>2234.9948251061564</c:v>
                </c:pt>
                <c:pt idx="761">
                  <c:v>2264.6544273308355</c:v>
                </c:pt>
                <c:pt idx="762">
                  <c:v>2284.8758235828905</c:v>
                </c:pt>
                <c:pt idx="763">
                  <c:v>2295.0542422538065</c:v>
                </c:pt>
                <c:pt idx="764">
                  <c:v>2295.979148884177</c:v>
                </c:pt>
                <c:pt idx="765">
                  <c:v>2295.979148884177</c:v>
                </c:pt>
                <c:pt idx="766">
                  <c:v>2295.979148884177</c:v>
                </c:pt>
                <c:pt idx="767">
                  <c:v>2295.979148884177</c:v>
                </c:pt>
                <c:pt idx="768">
                  <c:v>2295.979148884177</c:v>
                </c:pt>
                <c:pt idx="769">
                  <c:v>2295.979148884177</c:v>
                </c:pt>
                <c:pt idx="770">
                  <c:v>2295.979148884177</c:v>
                </c:pt>
                <c:pt idx="771">
                  <c:v>2295.979148884177</c:v>
                </c:pt>
                <c:pt idx="772">
                  <c:v>2295.979148884177</c:v>
                </c:pt>
                <c:pt idx="773">
                  <c:v>2295.979148884177</c:v>
                </c:pt>
                <c:pt idx="774">
                  <c:v>2295.979148884177</c:v>
                </c:pt>
                <c:pt idx="775">
                  <c:v>2295.979148884177</c:v>
                </c:pt>
                <c:pt idx="776">
                  <c:v>2295.979148884177</c:v>
                </c:pt>
                <c:pt idx="777">
                  <c:v>2295.979148884177</c:v>
                </c:pt>
                <c:pt idx="778">
                  <c:v>2295.979148884177</c:v>
                </c:pt>
                <c:pt idx="779">
                  <c:v>2295.979148884177</c:v>
                </c:pt>
                <c:pt idx="780">
                  <c:v>2295.979148884177</c:v>
                </c:pt>
                <c:pt idx="781">
                  <c:v>2295.979148884177</c:v>
                </c:pt>
                <c:pt idx="782">
                  <c:v>2295.979148884177</c:v>
                </c:pt>
                <c:pt idx="783">
                  <c:v>2295.979148884177</c:v>
                </c:pt>
                <c:pt idx="784">
                  <c:v>2295.979148884177</c:v>
                </c:pt>
                <c:pt idx="785">
                  <c:v>2295.979148884177</c:v>
                </c:pt>
                <c:pt idx="786">
                  <c:v>2295.979148884177</c:v>
                </c:pt>
                <c:pt idx="787">
                  <c:v>2295.979148884177</c:v>
                </c:pt>
                <c:pt idx="788">
                  <c:v>2295.979148884177</c:v>
                </c:pt>
                <c:pt idx="789">
                  <c:v>2295.979148884177</c:v>
                </c:pt>
                <c:pt idx="790">
                  <c:v>2295.979148884177</c:v>
                </c:pt>
                <c:pt idx="791">
                  <c:v>2295.979148884177</c:v>
                </c:pt>
                <c:pt idx="792">
                  <c:v>2295.979148884177</c:v>
                </c:pt>
                <c:pt idx="793">
                  <c:v>2305.6590033089124</c:v>
                </c:pt>
                <c:pt idx="794">
                  <c:v>2343.2778052460385</c:v>
                </c:pt>
                <c:pt idx="795">
                  <c:v>2402.2738470202198</c:v>
                </c:pt>
                <c:pt idx="796">
                  <c:v>2467.3061988282548</c:v>
                </c:pt>
                <c:pt idx="797">
                  <c:v>2521.9362558788898</c:v>
                </c:pt>
                <c:pt idx="798">
                  <c:v>2556.2312369340416</c:v>
                </c:pt>
                <c:pt idx="799">
                  <c:v>2569.4737789064052</c:v>
                </c:pt>
                <c:pt idx="800">
                  <c:v>2569.4737789064052</c:v>
                </c:pt>
                <c:pt idx="801">
                  <c:v>2569.4737789064052</c:v>
                </c:pt>
                <c:pt idx="802">
                  <c:v>2569.4737789064052</c:v>
                </c:pt>
                <c:pt idx="803">
                  <c:v>2569.4737789064052</c:v>
                </c:pt>
                <c:pt idx="804">
                  <c:v>2569.4737789064052</c:v>
                </c:pt>
                <c:pt idx="805">
                  <c:v>2569.4737789064052</c:v>
                </c:pt>
                <c:pt idx="806">
                  <c:v>2569.4737789064052</c:v>
                </c:pt>
                <c:pt idx="807">
                  <c:v>2569.4737789064052</c:v>
                </c:pt>
                <c:pt idx="808">
                  <c:v>2572.9294365592045</c:v>
                </c:pt>
                <c:pt idx="809">
                  <c:v>2583.7164457356394</c:v>
                </c:pt>
                <c:pt idx="810">
                  <c:v>2601.3724460326998</c:v>
                </c:pt>
                <c:pt idx="811">
                  <c:v>2631.2731096167254</c:v>
                </c:pt>
                <c:pt idx="812">
                  <c:v>2668.6854070249415</c:v>
                </c:pt>
                <c:pt idx="813">
                  <c:v>2705.4364929057092</c:v>
                </c:pt>
                <c:pt idx="814">
                  <c:v>2740.3010390780651</c:v>
                </c:pt>
                <c:pt idx="815">
                  <c:v>2773.3944388053847</c:v>
                </c:pt>
                <c:pt idx="816">
                  <c:v>2801.4833511679558</c:v>
                </c:pt>
                <c:pt idx="817">
                  <c:v>2822.3825890340659</c:v>
                </c:pt>
                <c:pt idx="818">
                  <c:v>2831.6618713754547</c:v>
                </c:pt>
                <c:pt idx="819">
                  <c:v>2831.6618713754547</c:v>
                </c:pt>
                <c:pt idx="820">
                  <c:v>2831.6618713754547</c:v>
                </c:pt>
                <c:pt idx="821">
                  <c:v>2831.6618713754547</c:v>
                </c:pt>
                <c:pt idx="822">
                  <c:v>2831.6618713754547</c:v>
                </c:pt>
                <c:pt idx="823">
                  <c:v>2831.6618713754547</c:v>
                </c:pt>
                <c:pt idx="824">
                  <c:v>2831.6618713754547</c:v>
                </c:pt>
                <c:pt idx="825">
                  <c:v>2831.6618713754547</c:v>
                </c:pt>
                <c:pt idx="826">
                  <c:v>2831.6618713754547</c:v>
                </c:pt>
                <c:pt idx="827">
                  <c:v>2831.6618713754547</c:v>
                </c:pt>
                <c:pt idx="828">
                  <c:v>2831.6618713754547</c:v>
                </c:pt>
                <c:pt idx="829">
                  <c:v>2831.6618713754547</c:v>
                </c:pt>
                <c:pt idx="830">
                  <c:v>2831.6618713754547</c:v>
                </c:pt>
                <c:pt idx="831">
                  <c:v>2831.6618713754547</c:v>
                </c:pt>
                <c:pt idx="832">
                  <c:v>2831.6618713754547</c:v>
                </c:pt>
                <c:pt idx="833">
                  <c:v>2831.6618713754547</c:v>
                </c:pt>
                <c:pt idx="834">
                  <c:v>2831.6618713754547</c:v>
                </c:pt>
                <c:pt idx="835">
                  <c:v>2831.6618713754547</c:v>
                </c:pt>
                <c:pt idx="836">
                  <c:v>2831.6618713754547</c:v>
                </c:pt>
                <c:pt idx="837">
                  <c:v>2831.6618713754547</c:v>
                </c:pt>
                <c:pt idx="838">
                  <c:v>2831.6618713754547</c:v>
                </c:pt>
                <c:pt idx="839">
                  <c:v>2831.6618713754547</c:v>
                </c:pt>
                <c:pt idx="840">
                  <c:v>2831.6618713754547</c:v>
                </c:pt>
                <c:pt idx="841">
                  <c:v>2831.6618713754547</c:v>
                </c:pt>
                <c:pt idx="842">
                  <c:v>2831.6618713754547</c:v>
                </c:pt>
                <c:pt idx="843">
                  <c:v>2831.6618713754547</c:v>
                </c:pt>
                <c:pt idx="844">
                  <c:v>2831.6618713754547</c:v>
                </c:pt>
                <c:pt idx="845">
                  <c:v>2831.6618713754547</c:v>
                </c:pt>
                <c:pt idx="846">
                  <c:v>2831.6618713754547</c:v>
                </c:pt>
                <c:pt idx="847">
                  <c:v>2831.6618713754547</c:v>
                </c:pt>
                <c:pt idx="848">
                  <c:v>2831.6618713754547</c:v>
                </c:pt>
                <c:pt idx="849">
                  <c:v>2831.6618713754547</c:v>
                </c:pt>
                <c:pt idx="850">
                  <c:v>2831.6618713754547</c:v>
                </c:pt>
                <c:pt idx="851">
                  <c:v>2831.6618713754547</c:v>
                </c:pt>
                <c:pt idx="852">
                  <c:v>2831.6618713754547</c:v>
                </c:pt>
                <c:pt idx="853">
                  <c:v>2831.6618713754547</c:v>
                </c:pt>
                <c:pt idx="854">
                  <c:v>2831.6618713754547</c:v>
                </c:pt>
                <c:pt idx="855">
                  <c:v>2831.6618713754547</c:v>
                </c:pt>
                <c:pt idx="856">
                  <c:v>2831.6618713754547</c:v>
                </c:pt>
                <c:pt idx="857">
                  <c:v>2831.6618713754547</c:v>
                </c:pt>
                <c:pt idx="858">
                  <c:v>2831.6618713754547</c:v>
                </c:pt>
                <c:pt idx="859">
                  <c:v>2831.6618713754547</c:v>
                </c:pt>
                <c:pt idx="860">
                  <c:v>2831.6618713754547</c:v>
                </c:pt>
                <c:pt idx="861">
                  <c:v>2831.6618713754547</c:v>
                </c:pt>
                <c:pt idx="862">
                  <c:v>2831.6618713754547</c:v>
                </c:pt>
                <c:pt idx="863">
                  <c:v>2831.6618713754547</c:v>
                </c:pt>
                <c:pt idx="864">
                  <c:v>2831.6618713754547</c:v>
                </c:pt>
                <c:pt idx="865">
                  <c:v>2831.6618713754547</c:v>
                </c:pt>
                <c:pt idx="866">
                  <c:v>2831.6618713754547</c:v>
                </c:pt>
                <c:pt idx="867">
                  <c:v>2831.6618713754547</c:v>
                </c:pt>
                <c:pt idx="868">
                  <c:v>2831.6618713754547</c:v>
                </c:pt>
                <c:pt idx="869">
                  <c:v>2831.6618713754547</c:v>
                </c:pt>
                <c:pt idx="870">
                  <c:v>2831.6618713754547</c:v>
                </c:pt>
                <c:pt idx="871">
                  <c:v>2831.6618713754547</c:v>
                </c:pt>
                <c:pt idx="872">
                  <c:v>2831.6618713754547</c:v>
                </c:pt>
                <c:pt idx="873">
                  <c:v>2831.6618713754547</c:v>
                </c:pt>
                <c:pt idx="874">
                  <c:v>2831.6618713754547</c:v>
                </c:pt>
                <c:pt idx="875">
                  <c:v>2837.5140007885138</c:v>
                </c:pt>
                <c:pt idx="876">
                  <c:v>2848.1680475115822</c:v>
                </c:pt>
                <c:pt idx="877">
                  <c:v>2856.0471658568936</c:v>
                </c:pt>
                <c:pt idx="878">
                  <c:v>2856.0471658568936</c:v>
                </c:pt>
                <c:pt idx="879">
                  <c:v>2856.0471658568936</c:v>
                </c:pt>
                <c:pt idx="880">
                  <c:v>2856.0471658568936</c:v>
                </c:pt>
                <c:pt idx="881">
                  <c:v>2861.3042203110949</c:v>
                </c:pt>
                <c:pt idx="882">
                  <c:v>2861.3042203110949</c:v>
                </c:pt>
                <c:pt idx="883">
                  <c:v>2861.3042203110949</c:v>
                </c:pt>
                <c:pt idx="884">
                  <c:v>2861.3042203110949</c:v>
                </c:pt>
                <c:pt idx="885">
                  <c:v>2861.3042203110949</c:v>
                </c:pt>
                <c:pt idx="886">
                  <c:v>2861.3042203110949</c:v>
                </c:pt>
                <c:pt idx="887">
                  <c:v>2861.3042203110949</c:v>
                </c:pt>
                <c:pt idx="888">
                  <c:v>2861.3042203110949</c:v>
                </c:pt>
                <c:pt idx="889">
                  <c:v>2861.3042203110949</c:v>
                </c:pt>
                <c:pt idx="890">
                  <c:v>2861.3042203110949</c:v>
                </c:pt>
                <c:pt idx="891">
                  <c:v>2865.7808648071987</c:v>
                </c:pt>
                <c:pt idx="892">
                  <c:v>2875.474713893248</c:v>
                </c:pt>
                <c:pt idx="893">
                  <c:v>2885.9732735372481</c:v>
                </c:pt>
                <c:pt idx="894">
                  <c:v>2893.1172059486739</c:v>
                </c:pt>
                <c:pt idx="895">
                  <c:v>2894.5775477176107</c:v>
                </c:pt>
                <c:pt idx="896">
                  <c:v>2894.5775477176107</c:v>
                </c:pt>
                <c:pt idx="897">
                  <c:v>2894.5775477176107</c:v>
                </c:pt>
                <c:pt idx="898">
                  <c:v>2894.5775477176107</c:v>
                </c:pt>
                <c:pt idx="899">
                  <c:v>2894.5775477176107</c:v>
                </c:pt>
                <c:pt idx="900">
                  <c:v>2894.5775477176107</c:v>
                </c:pt>
                <c:pt idx="901">
                  <c:v>2898.5500291751473</c:v>
                </c:pt>
                <c:pt idx="902">
                  <c:v>2937.4129829863659</c:v>
                </c:pt>
                <c:pt idx="903">
                  <c:v>3002.4453347944009</c:v>
                </c:pt>
                <c:pt idx="904">
                  <c:v>3057.0753918450359</c:v>
                </c:pt>
                <c:pt idx="905">
                  <c:v>3091.3703729001877</c:v>
                </c:pt>
                <c:pt idx="906">
                  <c:v>3104.6129148725513</c:v>
                </c:pt>
                <c:pt idx="907">
                  <c:v>3104.6129148725513</c:v>
                </c:pt>
                <c:pt idx="908">
                  <c:v>3104.6129148725513</c:v>
                </c:pt>
                <c:pt idx="909">
                  <c:v>3104.6129148725513</c:v>
                </c:pt>
                <c:pt idx="910">
                  <c:v>3104.6129148725513</c:v>
                </c:pt>
                <c:pt idx="911">
                  <c:v>3104.6129148725513</c:v>
                </c:pt>
                <c:pt idx="912">
                  <c:v>3104.6129148725513</c:v>
                </c:pt>
                <c:pt idx="913">
                  <c:v>3104.6129148725513</c:v>
                </c:pt>
                <c:pt idx="914">
                  <c:v>3104.6129148725513</c:v>
                </c:pt>
                <c:pt idx="915">
                  <c:v>3104.6129148725513</c:v>
                </c:pt>
                <c:pt idx="916">
                  <c:v>3104.6129148725513</c:v>
                </c:pt>
                <c:pt idx="917">
                  <c:v>3104.6129148725513</c:v>
                </c:pt>
                <c:pt idx="918">
                  <c:v>3104.6129148725513</c:v>
                </c:pt>
                <c:pt idx="919">
                  <c:v>3104.6129148725513</c:v>
                </c:pt>
                <c:pt idx="920">
                  <c:v>3104.6129148725513</c:v>
                </c:pt>
                <c:pt idx="921">
                  <c:v>3104.6129148725513</c:v>
                </c:pt>
                <c:pt idx="922">
                  <c:v>3104.6129148725513</c:v>
                </c:pt>
                <c:pt idx="923">
                  <c:v>3104.6129148725513</c:v>
                </c:pt>
                <c:pt idx="924">
                  <c:v>3104.6129148725513</c:v>
                </c:pt>
                <c:pt idx="925">
                  <c:v>3113.4175756745981</c:v>
                </c:pt>
                <c:pt idx="926">
                  <c:v>3119.7486333935394</c:v>
                </c:pt>
                <c:pt idx="927">
                  <c:v>3120.4567939343178</c:v>
                </c:pt>
                <c:pt idx="928">
                  <c:v>3120.4567939343178</c:v>
                </c:pt>
                <c:pt idx="929">
                  <c:v>3120.4567939343178</c:v>
                </c:pt>
                <c:pt idx="930">
                  <c:v>3120.4567939343178</c:v>
                </c:pt>
                <c:pt idx="931">
                  <c:v>3120.4567939343178</c:v>
                </c:pt>
                <c:pt idx="932">
                  <c:v>3120.4567939343178</c:v>
                </c:pt>
                <c:pt idx="933">
                  <c:v>3120.4567939343178</c:v>
                </c:pt>
                <c:pt idx="934">
                  <c:v>3125.2686595041823</c:v>
                </c:pt>
                <c:pt idx="935">
                  <c:v>3130.8405728799335</c:v>
                </c:pt>
                <c:pt idx="936">
                  <c:v>3132.7373300695258</c:v>
                </c:pt>
                <c:pt idx="937">
                  <c:v>3132.7373300695258</c:v>
                </c:pt>
                <c:pt idx="938">
                  <c:v>3132.7373300695258</c:v>
                </c:pt>
                <c:pt idx="939">
                  <c:v>3132.7373300695258</c:v>
                </c:pt>
                <c:pt idx="940">
                  <c:v>3132.7373300695258</c:v>
                </c:pt>
                <c:pt idx="941">
                  <c:v>3132.7373300695258</c:v>
                </c:pt>
                <c:pt idx="942">
                  <c:v>3132.7373300695258</c:v>
                </c:pt>
                <c:pt idx="943">
                  <c:v>3132.7373300695258</c:v>
                </c:pt>
                <c:pt idx="944">
                  <c:v>3132.7373300695258</c:v>
                </c:pt>
                <c:pt idx="945">
                  <c:v>3132.7373300695258</c:v>
                </c:pt>
                <c:pt idx="946">
                  <c:v>3132.7373300695258</c:v>
                </c:pt>
                <c:pt idx="947">
                  <c:v>3132.7373300695258</c:v>
                </c:pt>
                <c:pt idx="948">
                  <c:v>3132.7373300695258</c:v>
                </c:pt>
                <c:pt idx="949">
                  <c:v>3132.7373300695258</c:v>
                </c:pt>
                <c:pt idx="950">
                  <c:v>3132.7373300695258</c:v>
                </c:pt>
                <c:pt idx="951">
                  <c:v>3148.2942747995999</c:v>
                </c:pt>
                <c:pt idx="952">
                  <c:v>3185.9250481536887</c:v>
                </c:pt>
                <c:pt idx="953">
                  <c:v>3238.9906179978734</c:v>
                </c:pt>
                <c:pt idx="954">
                  <c:v>3292.1332578276506</c:v>
                </c:pt>
                <c:pt idx="955">
                  <c:v>3338.9717285423799</c:v>
                </c:pt>
                <c:pt idx="956">
                  <c:v>3379.415318510099</c:v>
                </c:pt>
                <c:pt idx="957">
                  <c:v>3402.0963559132047</c:v>
                </c:pt>
                <c:pt idx="958">
                  <c:v>3402.8805652318497</c:v>
                </c:pt>
                <c:pt idx="959">
                  <c:v>3402.8805652318497</c:v>
                </c:pt>
                <c:pt idx="960">
                  <c:v>3402.8805652318497</c:v>
                </c:pt>
                <c:pt idx="961">
                  <c:v>3402.8805652318497</c:v>
                </c:pt>
                <c:pt idx="962">
                  <c:v>3402.8805652318497</c:v>
                </c:pt>
                <c:pt idx="963">
                  <c:v>3402.8805652318497</c:v>
                </c:pt>
                <c:pt idx="964">
                  <c:v>3402.8805652318497</c:v>
                </c:pt>
                <c:pt idx="965">
                  <c:v>3402.8805652318497</c:v>
                </c:pt>
                <c:pt idx="966">
                  <c:v>3402.8805652318497</c:v>
                </c:pt>
                <c:pt idx="967">
                  <c:v>3402.8805652318497</c:v>
                </c:pt>
                <c:pt idx="968">
                  <c:v>3402.8805652318497</c:v>
                </c:pt>
                <c:pt idx="969">
                  <c:v>3402.992009112143</c:v>
                </c:pt>
                <c:pt idx="970">
                  <c:v>3411.743913996494</c:v>
                </c:pt>
                <c:pt idx="971">
                  <c:v>3436.2766617488828</c:v>
                </c:pt>
                <c:pt idx="972">
                  <c:v>3480.801774890896</c:v>
                </c:pt>
                <c:pt idx="973">
                  <c:v>3530.9828599981906</c:v>
                </c:pt>
                <c:pt idx="974">
                  <c:v>3574.8154027253267</c:v>
                </c:pt>
                <c:pt idx="975">
                  <c:v>3612.2146908869008</c:v>
                </c:pt>
                <c:pt idx="976">
                  <c:v>3643.4291068958178</c:v>
                </c:pt>
                <c:pt idx="977">
                  <c:v>3662.8779302950543</c:v>
                </c:pt>
                <c:pt idx="978">
                  <c:v>3673.632043264492</c:v>
                </c:pt>
                <c:pt idx="979">
                  <c:v>3681.1498495452142</c:v>
                </c:pt>
                <c:pt idx="980">
                  <c:v>3686.0038556017744</c:v>
                </c:pt>
                <c:pt idx="981">
                  <c:v>3688.9732999342241</c:v>
                </c:pt>
                <c:pt idx="982">
                  <c:v>3691.2186919835576</c:v>
                </c:pt>
                <c:pt idx="983">
                  <c:v>3693.4349839292831</c:v>
                </c:pt>
                <c:pt idx="984">
                  <c:v>3694.8913992988087</c:v>
                </c:pt>
                <c:pt idx="985">
                  <c:v>3695.2209705514274</c:v>
                </c:pt>
                <c:pt idx="986">
                  <c:v>3695.2209705514274</c:v>
                </c:pt>
                <c:pt idx="987">
                  <c:v>3695.2209705514274</c:v>
                </c:pt>
                <c:pt idx="988">
                  <c:v>3695.2209705514274</c:v>
                </c:pt>
                <c:pt idx="989">
                  <c:v>3695.2209705514274</c:v>
                </c:pt>
                <c:pt idx="990">
                  <c:v>3695.2209705514274</c:v>
                </c:pt>
                <c:pt idx="991">
                  <c:v>3695.2209705514274</c:v>
                </c:pt>
                <c:pt idx="992">
                  <c:v>3695.2209705514274</c:v>
                </c:pt>
                <c:pt idx="993">
                  <c:v>3695.2209705514274</c:v>
                </c:pt>
                <c:pt idx="994">
                  <c:v>3695.2209705514274</c:v>
                </c:pt>
                <c:pt idx="995">
                  <c:v>3695.2209705514274</c:v>
                </c:pt>
                <c:pt idx="996">
                  <c:v>3695.2209705514274</c:v>
                </c:pt>
                <c:pt idx="997">
                  <c:v>3695.2209705514274</c:v>
                </c:pt>
                <c:pt idx="998">
                  <c:v>3695.2209705514274</c:v>
                </c:pt>
                <c:pt idx="999">
                  <c:v>3695.2209705514274</c:v>
                </c:pt>
                <c:pt idx="1000">
                  <c:v>3695.2209705514274</c:v>
                </c:pt>
                <c:pt idx="1001">
                  <c:v>3695.2209705514274</c:v>
                </c:pt>
                <c:pt idx="1002">
                  <c:v>3695.2209705514274</c:v>
                </c:pt>
                <c:pt idx="1003">
                  <c:v>3695.2209705514274</c:v>
                </c:pt>
                <c:pt idx="1004">
                  <c:v>3695.2209705514274</c:v>
                </c:pt>
                <c:pt idx="1005">
                  <c:v>3695.2209705514274</c:v>
                </c:pt>
                <c:pt idx="1006">
                  <c:v>3695.2209705514274</c:v>
                </c:pt>
                <c:pt idx="1007">
                  <c:v>3695.2209705514274</c:v>
                </c:pt>
                <c:pt idx="1008">
                  <c:v>3695.2209705514274</c:v>
                </c:pt>
                <c:pt idx="1009">
                  <c:v>3695.2209705514274</c:v>
                </c:pt>
                <c:pt idx="1010">
                  <c:v>3695.2209705514274</c:v>
                </c:pt>
                <c:pt idx="1011">
                  <c:v>3695.2209705514274</c:v>
                </c:pt>
                <c:pt idx="1012">
                  <c:v>3695.2209705514274</c:v>
                </c:pt>
                <c:pt idx="1013">
                  <c:v>3695.2209705514274</c:v>
                </c:pt>
                <c:pt idx="1014">
                  <c:v>3695.2209705514274</c:v>
                </c:pt>
                <c:pt idx="1015">
                  <c:v>3695.2209705514274</c:v>
                </c:pt>
                <c:pt idx="1016">
                  <c:v>3695.2209705514274</c:v>
                </c:pt>
                <c:pt idx="1017">
                  <c:v>3695.2209705514274</c:v>
                </c:pt>
                <c:pt idx="1018">
                  <c:v>3695.2209705514274</c:v>
                </c:pt>
                <c:pt idx="1019">
                  <c:v>3695.2209705514274</c:v>
                </c:pt>
                <c:pt idx="1020">
                  <c:v>3695.2209705514274</c:v>
                </c:pt>
                <c:pt idx="1021">
                  <c:v>3695.2209705514274</c:v>
                </c:pt>
                <c:pt idx="1022">
                  <c:v>3695.2209705514274</c:v>
                </c:pt>
                <c:pt idx="1023">
                  <c:v>3695.2209705514274</c:v>
                </c:pt>
                <c:pt idx="1024">
                  <c:v>3695.2209705514274</c:v>
                </c:pt>
                <c:pt idx="1025">
                  <c:v>3695.2209705514274</c:v>
                </c:pt>
                <c:pt idx="1026">
                  <c:v>3695.2209705514274</c:v>
                </c:pt>
                <c:pt idx="1027">
                  <c:v>3695.2209705514274</c:v>
                </c:pt>
                <c:pt idx="1028">
                  <c:v>3695.2209705514274</c:v>
                </c:pt>
                <c:pt idx="1029">
                  <c:v>3695.2209705514274</c:v>
                </c:pt>
                <c:pt idx="1030">
                  <c:v>3695.2209705514274</c:v>
                </c:pt>
                <c:pt idx="1031">
                  <c:v>3695.2209705514274</c:v>
                </c:pt>
                <c:pt idx="1032">
                  <c:v>3695.2209705514274</c:v>
                </c:pt>
                <c:pt idx="1033">
                  <c:v>3695.2209705514274</c:v>
                </c:pt>
                <c:pt idx="1034">
                  <c:v>3695.2209705514274</c:v>
                </c:pt>
                <c:pt idx="1035">
                  <c:v>3695.2209705514274</c:v>
                </c:pt>
                <c:pt idx="1036">
                  <c:v>3695.2209705514274</c:v>
                </c:pt>
                <c:pt idx="1037">
                  <c:v>3695.2209705514274</c:v>
                </c:pt>
                <c:pt idx="1038">
                  <c:v>3695.2209705514274</c:v>
                </c:pt>
                <c:pt idx="1039">
                  <c:v>3695.2209705514274</c:v>
                </c:pt>
                <c:pt idx="1040">
                  <c:v>3695.2209705514274</c:v>
                </c:pt>
                <c:pt idx="1041">
                  <c:v>3695.2209705514274</c:v>
                </c:pt>
                <c:pt idx="1042">
                  <c:v>3695.2209705514274</c:v>
                </c:pt>
                <c:pt idx="1043">
                  <c:v>3695.2209705514274</c:v>
                </c:pt>
                <c:pt idx="1044">
                  <c:v>3695.2209705514274</c:v>
                </c:pt>
                <c:pt idx="1045">
                  <c:v>3695.2209705514274</c:v>
                </c:pt>
                <c:pt idx="1046">
                  <c:v>3695.2209705514274</c:v>
                </c:pt>
                <c:pt idx="1047">
                  <c:v>3695.2209705514274</c:v>
                </c:pt>
                <c:pt idx="1048">
                  <c:v>3695.2209705514274</c:v>
                </c:pt>
                <c:pt idx="1049">
                  <c:v>3695.2209705514274</c:v>
                </c:pt>
                <c:pt idx="1050">
                  <c:v>3703.427637880156</c:v>
                </c:pt>
                <c:pt idx="1051">
                  <c:v>3718.7359573773497</c:v>
                </c:pt>
                <c:pt idx="1052">
                  <c:v>3738.032736738332</c:v>
                </c:pt>
                <c:pt idx="1053">
                  <c:v>3761.3902542190308</c:v>
                </c:pt>
                <c:pt idx="1054">
                  <c:v>3790.3609702259128</c:v>
                </c:pt>
                <c:pt idx="1055">
                  <c:v>3825.5490714733255</c:v>
                </c:pt>
                <c:pt idx="1056">
                  <c:v>3865.555786919992</c:v>
                </c:pt>
                <c:pt idx="1057">
                  <c:v>3903.8091516580312</c:v>
                </c:pt>
                <c:pt idx="1058">
                  <c:v>3932.6009508170405</c:v>
                </c:pt>
                <c:pt idx="1059">
                  <c:v>3953.7423977543899</c:v>
                </c:pt>
                <c:pt idx="1060">
                  <c:v>3968.2107153575876</c:v>
                </c:pt>
                <c:pt idx="1061">
                  <c:v>3974.7985701580628</c:v>
                </c:pt>
                <c:pt idx="1062">
                  <c:v>3975.4121804921369</c:v>
                </c:pt>
                <c:pt idx="1063">
                  <c:v>3975.4121804921369</c:v>
                </c:pt>
                <c:pt idx="1064">
                  <c:v>3975.4121804921369</c:v>
                </c:pt>
                <c:pt idx="1065">
                  <c:v>3975.4121804921369</c:v>
                </c:pt>
                <c:pt idx="1066">
                  <c:v>3975.4121804921369</c:v>
                </c:pt>
                <c:pt idx="1067">
                  <c:v>3975.4121804921369</c:v>
                </c:pt>
                <c:pt idx="1068">
                  <c:v>3975.4121804921369</c:v>
                </c:pt>
                <c:pt idx="1069">
                  <c:v>3975.4121804921369</c:v>
                </c:pt>
                <c:pt idx="1070">
                  <c:v>3975.4121804921369</c:v>
                </c:pt>
                <c:pt idx="1071">
                  <c:v>3975.4121804921369</c:v>
                </c:pt>
                <c:pt idx="1072">
                  <c:v>3975.4121804921369</c:v>
                </c:pt>
                <c:pt idx="1073">
                  <c:v>3975.4121804921369</c:v>
                </c:pt>
                <c:pt idx="1074">
                  <c:v>3975.4121804921369</c:v>
                </c:pt>
                <c:pt idx="1075">
                  <c:v>3975.4121804921369</c:v>
                </c:pt>
                <c:pt idx="1076">
                  <c:v>3975.4121804921369</c:v>
                </c:pt>
                <c:pt idx="1077">
                  <c:v>3975.4121804921369</c:v>
                </c:pt>
                <c:pt idx="1078">
                  <c:v>3975.4121804921369</c:v>
                </c:pt>
                <c:pt idx="1079">
                  <c:v>3975.4121804921369</c:v>
                </c:pt>
                <c:pt idx="1080">
                  <c:v>3975.4121804921369</c:v>
                </c:pt>
                <c:pt idx="1081">
                  <c:v>3975.4121804921369</c:v>
                </c:pt>
                <c:pt idx="1082">
                  <c:v>3975.4121804921369</c:v>
                </c:pt>
                <c:pt idx="1083">
                  <c:v>3981.7453269048506</c:v>
                </c:pt>
                <c:pt idx="1084">
                  <c:v>3996.7766092883135</c:v>
                </c:pt>
                <c:pt idx="1085">
                  <c:v>4004.6529152768462</c:v>
                </c:pt>
                <c:pt idx="1086">
                  <c:v>4004.6529152768462</c:v>
                </c:pt>
                <c:pt idx="1087">
                  <c:v>4004.6529152768462</c:v>
                </c:pt>
                <c:pt idx="1088">
                  <c:v>4004.6529152768462</c:v>
                </c:pt>
                <c:pt idx="1089">
                  <c:v>4004.6529152768462</c:v>
                </c:pt>
                <c:pt idx="1090">
                  <c:v>4004.6529152768462</c:v>
                </c:pt>
                <c:pt idx="1091">
                  <c:v>4004.6529152768462</c:v>
                </c:pt>
                <c:pt idx="1092">
                  <c:v>4004.6529152768462</c:v>
                </c:pt>
                <c:pt idx="1093">
                  <c:v>4004.6529152768462</c:v>
                </c:pt>
                <c:pt idx="1094">
                  <c:v>4004.6529152768462</c:v>
                </c:pt>
                <c:pt idx="1095">
                  <c:v>4004.6529152768462</c:v>
                </c:pt>
                <c:pt idx="1096">
                  <c:v>4004.6529152768462</c:v>
                </c:pt>
                <c:pt idx="1097">
                  <c:v>4004.6529152768462</c:v>
                </c:pt>
                <c:pt idx="1098">
                  <c:v>4006.8552781707626</c:v>
                </c:pt>
                <c:pt idx="1099">
                  <c:v>4022.0791060249658</c:v>
                </c:pt>
                <c:pt idx="1100">
                  <c:v>4038.5889974636316</c:v>
                </c:pt>
                <c:pt idx="1101">
                  <c:v>4043.3959345589487</c:v>
                </c:pt>
                <c:pt idx="1102">
                  <c:v>4043.3959345589487</c:v>
                </c:pt>
                <c:pt idx="1103">
                  <c:v>4043.3959345589487</c:v>
                </c:pt>
                <c:pt idx="1104">
                  <c:v>4043.3959345589487</c:v>
                </c:pt>
                <c:pt idx="1105">
                  <c:v>4043.3959345589487</c:v>
                </c:pt>
                <c:pt idx="1106">
                  <c:v>4043.3959345589487</c:v>
                </c:pt>
                <c:pt idx="1107">
                  <c:v>4043.3959345589487</c:v>
                </c:pt>
                <c:pt idx="1108">
                  <c:v>4043.3959345589487</c:v>
                </c:pt>
                <c:pt idx="1109">
                  <c:v>4052.1874023911369</c:v>
                </c:pt>
                <c:pt idx="1110">
                  <c:v>4060.1332018208041</c:v>
                </c:pt>
                <c:pt idx="1111">
                  <c:v>4060.1332018208041</c:v>
                </c:pt>
                <c:pt idx="1112">
                  <c:v>4060.1332018208041</c:v>
                </c:pt>
                <c:pt idx="1113">
                  <c:v>4060.1332018208041</c:v>
                </c:pt>
                <c:pt idx="1114">
                  <c:v>4060.1332018208041</c:v>
                </c:pt>
                <c:pt idx="1115">
                  <c:v>4060.1332018208041</c:v>
                </c:pt>
                <c:pt idx="1116">
                  <c:v>4060.1332018208041</c:v>
                </c:pt>
                <c:pt idx="1117">
                  <c:v>4060.1332018208041</c:v>
                </c:pt>
                <c:pt idx="1118">
                  <c:v>4061.7767010920134</c:v>
                </c:pt>
                <c:pt idx="1119">
                  <c:v>4070.6180434300986</c:v>
                </c:pt>
                <c:pt idx="1120">
                  <c:v>4075.1192144791803</c:v>
                </c:pt>
                <c:pt idx="1121">
                  <c:v>4075.1192144791803</c:v>
                </c:pt>
                <c:pt idx="1122">
                  <c:v>4075.1192144791803</c:v>
                </c:pt>
                <c:pt idx="1123">
                  <c:v>4084.7801931270769</c:v>
                </c:pt>
                <c:pt idx="1124">
                  <c:v>4111.598763055862</c:v>
                </c:pt>
                <c:pt idx="1125">
                  <c:v>4159.3939322723054</c:v>
                </c:pt>
                <c:pt idx="1126">
                  <c:v>4221.407725787104</c:v>
                </c:pt>
                <c:pt idx="1127">
                  <c:v>4283.1765806229769</c:v>
                </c:pt>
                <c:pt idx="1128">
                  <c:v>4337.6166474656193</c:v>
                </c:pt>
                <c:pt idx="1129">
                  <c:v>4378.8807898605901</c:v>
                </c:pt>
                <c:pt idx="1130">
                  <c:v>4407.8333959812462</c:v>
                </c:pt>
                <c:pt idx="1131">
                  <c:v>4430.8396142749898</c:v>
                </c:pt>
                <c:pt idx="1132">
                  <c:v>4451.3740205238792</c:v>
                </c:pt>
                <c:pt idx="1133">
                  <c:v>4471.4968465258562</c:v>
                </c:pt>
                <c:pt idx="1134">
                  <c:v>4490.14806135464</c:v>
                </c:pt>
                <c:pt idx="1135">
                  <c:v>4504.6639633949535</c:v>
                </c:pt>
                <c:pt idx="1136">
                  <c:v>4512.8689801510318</c:v>
                </c:pt>
                <c:pt idx="1137">
                  <c:v>4515.1161374426229</c:v>
                </c:pt>
                <c:pt idx="1138">
                  <c:v>4515.1161374426229</c:v>
                </c:pt>
                <c:pt idx="1139">
                  <c:v>4515.1161374426229</c:v>
                </c:pt>
                <c:pt idx="1140">
                  <c:v>4515.1161374426229</c:v>
                </c:pt>
                <c:pt idx="1141">
                  <c:v>4515.1161374426229</c:v>
                </c:pt>
                <c:pt idx="1142">
                  <c:v>4515.1161374426229</c:v>
                </c:pt>
                <c:pt idx="1143">
                  <c:v>4515.1161374426229</c:v>
                </c:pt>
                <c:pt idx="1144">
                  <c:v>4515.1161374426229</c:v>
                </c:pt>
                <c:pt idx="1145">
                  <c:v>4515.1161374426229</c:v>
                </c:pt>
                <c:pt idx="1146">
                  <c:v>4517.5046241157033</c:v>
                </c:pt>
                <c:pt idx="1147">
                  <c:v>4536.5058623600607</c:v>
                </c:pt>
                <c:pt idx="1148">
                  <c:v>4554.5086901384147</c:v>
                </c:pt>
                <c:pt idx="1149">
                  <c:v>4562.5440270687923</c:v>
                </c:pt>
                <c:pt idx="1150">
                  <c:v>4563.9358781436067</c:v>
                </c:pt>
                <c:pt idx="1151">
                  <c:v>4563.9358781436067</c:v>
                </c:pt>
                <c:pt idx="1152">
                  <c:v>4563.9358781436067</c:v>
                </c:pt>
                <c:pt idx="1153">
                  <c:v>4563.9358781436067</c:v>
                </c:pt>
                <c:pt idx="1154">
                  <c:v>4563.9358781436067</c:v>
                </c:pt>
                <c:pt idx="1155">
                  <c:v>4563.9358781436067</c:v>
                </c:pt>
                <c:pt idx="1156">
                  <c:v>4563.9358781436067</c:v>
                </c:pt>
                <c:pt idx="1157">
                  <c:v>4563.9358781436067</c:v>
                </c:pt>
                <c:pt idx="1158">
                  <c:v>4563.9358781436067</c:v>
                </c:pt>
                <c:pt idx="1159">
                  <c:v>4563.9358781436067</c:v>
                </c:pt>
                <c:pt idx="1160">
                  <c:v>4563.9358781436067</c:v>
                </c:pt>
                <c:pt idx="1161">
                  <c:v>4563.9358781436067</c:v>
                </c:pt>
                <c:pt idx="1162">
                  <c:v>4563.9358781436067</c:v>
                </c:pt>
                <c:pt idx="1163">
                  <c:v>4563.9358781436067</c:v>
                </c:pt>
                <c:pt idx="1164">
                  <c:v>4563.9358781436067</c:v>
                </c:pt>
                <c:pt idx="1165">
                  <c:v>4563.9358781436067</c:v>
                </c:pt>
                <c:pt idx="1166">
                  <c:v>4563.9358781436067</c:v>
                </c:pt>
                <c:pt idx="1167">
                  <c:v>4563.9358781436067</c:v>
                </c:pt>
                <c:pt idx="1168">
                  <c:v>4563.9358781436067</c:v>
                </c:pt>
                <c:pt idx="1169">
                  <c:v>4563.9358781436067</c:v>
                </c:pt>
                <c:pt idx="1170">
                  <c:v>4563.9358781436067</c:v>
                </c:pt>
                <c:pt idx="1171">
                  <c:v>4563.9358781436067</c:v>
                </c:pt>
                <c:pt idx="1172">
                  <c:v>4563.9358781436067</c:v>
                </c:pt>
                <c:pt idx="1173">
                  <c:v>4563.9358781436067</c:v>
                </c:pt>
                <c:pt idx="1174">
                  <c:v>4563.9358781436067</c:v>
                </c:pt>
                <c:pt idx="1175">
                  <c:v>4563.9358781436067</c:v>
                </c:pt>
                <c:pt idx="1176">
                  <c:v>4563.9358781436067</c:v>
                </c:pt>
                <c:pt idx="1177">
                  <c:v>4563.9358781436067</c:v>
                </c:pt>
                <c:pt idx="1178">
                  <c:v>4563.9358781436067</c:v>
                </c:pt>
                <c:pt idx="1179">
                  <c:v>4563.9358781436067</c:v>
                </c:pt>
                <c:pt idx="1180">
                  <c:v>4563.9358781436067</c:v>
                </c:pt>
                <c:pt idx="1181">
                  <c:v>4563.9358781436067</c:v>
                </c:pt>
                <c:pt idx="1182">
                  <c:v>4563.9358781436067</c:v>
                </c:pt>
                <c:pt idx="1183">
                  <c:v>4563.9358781436067</c:v>
                </c:pt>
                <c:pt idx="1184">
                  <c:v>4563.9358781436067</c:v>
                </c:pt>
                <c:pt idx="1185">
                  <c:v>4563.9358781436067</c:v>
                </c:pt>
                <c:pt idx="1186">
                  <c:v>4563.9358781436067</c:v>
                </c:pt>
                <c:pt idx="1187">
                  <c:v>4563.9358781436067</c:v>
                </c:pt>
                <c:pt idx="1188">
                  <c:v>4563.9358781436067</c:v>
                </c:pt>
                <c:pt idx="1189">
                  <c:v>4563.9358781436067</c:v>
                </c:pt>
                <c:pt idx="1190">
                  <c:v>4563.9358781436067</c:v>
                </c:pt>
                <c:pt idx="1191">
                  <c:v>4563.9358781436067</c:v>
                </c:pt>
                <c:pt idx="1192">
                  <c:v>4563.9358781436067</c:v>
                </c:pt>
                <c:pt idx="1193">
                  <c:v>4563.9358781436067</c:v>
                </c:pt>
                <c:pt idx="1194">
                  <c:v>4563.9358781436067</c:v>
                </c:pt>
                <c:pt idx="1195">
                  <c:v>4563.9358781436067</c:v>
                </c:pt>
                <c:pt idx="1196">
                  <c:v>4563.9358781436067</c:v>
                </c:pt>
                <c:pt idx="1197">
                  <c:v>4563.9358781436067</c:v>
                </c:pt>
                <c:pt idx="1198">
                  <c:v>4563.9358781436067</c:v>
                </c:pt>
                <c:pt idx="1199">
                  <c:v>4563.9358781436067</c:v>
                </c:pt>
                <c:pt idx="1200">
                  <c:v>4563.9358781436067</c:v>
                </c:pt>
                <c:pt idx="1201">
                  <c:v>4563.9358781436067</c:v>
                </c:pt>
                <c:pt idx="1202">
                  <c:v>4563.9358781436067</c:v>
                </c:pt>
                <c:pt idx="1203">
                  <c:v>4563.9358781436067</c:v>
                </c:pt>
                <c:pt idx="1204">
                  <c:v>4563.9358781436067</c:v>
                </c:pt>
                <c:pt idx="1205">
                  <c:v>4563.9358781436067</c:v>
                </c:pt>
                <c:pt idx="1206">
                  <c:v>4563.9358781436067</c:v>
                </c:pt>
                <c:pt idx="1207">
                  <c:v>4563.9358781436067</c:v>
                </c:pt>
                <c:pt idx="1208">
                  <c:v>4563.9358781436067</c:v>
                </c:pt>
                <c:pt idx="1209">
                  <c:v>4563.9358781436067</c:v>
                </c:pt>
                <c:pt idx="1210">
                  <c:v>4563.9358781436067</c:v>
                </c:pt>
                <c:pt idx="1211">
                  <c:v>4563.9358781436067</c:v>
                </c:pt>
                <c:pt idx="1212">
                  <c:v>4563.9358781436067</c:v>
                </c:pt>
                <c:pt idx="1213">
                  <c:v>4563.9358781436067</c:v>
                </c:pt>
                <c:pt idx="1214">
                  <c:v>4563.9358781436067</c:v>
                </c:pt>
                <c:pt idx="1215">
                  <c:v>4563.9358781436067</c:v>
                </c:pt>
                <c:pt idx="1216">
                  <c:v>4563.9358781436067</c:v>
                </c:pt>
                <c:pt idx="1217">
                  <c:v>4563.9358781436067</c:v>
                </c:pt>
                <c:pt idx="1218">
                  <c:v>4563.9358781436067</c:v>
                </c:pt>
                <c:pt idx="1219">
                  <c:v>4563.9358781436067</c:v>
                </c:pt>
                <c:pt idx="1220">
                  <c:v>4563.9358781436067</c:v>
                </c:pt>
                <c:pt idx="1221">
                  <c:v>4563.9358781436067</c:v>
                </c:pt>
                <c:pt idx="1222">
                  <c:v>4563.9358781436067</c:v>
                </c:pt>
                <c:pt idx="1223">
                  <c:v>4563.9358781436067</c:v>
                </c:pt>
                <c:pt idx="1224">
                  <c:v>4563.9358781436067</c:v>
                </c:pt>
                <c:pt idx="1225">
                  <c:v>4563.9358781436067</c:v>
                </c:pt>
                <c:pt idx="1226">
                  <c:v>4563.9358781436067</c:v>
                </c:pt>
                <c:pt idx="1227">
                  <c:v>4563.9358781436067</c:v>
                </c:pt>
                <c:pt idx="1228">
                  <c:v>4563.9358781436067</c:v>
                </c:pt>
                <c:pt idx="1229">
                  <c:v>4563.9358781436067</c:v>
                </c:pt>
                <c:pt idx="1230">
                  <c:v>4563.9358781436067</c:v>
                </c:pt>
                <c:pt idx="1231">
                  <c:v>4563.9358781436067</c:v>
                </c:pt>
                <c:pt idx="1232">
                  <c:v>4563.9358781436067</c:v>
                </c:pt>
                <c:pt idx="1233">
                  <c:v>4563.9358781436067</c:v>
                </c:pt>
                <c:pt idx="1234">
                  <c:v>4563.9358781436067</c:v>
                </c:pt>
                <c:pt idx="1235">
                  <c:v>4563.9358781436067</c:v>
                </c:pt>
                <c:pt idx="1236">
                  <c:v>4563.9358781436067</c:v>
                </c:pt>
                <c:pt idx="1237">
                  <c:v>4563.9358781436067</c:v>
                </c:pt>
                <c:pt idx="1238">
                  <c:v>4563.9358781436067</c:v>
                </c:pt>
                <c:pt idx="1239">
                  <c:v>4563.9358781436067</c:v>
                </c:pt>
                <c:pt idx="1240">
                  <c:v>4563.9358781436067</c:v>
                </c:pt>
                <c:pt idx="1241">
                  <c:v>4563.9358781436067</c:v>
                </c:pt>
                <c:pt idx="1242">
                  <c:v>4563.9358781436067</c:v>
                </c:pt>
                <c:pt idx="1243">
                  <c:v>4563.9358781436067</c:v>
                </c:pt>
                <c:pt idx="1244">
                  <c:v>4563.9358781436067</c:v>
                </c:pt>
                <c:pt idx="1245">
                  <c:v>4563.9358781436067</c:v>
                </c:pt>
                <c:pt idx="1246">
                  <c:v>4563.9358781436067</c:v>
                </c:pt>
                <c:pt idx="1247">
                  <c:v>4563.9358781436067</c:v>
                </c:pt>
                <c:pt idx="1248">
                  <c:v>4563.9358781436067</c:v>
                </c:pt>
                <c:pt idx="1249">
                  <c:v>4563.9358781436067</c:v>
                </c:pt>
                <c:pt idx="1250">
                  <c:v>4563.9358781436067</c:v>
                </c:pt>
                <c:pt idx="1251">
                  <c:v>4563.9358781436067</c:v>
                </c:pt>
                <c:pt idx="1252">
                  <c:v>4563.9358781436067</c:v>
                </c:pt>
                <c:pt idx="1253">
                  <c:v>4563.9358781436067</c:v>
                </c:pt>
                <c:pt idx="1254">
                  <c:v>4563.9358781436067</c:v>
                </c:pt>
                <c:pt idx="1255">
                  <c:v>4563.9358781436067</c:v>
                </c:pt>
                <c:pt idx="1256">
                  <c:v>4563.9358781436067</c:v>
                </c:pt>
                <c:pt idx="1257">
                  <c:v>4563.9358781436067</c:v>
                </c:pt>
                <c:pt idx="1258">
                  <c:v>4563.9358781436067</c:v>
                </c:pt>
                <c:pt idx="1259">
                  <c:v>4563.9358781436067</c:v>
                </c:pt>
                <c:pt idx="1260">
                  <c:v>4563.9358781436067</c:v>
                </c:pt>
                <c:pt idx="1261">
                  <c:v>4563.9358781436067</c:v>
                </c:pt>
                <c:pt idx="1262">
                  <c:v>4563.9358781436067</c:v>
                </c:pt>
                <c:pt idx="1263">
                  <c:v>4563.9358781436067</c:v>
                </c:pt>
                <c:pt idx="1264">
                  <c:v>4563.9358781436067</c:v>
                </c:pt>
                <c:pt idx="1265">
                  <c:v>4563.9358781436067</c:v>
                </c:pt>
                <c:pt idx="1266">
                  <c:v>4563.9358781436067</c:v>
                </c:pt>
                <c:pt idx="1267">
                  <c:v>4563.9358781436067</c:v>
                </c:pt>
                <c:pt idx="1268">
                  <c:v>4563.9358781436067</c:v>
                </c:pt>
                <c:pt idx="1269">
                  <c:v>4563.9358781436067</c:v>
                </c:pt>
                <c:pt idx="1270">
                  <c:v>4563.9358781436067</c:v>
                </c:pt>
                <c:pt idx="1271">
                  <c:v>4563.9358781436067</c:v>
                </c:pt>
                <c:pt idx="1272">
                  <c:v>4563.9358781436067</c:v>
                </c:pt>
                <c:pt idx="1273">
                  <c:v>4563.9358781436067</c:v>
                </c:pt>
                <c:pt idx="1274">
                  <c:v>4563.9358781436067</c:v>
                </c:pt>
                <c:pt idx="1275">
                  <c:v>4563.9358781436067</c:v>
                </c:pt>
                <c:pt idx="1276">
                  <c:v>4563.9358781436067</c:v>
                </c:pt>
                <c:pt idx="1277">
                  <c:v>4563.9358781436067</c:v>
                </c:pt>
                <c:pt idx="1278">
                  <c:v>4563.9358781436067</c:v>
                </c:pt>
                <c:pt idx="1279">
                  <c:v>4563.9358781436067</c:v>
                </c:pt>
                <c:pt idx="1280">
                  <c:v>4563.9358781436067</c:v>
                </c:pt>
                <c:pt idx="1281">
                  <c:v>4563.9358781436067</c:v>
                </c:pt>
                <c:pt idx="1282">
                  <c:v>4563.9358781436067</c:v>
                </c:pt>
                <c:pt idx="1283">
                  <c:v>4563.9358781436067</c:v>
                </c:pt>
                <c:pt idx="1284">
                  <c:v>4563.9358781436067</c:v>
                </c:pt>
                <c:pt idx="1285">
                  <c:v>4563.9358781436067</c:v>
                </c:pt>
                <c:pt idx="1286">
                  <c:v>4563.9358781436067</c:v>
                </c:pt>
                <c:pt idx="1287">
                  <c:v>4563.9358781436067</c:v>
                </c:pt>
                <c:pt idx="1288">
                  <c:v>4563.9358781436067</c:v>
                </c:pt>
                <c:pt idx="1289">
                  <c:v>4563.9358781436067</c:v>
                </c:pt>
                <c:pt idx="1290">
                  <c:v>4563.9358781436067</c:v>
                </c:pt>
                <c:pt idx="1291">
                  <c:v>4563.9358781436067</c:v>
                </c:pt>
                <c:pt idx="1292">
                  <c:v>4563.9358781436067</c:v>
                </c:pt>
                <c:pt idx="1293">
                  <c:v>4563.9358781436067</c:v>
                </c:pt>
                <c:pt idx="1294">
                  <c:v>4563.9358781436067</c:v>
                </c:pt>
                <c:pt idx="1295">
                  <c:v>4563.9358781436067</c:v>
                </c:pt>
                <c:pt idx="1296">
                  <c:v>4563.9358781436067</c:v>
                </c:pt>
                <c:pt idx="1297">
                  <c:v>4563.9358781436067</c:v>
                </c:pt>
                <c:pt idx="1298">
                  <c:v>4563.9358781436067</c:v>
                </c:pt>
                <c:pt idx="1299">
                  <c:v>4563.9358781436067</c:v>
                </c:pt>
                <c:pt idx="1300">
                  <c:v>4563.9358781436067</c:v>
                </c:pt>
                <c:pt idx="1301">
                  <c:v>4563.9358781436067</c:v>
                </c:pt>
                <c:pt idx="1302">
                  <c:v>4563.9358781436067</c:v>
                </c:pt>
                <c:pt idx="1303">
                  <c:v>4563.9358781436067</c:v>
                </c:pt>
                <c:pt idx="1304">
                  <c:v>4563.9358781436067</c:v>
                </c:pt>
                <c:pt idx="1305">
                  <c:v>4563.9358781436067</c:v>
                </c:pt>
                <c:pt idx="1306">
                  <c:v>4563.9358781436067</c:v>
                </c:pt>
                <c:pt idx="1307">
                  <c:v>4563.9358781436067</c:v>
                </c:pt>
                <c:pt idx="1308">
                  <c:v>4563.9358781436067</c:v>
                </c:pt>
                <c:pt idx="1309">
                  <c:v>4563.9358781436067</c:v>
                </c:pt>
                <c:pt idx="1310">
                  <c:v>4563.9358781436067</c:v>
                </c:pt>
                <c:pt idx="1311">
                  <c:v>4563.9358781436067</c:v>
                </c:pt>
                <c:pt idx="1312">
                  <c:v>4563.9358781436067</c:v>
                </c:pt>
                <c:pt idx="1313">
                  <c:v>4563.9358781436067</c:v>
                </c:pt>
                <c:pt idx="1314">
                  <c:v>4563.9358781436067</c:v>
                </c:pt>
                <c:pt idx="1315">
                  <c:v>4563.9358781436067</c:v>
                </c:pt>
                <c:pt idx="1316">
                  <c:v>4563.9358781436067</c:v>
                </c:pt>
                <c:pt idx="1317">
                  <c:v>4563.9358781436067</c:v>
                </c:pt>
                <c:pt idx="1318">
                  <c:v>4563.9358781436067</c:v>
                </c:pt>
                <c:pt idx="1319">
                  <c:v>4563.9358781436067</c:v>
                </c:pt>
                <c:pt idx="1320">
                  <c:v>4563.9358781436067</c:v>
                </c:pt>
                <c:pt idx="1321">
                  <c:v>4563.9358781436067</c:v>
                </c:pt>
                <c:pt idx="1322">
                  <c:v>4563.9358781436067</c:v>
                </c:pt>
                <c:pt idx="1323">
                  <c:v>4563.9358781436067</c:v>
                </c:pt>
                <c:pt idx="1324">
                  <c:v>4563.9358781436067</c:v>
                </c:pt>
                <c:pt idx="1325">
                  <c:v>4563.9358781436067</c:v>
                </c:pt>
                <c:pt idx="1326">
                  <c:v>4563.9358781436067</c:v>
                </c:pt>
                <c:pt idx="1327">
                  <c:v>4563.9358781436067</c:v>
                </c:pt>
                <c:pt idx="1328">
                  <c:v>4563.9358781436067</c:v>
                </c:pt>
                <c:pt idx="1329">
                  <c:v>4563.9358781436067</c:v>
                </c:pt>
                <c:pt idx="1330">
                  <c:v>4563.9358781436067</c:v>
                </c:pt>
                <c:pt idx="1331">
                  <c:v>4563.9358781436067</c:v>
                </c:pt>
                <c:pt idx="1332">
                  <c:v>4563.9358781436067</c:v>
                </c:pt>
                <c:pt idx="1333">
                  <c:v>4563.9358781436067</c:v>
                </c:pt>
                <c:pt idx="1334">
                  <c:v>4563.9358781436067</c:v>
                </c:pt>
                <c:pt idx="1335">
                  <c:v>4563.9358781436067</c:v>
                </c:pt>
                <c:pt idx="1336">
                  <c:v>4563.9358781436067</c:v>
                </c:pt>
                <c:pt idx="1337">
                  <c:v>4563.9358781436067</c:v>
                </c:pt>
                <c:pt idx="1338">
                  <c:v>4563.9358781436067</c:v>
                </c:pt>
                <c:pt idx="1339">
                  <c:v>4563.9358781436067</c:v>
                </c:pt>
                <c:pt idx="1340">
                  <c:v>4563.9358781436067</c:v>
                </c:pt>
                <c:pt idx="1341">
                  <c:v>4563.9358781436067</c:v>
                </c:pt>
                <c:pt idx="1342">
                  <c:v>4563.9358781436067</c:v>
                </c:pt>
                <c:pt idx="1343">
                  <c:v>4563.9358781436067</c:v>
                </c:pt>
                <c:pt idx="1344">
                  <c:v>4563.9358781436067</c:v>
                </c:pt>
                <c:pt idx="1345">
                  <c:v>4563.9358781436067</c:v>
                </c:pt>
                <c:pt idx="1346">
                  <c:v>4563.9358781436067</c:v>
                </c:pt>
                <c:pt idx="1347">
                  <c:v>4563.9358781436067</c:v>
                </c:pt>
                <c:pt idx="1348">
                  <c:v>4563.9358781436067</c:v>
                </c:pt>
                <c:pt idx="1349">
                  <c:v>4563.9358781436067</c:v>
                </c:pt>
                <c:pt idx="1350">
                  <c:v>4565.9783160337111</c:v>
                </c:pt>
                <c:pt idx="1351">
                  <c:v>4575.4200278725993</c:v>
                </c:pt>
                <c:pt idx="1352">
                  <c:v>4587.9845865159477</c:v>
                </c:pt>
                <c:pt idx="1353">
                  <c:v>4601.5576476643919</c:v>
                </c:pt>
                <c:pt idx="1354">
                  <c:v>4616.0869174046929</c:v>
                </c:pt>
                <c:pt idx="1355">
                  <c:v>4632.4762455320606</c:v>
                </c:pt>
                <c:pt idx="1356">
                  <c:v>4652.48341442316</c:v>
                </c:pt>
                <c:pt idx="1357">
                  <c:v>4674.9652224463471</c:v>
                </c:pt>
                <c:pt idx="1358">
                  <c:v>4698.8445171669891</c:v>
                </c:pt>
                <c:pt idx="1359">
                  <c:v>4724.8260504723303</c:v>
                </c:pt>
                <c:pt idx="1360">
                  <c:v>4751.0024758048212</c:v>
                </c:pt>
                <c:pt idx="1361">
                  <c:v>4769.3272955686789</c:v>
                </c:pt>
                <c:pt idx="1362">
                  <c:v>4773.3267782391185</c:v>
                </c:pt>
                <c:pt idx="1363">
                  <c:v>4773.3267782391185</c:v>
                </c:pt>
                <c:pt idx="1364">
                  <c:v>4773.3267782391185</c:v>
                </c:pt>
                <c:pt idx="1365">
                  <c:v>4773.3267782391185</c:v>
                </c:pt>
                <c:pt idx="1366">
                  <c:v>4773.3267782391185</c:v>
                </c:pt>
                <c:pt idx="1367">
                  <c:v>4773.3267782391185</c:v>
                </c:pt>
                <c:pt idx="1368">
                  <c:v>4784.4822221754921</c:v>
                </c:pt>
                <c:pt idx="1369">
                  <c:v>4801.7190479199362</c:v>
                </c:pt>
                <c:pt idx="1370">
                  <c:v>4808.8064116449677</c:v>
                </c:pt>
                <c:pt idx="1371">
                  <c:v>4808.8064116449677</c:v>
                </c:pt>
                <c:pt idx="1372">
                  <c:v>4808.8064116449677</c:v>
                </c:pt>
                <c:pt idx="1373">
                  <c:v>4808.8064116449677</c:v>
                </c:pt>
                <c:pt idx="1374">
                  <c:v>4811.4047972777626</c:v>
                </c:pt>
                <c:pt idx="1375">
                  <c:v>4824.2585377497471</c:v>
                </c:pt>
                <c:pt idx="1376">
                  <c:v>4853.74343448321</c:v>
                </c:pt>
                <c:pt idx="1377">
                  <c:v>4903.9968623551349</c:v>
                </c:pt>
                <c:pt idx="1378">
                  <c:v>4959.9609606586755</c:v>
                </c:pt>
                <c:pt idx="1379">
                  <c:v>5009.666150577581</c:v>
                </c:pt>
                <c:pt idx="1380">
                  <c:v>5053.0159610111932</c:v>
                </c:pt>
                <c:pt idx="1381">
                  <c:v>5078.4086767225954</c:v>
                </c:pt>
                <c:pt idx="1382">
                  <c:v>5078.4086767225954</c:v>
                </c:pt>
                <c:pt idx="1383">
                  <c:v>5078.4086767225954</c:v>
                </c:pt>
                <c:pt idx="1384">
                  <c:v>5078.4086767225954</c:v>
                </c:pt>
                <c:pt idx="1385">
                  <c:v>5078.4086767225954</c:v>
                </c:pt>
                <c:pt idx="1386">
                  <c:v>5078.4086767225954</c:v>
                </c:pt>
                <c:pt idx="1387">
                  <c:v>5078.4086767225954</c:v>
                </c:pt>
                <c:pt idx="1388">
                  <c:v>5078.4086767225954</c:v>
                </c:pt>
                <c:pt idx="1389">
                  <c:v>5078.4086767225954</c:v>
                </c:pt>
                <c:pt idx="1390">
                  <c:v>5078.4086767225954</c:v>
                </c:pt>
                <c:pt idx="1391">
                  <c:v>5078.4086767225954</c:v>
                </c:pt>
                <c:pt idx="1392">
                  <c:v>5078.4086767225954</c:v>
                </c:pt>
                <c:pt idx="1393">
                  <c:v>5078.4086767225954</c:v>
                </c:pt>
                <c:pt idx="1394">
                  <c:v>5078.4086767225954</c:v>
                </c:pt>
                <c:pt idx="1395">
                  <c:v>5078.4086767225954</c:v>
                </c:pt>
                <c:pt idx="1396">
                  <c:v>5078.4086767225954</c:v>
                </c:pt>
                <c:pt idx="1397">
                  <c:v>5080.4348381376703</c:v>
                </c:pt>
                <c:pt idx="1398">
                  <c:v>5085.9506445343732</c:v>
                </c:pt>
                <c:pt idx="1399">
                  <c:v>5094.8171906552589</c:v>
                </c:pt>
                <c:pt idx="1400">
                  <c:v>5106.8374430228232</c:v>
                </c:pt>
                <c:pt idx="1401">
                  <c:v>5120.5005740124325</c:v>
                </c:pt>
                <c:pt idx="1402">
                  <c:v>5137.4902237075694</c:v>
                </c:pt>
                <c:pt idx="1403">
                  <c:v>5163.7891053650264</c:v>
                </c:pt>
                <c:pt idx="1404">
                  <c:v>5205.0932111064003</c:v>
                </c:pt>
                <c:pt idx="1405">
                  <c:v>5250.371033731506</c:v>
                </c:pt>
                <c:pt idx="1406">
                  <c:v>5282.3540199008394</c:v>
                </c:pt>
                <c:pt idx="1407">
                  <c:v>5294.2622747517098</c:v>
                </c:pt>
                <c:pt idx="1408">
                  <c:v>5294.2622747517098</c:v>
                </c:pt>
                <c:pt idx="1409">
                  <c:v>5294.2622747517098</c:v>
                </c:pt>
                <c:pt idx="1410">
                  <c:v>5294.2622747517098</c:v>
                </c:pt>
                <c:pt idx="1411">
                  <c:v>5294.2622747517098</c:v>
                </c:pt>
                <c:pt idx="1412">
                  <c:v>5294.2622747517098</c:v>
                </c:pt>
                <c:pt idx="1413">
                  <c:v>5294.2622747517098</c:v>
                </c:pt>
                <c:pt idx="1414">
                  <c:v>5294.2622747517098</c:v>
                </c:pt>
                <c:pt idx="1415">
                  <c:v>5294.2622747517098</c:v>
                </c:pt>
                <c:pt idx="1416">
                  <c:v>5294.2622747517098</c:v>
                </c:pt>
                <c:pt idx="1417">
                  <c:v>5294.2622747517098</c:v>
                </c:pt>
                <c:pt idx="1418">
                  <c:v>5294.2622747517098</c:v>
                </c:pt>
                <c:pt idx="1419">
                  <c:v>5294.2622747517098</c:v>
                </c:pt>
                <c:pt idx="1420">
                  <c:v>5294.2622747517098</c:v>
                </c:pt>
                <c:pt idx="1421">
                  <c:v>5306.6038617980857</c:v>
                </c:pt>
                <c:pt idx="1422">
                  <c:v>5329.2022885266952</c:v>
                </c:pt>
                <c:pt idx="1423">
                  <c:v>5342.8157432908683</c:v>
                </c:pt>
                <c:pt idx="1424">
                  <c:v>5342.8157432908683</c:v>
                </c:pt>
                <c:pt idx="1425">
                  <c:v>5342.8157432908683</c:v>
                </c:pt>
                <c:pt idx="1426">
                  <c:v>5342.8157432908683</c:v>
                </c:pt>
                <c:pt idx="1427">
                  <c:v>5342.8157432908683</c:v>
                </c:pt>
                <c:pt idx="1428">
                  <c:v>5342.8157432908683</c:v>
                </c:pt>
                <c:pt idx="1429">
                  <c:v>5342.8157432908683</c:v>
                </c:pt>
                <c:pt idx="1430">
                  <c:v>5349.9749677633554</c:v>
                </c:pt>
                <c:pt idx="1431">
                  <c:v>5371.9945137077093</c:v>
                </c:pt>
                <c:pt idx="1432">
                  <c:v>5408.8474923402118</c:v>
                </c:pt>
                <c:pt idx="1433">
                  <c:v>5447.8319009511652</c:v>
                </c:pt>
                <c:pt idx="1434">
                  <c:v>5480.6647807906475</c:v>
                </c:pt>
                <c:pt idx="1435">
                  <c:v>5496.5988864972305</c:v>
                </c:pt>
                <c:pt idx="1436">
                  <c:v>5496.5988864972305</c:v>
                </c:pt>
                <c:pt idx="1437">
                  <c:v>5496.5988864972305</c:v>
                </c:pt>
                <c:pt idx="1438">
                  <c:v>5496.5988864972305</c:v>
                </c:pt>
                <c:pt idx="1439">
                  <c:v>5496.5988864972305</c:v>
                </c:pt>
                <c:pt idx="1440">
                  <c:v>5496.5988864972305</c:v>
                </c:pt>
                <c:pt idx="1441">
                  <c:v>5500.9283629232168</c:v>
                </c:pt>
                <c:pt idx="1442">
                  <c:v>5506.4396255253769</c:v>
                </c:pt>
                <c:pt idx="1443">
                  <c:v>5508.0377319431345</c:v>
                </c:pt>
                <c:pt idx="1444">
                  <c:v>5508.0377319431345</c:v>
                </c:pt>
                <c:pt idx="1445">
                  <c:v>5508.0377319431345</c:v>
                </c:pt>
                <c:pt idx="1446">
                  <c:v>5508.0377319431345</c:v>
                </c:pt>
                <c:pt idx="1447">
                  <c:v>5514.0159255440394</c:v>
                </c:pt>
                <c:pt idx="1448">
                  <c:v>5527.8011709341436</c:v>
                </c:pt>
                <c:pt idx="1449">
                  <c:v>5539.9991670442469</c:v>
                </c:pt>
                <c:pt idx="1450">
                  <c:v>5544.657649211742</c:v>
                </c:pt>
                <c:pt idx="1451">
                  <c:v>5545.2350849648719</c:v>
                </c:pt>
                <c:pt idx="1452">
                  <c:v>5545.2350849648719</c:v>
                </c:pt>
                <c:pt idx="1453">
                  <c:v>5545.2350849648719</c:v>
                </c:pt>
                <c:pt idx="1454">
                  <c:v>5545.2350849648719</c:v>
                </c:pt>
                <c:pt idx="1455">
                  <c:v>5545.2350849648719</c:v>
                </c:pt>
                <c:pt idx="1456">
                  <c:v>5545.2350849648719</c:v>
                </c:pt>
                <c:pt idx="1457">
                  <c:v>5545.2350849648719</c:v>
                </c:pt>
                <c:pt idx="1458">
                  <c:v>5545.2350849648719</c:v>
                </c:pt>
                <c:pt idx="1459">
                  <c:v>5545.2350849648719</c:v>
                </c:pt>
                <c:pt idx="1460">
                  <c:v>5545.2350849648719</c:v>
                </c:pt>
                <c:pt idx="1461">
                  <c:v>5545.2350849648719</c:v>
                </c:pt>
                <c:pt idx="1462">
                  <c:v>5545.2350849648719</c:v>
                </c:pt>
                <c:pt idx="1463">
                  <c:v>5545.2350849648719</c:v>
                </c:pt>
                <c:pt idx="1464">
                  <c:v>5545.2350849648719</c:v>
                </c:pt>
                <c:pt idx="1465">
                  <c:v>5545.2350849648719</c:v>
                </c:pt>
                <c:pt idx="1466">
                  <c:v>5545.2350849648719</c:v>
                </c:pt>
                <c:pt idx="1467">
                  <c:v>5545.2350849648719</c:v>
                </c:pt>
                <c:pt idx="1468">
                  <c:v>5545.2350849648719</c:v>
                </c:pt>
                <c:pt idx="1469">
                  <c:v>5545.2350849648719</c:v>
                </c:pt>
                <c:pt idx="1470">
                  <c:v>5545.2350849648719</c:v>
                </c:pt>
                <c:pt idx="1471">
                  <c:v>5545.2350849648719</c:v>
                </c:pt>
                <c:pt idx="1472">
                  <c:v>5545.2350849648719</c:v>
                </c:pt>
                <c:pt idx="1473">
                  <c:v>5545.2350849648719</c:v>
                </c:pt>
                <c:pt idx="1474">
                  <c:v>5545.2350849648719</c:v>
                </c:pt>
                <c:pt idx="1475">
                  <c:v>5545.2350849648719</c:v>
                </c:pt>
                <c:pt idx="1476">
                  <c:v>5545.2350849648719</c:v>
                </c:pt>
                <c:pt idx="1477">
                  <c:v>5545.2350849648719</c:v>
                </c:pt>
                <c:pt idx="1478">
                  <c:v>5545.2350849648719</c:v>
                </c:pt>
                <c:pt idx="1479">
                  <c:v>5545.2350849648719</c:v>
                </c:pt>
                <c:pt idx="1480">
                  <c:v>5545.2350849648719</c:v>
                </c:pt>
                <c:pt idx="1481">
                  <c:v>5545.2350849648719</c:v>
                </c:pt>
                <c:pt idx="1482">
                  <c:v>5545.2350849648719</c:v>
                </c:pt>
                <c:pt idx="1483">
                  <c:v>5545.2350849648719</c:v>
                </c:pt>
                <c:pt idx="1484">
                  <c:v>5545.2350849648719</c:v>
                </c:pt>
                <c:pt idx="1485">
                  <c:v>5545.2350849648719</c:v>
                </c:pt>
                <c:pt idx="1486">
                  <c:v>5545.2350849648719</c:v>
                </c:pt>
                <c:pt idx="1487">
                  <c:v>5545.2350849648719</c:v>
                </c:pt>
                <c:pt idx="1488">
                  <c:v>5545.2350849648719</c:v>
                </c:pt>
                <c:pt idx="1489">
                  <c:v>5545.2350849648719</c:v>
                </c:pt>
                <c:pt idx="1490">
                  <c:v>5545.2350849648719</c:v>
                </c:pt>
                <c:pt idx="1491">
                  <c:v>5545.2350849648719</c:v>
                </c:pt>
                <c:pt idx="1492">
                  <c:v>5545.2350849648719</c:v>
                </c:pt>
                <c:pt idx="1493">
                  <c:v>5545.2350849648719</c:v>
                </c:pt>
                <c:pt idx="1494">
                  <c:v>5545.2350849648719</c:v>
                </c:pt>
                <c:pt idx="1495">
                  <c:v>5545.2350849648719</c:v>
                </c:pt>
                <c:pt idx="1496">
                  <c:v>5545.2350849648719</c:v>
                </c:pt>
                <c:pt idx="1497">
                  <c:v>5545.2350849648719</c:v>
                </c:pt>
                <c:pt idx="1498">
                  <c:v>5545.2350849648719</c:v>
                </c:pt>
                <c:pt idx="1499">
                  <c:v>5545.2350849648719</c:v>
                </c:pt>
                <c:pt idx="1500">
                  <c:v>5545.2350849648719</c:v>
                </c:pt>
                <c:pt idx="1501">
                  <c:v>5545.2350849648719</c:v>
                </c:pt>
                <c:pt idx="1502">
                  <c:v>5545.2350849648719</c:v>
                </c:pt>
                <c:pt idx="1503">
                  <c:v>5545.2350849648719</c:v>
                </c:pt>
                <c:pt idx="1504">
                  <c:v>5545.2350849648719</c:v>
                </c:pt>
                <c:pt idx="1505">
                  <c:v>5545.2350849648719</c:v>
                </c:pt>
                <c:pt idx="1506">
                  <c:v>5545.2350849648719</c:v>
                </c:pt>
                <c:pt idx="1507">
                  <c:v>5545.2350849648719</c:v>
                </c:pt>
                <c:pt idx="1508">
                  <c:v>5545.2350849648719</c:v>
                </c:pt>
                <c:pt idx="1509">
                  <c:v>5545.2350849648719</c:v>
                </c:pt>
                <c:pt idx="1510">
                  <c:v>5545.2350849648719</c:v>
                </c:pt>
                <c:pt idx="1511">
                  <c:v>5545.2350849648719</c:v>
                </c:pt>
                <c:pt idx="1512">
                  <c:v>5545.2350849648719</c:v>
                </c:pt>
                <c:pt idx="1513">
                  <c:v>5545.2350849648719</c:v>
                </c:pt>
                <c:pt idx="1514">
                  <c:v>5545.2350849648719</c:v>
                </c:pt>
                <c:pt idx="1515">
                  <c:v>5545.2350849648719</c:v>
                </c:pt>
                <c:pt idx="1516">
                  <c:v>5545.2350849648719</c:v>
                </c:pt>
                <c:pt idx="1517">
                  <c:v>5545.2350849648719</c:v>
                </c:pt>
                <c:pt idx="1518">
                  <c:v>5545.2350849648719</c:v>
                </c:pt>
                <c:pt idx="1519">
                  <c:v>5545.2350849648719</c:v>
                </c:pt>
                <c:pt idx="1520">
                  <c:v>5545.2350849648719</c:v>
                </c:pt>
                <c:pt idx="1521">
                  <c:v>5545.2350849648719</c:v>
                </c:pt>
                <c:pt idx="1522">
                  <c:v>5545.2350849648719</c:v>
                </c:pt>
                <c:pt idx="1523">
                  <c:v>5545.2350849648719</c:v>
                </c:pt>
                <c:pt idx="1524">
                  <c:v>5545.3819779418154</c:v>
                </c:pt>
                <c:pt idx="1525">
                  <c:v>5557.91744151272</c:v>
                </c:pt>
                <c:pt idx="1526">
                  <c:v>5580.5061169066275</c:v>
                </c:pt>
                <c:pt idx="1527">
                  <c:v>5608.9209601893217</c:v>
                </c:pt>
                <c:pt idx="1528">
                  <c:v>5636.6466472383336</c:v>
                </c:pt>
                <c:pt idx="1529">
                  <c:v>5658.7312209267839</c:v>
                </c:pt>
                <c:pt idx="1530">
                  <c:v>5673.1348624779584</c:v>
                </c:pt>
                <c:pt idx="1531">
                  <c:v>5678.6871726391992</c:v>
                </c:pt>
                <c:pt idx="1532">
                  <c:v>5678.6871726391992</c:v>
                </c:pt>
                <c:pt idx="1533">
                  <c:v>5678.6871726391992</c:v>
                </c:pt>
                <c:pt idx="1534">
                  <c:v>5678.6871726391992</c:v>
                </c:pt>
                <c:pt idx="1535">
                  <c:v>5678.6871726391992</c:v>
                </c:pt>
                <c:pt idx="1536">
                  <c:v>5678.6871726391992</c:v>
                </c:pt>
                <c:pt idx="1537">
                  <c:v>5678.6871726391992</c:v>
                </c:pt>
                <c:pt idx="1538">
                  <c:v>5678.6871726391992</c:v>
                </c:pt>
                <c:pt idx="1539">
                  <c:v>5678.6871726391992</c:v>
                </c:pt>
                <c:pt idx="1540">
                  <c:v>5678.6871726391992</c:v>
                </c:pt>
                <c:pt idx="1541">
                  <c:v>5678.6871726391992</c:v>
                </c:pt>
                <c:pt idx="1542">
                  <c:v>5678.6871726391992</c:v>
                </c:pt>
                <c:pt idx="1543">
                  <c:v>5678.6871726391992</c:v>
                </c:pt>
                <c:pt idx="1544">
                  <c:v>5678.6871726391992</c:v>
                </c:pt>
                <c:pt idx="1545">
                  <c:v>5678.6871726391992</c:v>
                </c:pt>
                <c:pt idx="1546">
                  <c:v>5678.6871726391992</c:v>
                </c:pt>
                <c:pt idx="1547">
                  <c:v>5678.6871726391992</c:v>
                </c:pt>
                <c:pt idx="1548">
                  <c:v>5678.6871726391992</c:v>
                </c:pt>
                <c:pt idx="1549">
                  <c:v>5678.6871726391992</c:v>
                </c:pt>
                <c:pt idx="1550">
                  <c:v>5678.6871726391992</c:v>
                </c:pt>
                <c:pt idx="1551">
                  <c:v>5678.6871726391992</c:v>
                </c:pt>
                <c:pt idx="1552">
                  <c:v>5678.6871726391992</c:v>
                </c:pt>
                <c:pt idx="1553">
                  <c:v>5678.6871726391992</c:v>
                </c:pt>
                <c:pt idx="1554">
                  <c:v>5678.6871726391992</c:v>
                </c:pt>
                <c:pt idx="1555">
                  <c:v>5678.6871726391992</c:v>
                </c:pt>
                <c:pt idx="1556">
                  <c:v>5678.6871726391992</c:v>
                </c:pt>
                <c:pt idx="1557">
                  <c:v>5678.6871726391992</c:v>
                </c:pt>
                <c:pt idx="1558">
                  <c:v>5678.6871726391992</c:v>
                </c:pt>
                <c:pt idx="1559">
                  <c:v>5678.6871726391992</c:v>
                </c:pt>
                <c:pt idx="1560">
                  <c:v>5678.6871726391992</c:v>
                </c:pt>
                <c:pt idx="1561">
                  <c:v>5678.6871726391992</c:v>
                </c:pt>
                <c:pt idx="1562">
                  <c:v>5678.6871726391992</c:v>
                </c:pt>
                <c:pt idx="1563">
                  <c:v>5678.6871726391992</c:v>
                </c:pt>
                <c:pt idx="1564">
                  <c:v>5678.6871726391992</c:v>
                </c:pt>
                <c:pt idx="1565">
                  <c:v>5678.6871726391992</c:v>
                </c:pt>
                <c:pt idx="1566">
                  <c:v>5678.6871726391992</c:v>
                </c:pt>
                <c:pt idx="1567">
                  <c:v>5678.6871726391992</c:v>
                </c:pt>
                <c:pt idx="1568">
                  <c:v>5678.6871726391992</c:v>
                </c:pt>
                <c:pt idx="1569">
                  <c:v>5678.6871726391992</c:v>
                </c:pt>
                <c:pt idx="1570">
                  <c:v>5678.6871726391992</c:v>
                </c:pt>
                <c:pt idx="1571">
                  <c:v>5678.6871726391992</c:v>
                </c:pt>
                <c:pt idx="1572">
                  <c:v>5678.6871726391992</c:v>
                </c:pt>
                <c:pt idx="1573">
                  <c:v>5678.6871726391992</c:v>
                </c:pt>
                <c:pt idx="1574">
                  <c:v>5678.6871726391992</c:v>
                </c:pt>
                <c:pt idx="1575">
                  <c:v>5678.6871726391992</c:v>
                </c:pt>
                <c:pt idx="1576">
                  <c:v>5678.6871726391992</c:v>
                </c:pt>
                <c:pt idx="1577">
                  <c:v>5678.6871726391992</c:v>
                </c:pt>
                <c:pt idx="1578">
                  <c:v>5678.6871726391992</c:v>
                </c:pt>
                <c:pt idx="1579">
                  <c:v>5678.6871726391992</c:v>
                </c:pt>
                <c:pt idx="1580">
                  <c:v>5678.6871726391992</c:v>
                </c:pt>
                <c:pt idx="1581">
                  <c:v>5678.6871726391992</c:v>
                </c:pt>
                <c:pt idx="1582">
                  <c:v>5678.6871726391992</c:v>
                </c:pt>
                <c:pt idx="1583">
                  <c:v>5678.6871726391992</c:v>
                </c:pt>
                <c:pt idx="1584">
                  <c:v>5678.6871726391992</c:v>
                </c:pt>
                <c:pt idx="1585">
                  <c:v>5678.6871726391992</c:v>
                </c:pt>
                <c:pt idx="1586">
                  <c:v>5678.6871726391992</c:v>
                </c:pt>
                <c:pt idx="1587">
                  <c:v>5678.6871726391992</c:v>
                </c:pt>
                <c:pt idx="1588">
                  <c:v>5678.6871726391992</c:v>
                </c:pt>
                <c:pt idx="1589">
                  <c:v>5678.6871726391992</c:v>
                </c:pt>
                <c:pt idx="1590">
                  <c:v>5678.6871726391992</c:v>
                </c:pt>
                <c:pt idx="1591">
                  <c:v>5678.6871726391992</c:v>
                </c:pt>
                <c:pt idx="1592">
                  <c:v>5678.6871726391992</c:v>
                </c:pt>
                <c:pt idx="1593">
                  <c:v>5678.6871726391992</c:v>
                </c:pt>
                <c:pt idx="1594">
                  <c:v>5678.6871726391992</c:v>
                </c:pt>
                <c:pt idx="1595">
                  <c:v>5678.6871726391992</c:v>
                </c:pt>
                <c:pt idx="1596">
                  <c:v>5678.6871726391992</c:v>
                </c:pt>
                <c:pt idx="1597">
                  <c:v>5678.6871726391992</c:v>
                </c:pt>
                <c:pt idx="1598">
                  <c:v>5678.6871726391992</c:v>
                </c:pt>
                <c:pt idx="1599">
                  <c:v>5678.6871726391992</c:v>
                </c:pt>
                <c:pt idx="1600">
                  <c:v>5678.6871726391992</c:v>
                </c:pt>
                <c:pt idx="1601">
                  <c:v>5678.6871726391992</c:v>
                </c:pt>
                <c:pt idx="1602">
                  <c:v>5678.6871726391992</c:v>
                </c:pt>
                <c:pt idx="1603">
                  <c:v>5678.6871726391992</c:v>
                </c:pt>
                <c:pt idx="1604">
                  <c:v>5678.6871726391992</c:v>
                </c:pt>
                <c:pt idx="1605">
                  <c:v>5678.6871726391992</c:v>
                </c:pt>
                <c:pt idx="1606">
                  <c:v>5678.6871726391992</c:v>
                </c:pt>
                <c:pt idx="1607">
                  <c:v>5678.6871726391992</c:v>
                </c:pt>
                <c:pt idx="1608">
                  <c:v>5678.6871726391992</c:v>
                </c:pt>
                <c:pt idx="1609">
                  <c:v>5678.6871726391992</c:v>
                </c:pt>
                <c:pt idx="1610">
                  <c:v>5678.6871726391992</c:v>
                </c:pt>
                <c:pt idx="1611">
                  <c:v>5678.6871726391992</c:v>
                </c:pt>
                <c:pt idx="1612">
                  <c:v>5678.6871726391992</c:v>
                </c:pt>
                <c:pt idx="1613">
                  <c:v>5678.6871726391992</c:v>
                </c:pt>
                <c:pt idx="1614">
                  <c:v>5678.6871726391992</c:v>
                </c:pt>
                <c:pt idx="1615">
                  <c:v>5678.6871726391992</c:v>
                </c:pt>
                <c:pt idx="1616">
                  <c:v>5678.6871726391992</c:v>
                </c:pt>
                <c:pt idx="1617">
                  <c:v>5678.6871726391992</c:v>
                </c:pt>
                <c:pt idx="1618">
                  <c:v>5678.6871726391992</c:v>
                </c:pt>
                <c:pt idx="1619">
                  <c:v>5678.6871726391992</c:v>
                </c:pt>
                <c:pt idx="1620">
                  <c:v>5678.6871726391992</c:v>
                </c:pt>
                <c:pt idx="1621">
                  <c:v>5678.6871726391992</c:v>
                </c:pt>
                <c:pt idx="1622">
                  <c:v>5678.6871726391992</c:v>
                </c:pt>
                <c:pt idx="1623">
                  <c:v>5678.6871726391992</c:v>
                </c:pt>
                <c:pt idx="1624">
                  <c:v>5678.6871726391992</c:v>
                </c:pt>
                <c:pt idx="1625">
                  <c:v>5678.6871726391992</c:v>
                </c:pt>
                <c:pt idx="1626">
                  <c:v>5678.6871726391992</c:v>
                </c:pt>
                <c:pt idx="1627">
                  <c:v>5679.4821222285327</c:v>
                </c:pt>
                <c:pt idx="1628">
                  <c:v>5692.5954032920972</c:v>
                </c:pt>
                <c:pt idx="1629">
                  <c:v>5713.4130095514111</c:v>
                </c:pt>
                <c:pt idx="1630">
                  <c:v>5734.539002367118</c:v>
                </c:pt>
                <c:pt idx="1631">
                  <c:v>5747.4974720538858</c:v>
                </c:pt>
                <c:pt idx="1632">
                  <c:v>5748.236050106605</c:v>
                </c:pt>
                <c:pt idx="1633">
                  <c:v>5748.236050106605</c:v>
                </c:pt>
                <c:pt idx="1634">
                  <c:v>5748.236050106605</c:v>
                </c:pt>
                <c:pt idx="1635">
                  <c:v>5748.236050106605</c:v>
                </c:pt>
                <c:pt idx="1636">
                  <c:v>5748.236050106605</c:v>
                </c:pt>
                <c:pt idx="1637">
                  <c:v>5748.236050106605</c:v>
                </c:pt>
                <c:pt idx="1638">
                  <c:v>5748.236050106605</c:v>
                </c:pt>
                <c:pt idx="1639">
                  <c:v>5748.236050106605</c:v>
                </c:pt>
                <c:pt idx="1640">
                  <c:v>5748.236050106605</c:v>
                </c:pt>
                <c:pt idx="1641">
                  <c:v>5748.236050106605</c:v>
                </c:pt>
                <c:pt idx="1642">
                  <c:v>5748.236050106605</c:v>
                </c:pt>
                <c:pt idx="1643">
                  <c:v>5748.236050106605</c:v>
                </c:pt>
                <c:pt idx="1644">
                  <c:v>5748.236050106605</c:v>
                </c:pt>
                <c:pt idx="1645">
                  <c:v>5748.236050106605</c:v>
                </c:pt>
                <c:pt idx="1646">
                  <c:v>5748.236050106605</c:v>
                </c:pt>
                <c:pt idx="1647">
                  <c:v>5748.236050106605</c:v>
                </c:pt>
                <c:pt idx="1648">
                  <c:v>5748.236050106605</c:v>
                </c:pt>
                <c:pt idx="1649">
                  <c:v>5748.236050106605</c:v>
                </c:pt>
                <c:pt idx="1650">
                  <c:v>5748.236050106605</c:v>
                </c:pt>
                <c:pt idx="1651">
                  <c:v>5748.236050106605</c:v>
                </c:pt>
                <c:pt idx="1652">
                  <c:v>5748.236050106605</c:v>
                </c:pt>
                <c:pt idx="1653">
                  <c:v>5748.236050106605</c:v>
                </c:pt>
                <c:pt idx="1654">
                  <c:v>5748.236050106605</c:v>
                </c:pt>
                <c:pt idx="1655">
                  <c:v>5748.236050106605</c:v>
                </c:pt>
                <c:pt idx="1656">
                  <c:v>5748.236050106605</c:v>
                </c:pt>
                <c:pt idx="1657">
                  <c:v>5748.236050106605</c:v>
                </c:pt>
                <c:pt idx="1658">
                  <c:v>5748.236050106605</c:v>
                </c:pt>
                <c:pt idx="1659">
                  <c:v>5748.236050106605</c:v>
                </c:pt>
                <c:pt idx="1660">
                  <c:v>5748.236050106605</c:v>
                </c:pt>
                <c:pt idx="1661">
                  <c:v>5748.236050106605</c:v>
                </c:pt>
                <c:pt idx="1662">
                  <c:v>5748.236050106605</c:v>
                </c:pt>
                <c:pt idx="1663">
                  <c:v>5748.236050106605</c:v>
                </c:pt>
                <c:pt idx="1664">
                  <c:v>5748.236050106605</c:v>
                </c:pt>
                <c:pt idx="1665">
                  <c:v>5748.236050106605</c:v>
                </c:pt>
                <c:pt idx="1666">
                  <c:v>5748.236050106605</c:v>
                </c:pt>
                <c:pt idx="1667">
                  <c:v>5748.236050106605</c:v>
                </c:pt>
                <c:pt idx="1668">
                  <c:v>5748.236050106605</c:v>
                </c:pt>
                <c:pt idx="1669">
                  <c:v>5748.236050106605</c:v>
                </c:pt>
                <c:pt idx="1670">
                  <c:v>5748.236050106605</c:v>
                </c:pt>
                <c:pt idx="1671">
                  <c:v>5748.236050106605</c:v>
                </c:pt>
                <c:pt idx="1672">
                  <c:v>5748.236050106605</c:v>
                </c:pt>
                <c:pt idx="1673">
                  <c:v>5748.236050106605</c:v>
                </c:pt>
                <c:pt idx="1674">
                  <c:v>5748.236050106605</c:v>
                </c:pt>
                <c:pt idx="1675">
                  <c:v>5748.236050106605</c:v>
                </c:pt>
                <c:pt idx="1676">
                  <c:v>5748.236050106605</c:v>
                </c:pt>
                <c:pt idx="1677">
                  <c:v>5748.236050106605</c:v>
                </c:pt>
                <c:pt idx="1678">
                  <c:v>5748.236050106605</c:v>
                </c:pt>
                <c:pt idx="1679">
                  <c:v>5748.236050106605</c:v>
                </c:pt>
                <c:pt idx="1680">
                  <c:v>5748.236050106605</c:v>
                </c:pt>
                <c:pt idx="1681">
                  <c:v>5748.236050106605</c:v>
                </c:pt>
                <c:pt idx="1682">
                  <c:v>5748.236050106605</c:v>
                </c:pt>
                <c:pt idx="1683">
                  <c:v>5748.236050106605</c:v>
                </c:pt>
                <c:pt idx="1684">
                  <c:v>5748.236050106605</c:v>
                </c:pt>
                <c:pt idx="1685">
                  <c:v>5748.236050106605</c:v>
                </c:pt>
                <c:pt idx="1686">
                  <c:v>5748.236050106605</c:v>
                </c:pt>
                <c:pt idx="1687">
                  <c:v>5748.236050106605</c:v>
                </c:pt>
                <c:pt idx="1688">
                  <c:v>5748.236050106605</c:v>
                </c:pt>
                <c:pt idx="1689">
                  <c:v>5748.236050106605</c:v>
                </c:pt>
                <c:pt idx="1690">
                  <c:v>5748.236050106605</c:v>
                </c:pt>
                <c:pt idx="1691">
                  <c:v>5748.236050106605</c:v>
                </c:pt>
                <c:pt idx="1692">
                  <c:v>5748.236050106605</c:v>
                </c:pt>
                <c:pt idx="1693">
                  <c:v>5748.236050106605</c:v>
                </c:pt>
                <c:pt idx="1694">
                  <c:v>5748.236050106605</c:v>
                </c:pt>
                <c:pt idx="1695">
                  <c:v>5748.236050106605</c:v>
                </c:pt>
                <c:pt idx="1696">
                  <c:v>5748.236050106605</c:v>
                </c:pt>
                <c:pt idx="1697">
                  <c:v>5748.236050106605</c:v>
                </c:pt>
                <c:pt idx="1698">
                  <c:v>5748.236050106605</c:v>
                </c:pt>
                <c:pt idx="1699">
                  <c:v>5748.236050106605</c:v>
                </c:pt>
                <c:pt idx="1700">
                  <c:v>5748.236050106605</c:v>
                </c:pt>
                <c:pt idx="1701">
                  <c:v>5748.236050106605</c:v>
                </c:pt>
                <c:pt idx="1702">
                  <c:v>5748.236050106605</c:v>
                </c:pt>
                <c:pt idx="1703">
                  <c:v>5748.236050106605</c:v>
                </c:pt>
                <c:pt idx="1704">
                  <c:v>5748.236050106605</c:v>
                </c:pt>
                <c:pt idx="1705">
                  <c:v>5748.236050106605</c:v>
                </c:pt>
                <c:pt idx="1706">
                  <c:v>5748.236050106605</c:v>
                </c:pt>
                <c:pt idx="1707">
                  <c:v>5748.236050106605</c:v>
                </c:pt>
                <c:pt idx="1708">
                  <c:v>5748.236050106605</c:v>
                </c:pt>
                <c:pt idx="1709">
                  <c:v>5748.236050106605</c:v>
                </c:pt>
                <c:pt idx="1710">
                  <c:v>5748.236050106605</c:v>
                </c:pt>
                <c:pt idx="1711">
                  <c:v>5748.236050106605</c:v>
                </c:pt>
                <c:pt idx="1712">
                  <c:v>5748.236050106605</c:v>
                </c:pt>
                <c:pt idx="1713">
                  <c:v>5748.236050106605</c:v>
                </c:pt>
                <c:pt idx="1714">
                  <c:v>5748.236050106605</c:v>
                </c:pt>
                <c:pt idx="1715">
                  <c:v>5748.236050106605</c:v>
                </c:pt>
                <c:pt idx="1716">
                  <c:v>5748.236050106605</c:v>
                </c:pt>
                <c:pt idx="1717">
                  <c:v>5748.236050106605</c:v>
                </c:pt>
                <c:pt idx="1718">
                  <c:v>5748.236050106605</c:v>
                </c:pt>
                <c:pt idx="1719">
                  <c:v>5748.236050106605</c:v>
                </c:pt>
                <c:pt idx="1720">
                  <c:v>5748.236050106605</c:v>
                </c:pt>
                <c:pt idx="1721">
                  <c:v>5748.236050106605</c:v>
                </c:pt>
                <c:pt idx="1722">
                  <c:v>5748.236050106605</c:v>
                </c:pt>
                <c:pt idx="1723">
                  <c:v>5748.236050106605</c:v>
                </c:pt>
                <c:pt idx="1724">
                  <c:v>5748.236050106605</c:v>
                </c:pt>
                <c:pt idx="1725">
                  <c:v>5748.236050106605</c:v>
                </c:pt>
                <c:pt idx="1726">
                  <c:v>5748.236050106605</c:v>
                </c:pt>
                <c:pt idx="1727">
                  <c:v>5748.236050106605</c:v>
                </c:pt>
                <c:pt idx="1728">
                  <c:v>5758.2322619440683</c:v>
                </c:pt>
                <c:pt idx="1729">
                  <c:v>5785.3607964099438</c:v>
                </c:pt>
                <c:pt idx="1730">
                  <c:v>5822.6953597613156</c:v>
                </c:pt>
                <c:pt idx="1731">
                  <c:v>5863.4958089239381</c:v>
                </c:pt>
                <c:pt idx="1732">
                  <c:v>5904.483826996302</c:v>
                </c:pt>
                <c:pt idx="1733">
                  <c:v>5942.5652027434153</c:v>
                </c:pt>
                <c:pt idx="1734">
                  <c:v>5977.8012944277225</c:v>
                </c:pt>
                <c:pt idx="1735">
                  <c:v>6011.7040761066946</c:v>
                </c:pt>
                <c:pt idx="1736">
                  <c:v>6047.1232653749194</c:v>
                </c:pt>
                <c:pt idx="1737">
                  <c:v>6082.5588774088874</c:v>
                </c:pt>
                <c:pt idx="1738">
                  <c:v>6116.6014310114606</c:v>
                </c:pt>
                <c:pt idx="1739">
                  <c:v>6147.9337340134698</c:v>
                </c:pt>
                <c:pt idx="1740">
                  <c:v>6172.7219465822973</c:v>
                </c:pt>
                <c:pt idx="1741">
                  <c:v>6188.6162736336255</c:v>
                </c:pt>
                <c:pt idx="1742">
                  <c:v>6198.360551237125</c:v>
                </c:pt>
                <c:pt idx="1743">
                  <c:v>6204.5856173807406</c:v>
                </c:pt>
                <c:pt idx="1744">
                  <c:v>6207.3335713298329</c:v>
                </c:pt>
                <c:pt idx="1745">
                  <c:v>6209.0877797704643</c:v>
                </c:pt>
                <c:pt idx="1746">
                  <c:v>6211.0698495722972</c:v>
                </c:pt>
                <c:pt idx="1747">
                  <c:v>6211.0698495722972</c:v>
                </c:pt>
                <c:pt idx="1748">
                  <c:v>6211.0698495722972</c:v>
                </c:pt>
                <c:pt idx="1749">
                  <c:v>6211.0698495722972</c:v>
                </c:pt>
                <c:pt idx="1750">
                  <c:v>6211.0698495722972</c:v>
                </c:pt>
                <c:pt idx="1751">
                  <c:v>6211.0698495722972</c:v>
                </c:pt>
                <c:pt idx="1752">
                  <c:v>6211.0698495722972</c:v>
                </c:pt>
                <c:pt idx="1753">
                  <c:v>6211.0698495722972</c:v>
                </c:pt>
                <c:pt idx="1754">
                  <c:v>6211.0698495722972</c:v>
                </c:pt>
                <c:pt idx="1755">
                  <c:v>6211.0698495722972</c:v>
                </c:pt>
                <c:pt idx="1756">
                  <c:v>6211.0698495722972</c:v>
                </c:pt>
                <c:pt idx="1757">
                  <c:v>6211.0698495722972</c:v>
                </c:pt>
                <c:pt idx="1758">
                  <c:v>6211.0698495722972</c:v>
                </c:pt>
                <c:pt idx="1759">
                  <c:v>6211.0698495722972</c:v>
                </c:pt>
                <c:pt idx="1760">
                  <c:v>6211.0698495722972</c:v>
                </c:pt>
                <c:pt idx="1761">
                  <c:v>6211.0698495722972</c:v>
                </c:pt>
                <c:pt idx="1762">
                  <c:v>6211.0698495722972</c:v>
                </c:pt>
                <c:pt idx="1763">
                  <c:v>6211.0698495722972</c:v>
                </c:pt>
                <c:pt idx="1764">
                  <c:v>6211.0698495722972</c:v>
                </c:pt>
                <c:pt idx="1765">
                  <c:v>6211.0698495722972</c:v>
                </c:pt>
                <c:pt idx="1766">
                  <c:v>6217.3313926253159</c:v>
                </c:pt>
                <c:pt idx="1767">
                  <c:v>6231.9330707470335</c:v>
                </c:pt>
                <c:pt idx="1768">
                  <c:v>6256.553444037193</c:v>
                </c:pt>
                <c:pt idx="1769">
                  <c:v>6291.5323464680368</c:v>
                </c:pt>
                <c:pt idx="1770">
                  <c:v>6334.0720053691912</c:v>
                </c:pt>
                <c:pt idx="1771">
                  <c:v>6378.7591437007741</c:v>
                </c:pt>
                <c:pt idx="1772">
                  <c:v>6421.7821909337317</c:v>
                </c:pt>
                <c:pt idx="1773">
                  <c:v>6461.45697318971</c:v>
                </c:pt>
                <c:pt idx="1774">
                  <c:v>6495.673829778706</c:v>
                </c:pt>
                <c:pt idx="1775">
                  <c:v>6524.1629457564723</c:v>
                </c:pt>
                <c:pt idx="1776">
                  <c:v>6549.536149416359</c:v>
                </c:pt>
                <c:pt idx="1777">
                  <c:v>6574.6616283616995</c:v>
                </c:pt>
                <c:pt idx="1778">
                  <c:v>6601.987269862464</c:v>
                </c:pt>
                <c:pt idx="1779">
                  <c:v>6632.7611627011865</c:v>
                </c:pt>
                <c:pt idx="1780">
                  <c:v>6665.4992424779239</c:v>
                </c:pt>
                <c:pt idx="1781">
                  <c:v>6696.7335968582529</c:v>
                </c:pt>
                <c:pt idx="1782">
                  <c:v>6723.4779730341043</c:v>
                </c:pt>
                <c:pt idx="1783">
                  <c:v>6744.5314676701419</c:v>
                </c:pt>
                <c:pt idx="1784">
                  <c:v>6759.9914149225297</c:v>
                </c:pt>
                <c:pt idx="1785">
                  <c:v>6771.8188529543677</c:v>
                </c:pt>
                <c:pt idx="1786">
                  <c:v>6781.8279358416303</c:v>
                </c:pt>
                <c:pt idx="1787">
                  <c:v>6790.8309117380368</c:v>
                </c:pt>
                <c:pt idx="1788">
                  <c:v>6799.453224606722</c:v>
                </c:pt>
                <c:pt idx="1789">
                  <c:v>6808.3978080477555</c:v>
                </c:pt>
                <c:pt idx="1790">
                  <c:v>6818.0143836885582</c:v>
                </c:pt>
                <c:pt idx="1791">
                  <c:v>6828.0338155837553</c:v>
                </c:pt>
                <c:pt idx="1792">
                  <c:v>6837.436153792838</c:v>
                </c:pt>
                <c:pt idx="1793">
                  <c:v>6844.4344878894935</c:v>
                </c:pt>
                <c:pt idx="1794">
                  <c:v>6849.7001628054559</c:v>
                </c:pt>
                <c:pt idx="1795">
                  <c:v>6849.7001628054559</c:v>
                </c:pt>
                <c:pt idx="1796">
                  <c:v>6849.7001628054559</c:v>
                </c:pt>
                <c:pt idx="1797">
                  <c:v>6849.7001628054559</c:v>
                </c:pt>
                <c:pt idx="1798">
                  <c:v>6849.7001628054559</c:v>
                </c:pt>
                <c:pt idx="1799">
                  <c:v>6849.7001628054559</c:v>
                </c:pt>
                <c:pt idx="1800">
                  <c:v>6849.7001628054559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C5-4446-8B8F-DC86E8D2E7FE}"/>
            </c:ext>
          </c:extLst>
        </c:ser>
        <c:ser>
          <c:idx val="1"/>
          <c:order val="1"/>
          <c:tx>
            <c:v>Cumulative Tractive Energy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6.7187276551011657E-2</c:v>
                </c:pt>
                <c:pt idx="13">
                  <c:v>1.4101035146293188</c:v>
                </c:pt>
                <c:pt idx="14">
                  <c:v>7.7791073108584854</c:v>
                </c:pt>
                <c:pt idx="15">
                  <c:v>18.823270922977407</c:v>
                </c:pt>
                <c:pt idx="16">
                  <c:v>32.261582249228354</c:v>
                </c:pt>
                <c:pt idx="17">
                  <c:v>53.132733434001707</c:v>
                </c:pt>
                <c:pt idx="18">
                  <c:v>81.396351712051299</c:v>
                </c:pt>
                <c:pt idx="19">
                  <c:v>104.20768483553209</c:v>
                </c:pt>
                <c:pt idx="20">
                  <c:v>115.16881338895743</c:v>
                </c:pt>
                <c:pt idx="21">
                  <c:v>121.64425231403652</c:v>
                </c:pt>
                <c:pt idx="22">
                  <c:v>127.80325486861832</c:v>
                </c:pt>
                <c:pt idx="23">
                  <c:v>134.45633684906278</c:v>
                </c:pt>
                <c:pt idx="24">
                  <c:v>145.7152800352743</c:v>
                </c:pt>
                <c:pt idx="25">
                  <c:v>160.87259500426126</c:v>
                </c:pt>
                <c:pt idx="26">
                  <c:v>178.6713929743018</c:v>
                </c:pt>
                <c:pt idx="27">
                  <c:v>203.96039642434809</c:v>
                </c:pt>
                <c:pt idx="28">
                  <c:v>232.61972334740133</c:v>
                </c:pt>
                <c:pt idx="29">
                  <c:v>261.82055515139939</c:v>
                </c:pt>
                <c:pt idx="30">
                  <c:v>285.80445818703902</c:v>
                </c:pt>
                <c:pt idx="31">
                  <c:v>302.82852911861346</c:v>
                </c:pt>
                <c:pt idx="32">
                  <c:v>316.8455895443999</c:v>
                </c:pt>
                <c:pt idx="33">
                  <c:v>329.38134729624215</c:v>
                </c:pt>
                <c:pt idx="34">
                  <c:v>339.20830200748293</c:v>
                </c:pt>
                <c:pt idx="35">
                  <c:v>344.44546064425055</c:v>
                </c:pt>
                <c:pt idx="36">
                  <c:v>344.44546064425055</c:v>
                </c:pt>
                <c:pt idx="37">
                  <c:v>344.44546064425055</c:v>
                </c:pt>
                <c:pt idx="38">
                  <c:v>344.44546064425055</c:v>
                </c:pt>
                <c:pt idx="39">
                  <c:v>344.44546064425055</c:v>
                </c:pt>
                <c:pt idx="40">
                  <c:v>344.44546064425055</c:v>
                </c:pt>
                <c:pt idx="41">
                  <c:v>344.44546064425055</c:v>
                </c:pt>
                <c:pt idx="42">
                  <c:v>344.44546064425055</c:v>
                </c:pt>
                <c:pt idx="43">
                  <c:v>344.44546064425055</c:v>
                </c:pt>
                <c:pt idx="44">
                  <c:v>344.44546064425055</c:v>
                </c:pt>
                <c:pt idx="45">
                  <c:v>344.44546064425055</c:v>
                </c:pt>
                <c:pt idx="46">
                  <c:v>344.44546064425055</c:v>
                </c:pt>
                <c:pt idx="47">
                  <c:v>344.44546064425055</c:v>
                </c:pt>
                <c:pt idx="48">
                  <c:v>344.44546064425055</c:v>
                </c:pt>
                <c:pt idx="49">
                  <c:v>345.19522447117947</c:v>
                </c:pt>
                <c:pt idx="50">
                  <c:v>346.4067444709479</c:v>
                </c:pt>
                <c:pt idx="51">
                  <c:v>346.4067444709479</c:v>
                </c:pt>
                <c:pt idx="52">
                  <c:v>346.4067444709479</c:v>
                </c:pt>
                <c:pt idx="53">
                  <c:v>346.4067444709479</c:v>
                </c:pt>
                <c:pt idx="54">
                  <c:v>346.4067444709479</c:v>
                </c:pt>
                <c:pt idx="55">
                  <c:v>347.66091191465159</c:v>
                </c:pt>
                <c:pt idx="56">
                  <c:v>349.07072750650343</c:v>
                </c:pt>
                <c:pt idx="57">
                  <c:v>350.94748754279971</c:v>
                </c:pt>
                <c:pt idx="58">
                  <c:v>353.35106137075428</c:v>
                </c:pt>
                <c:pt idx="59">
                  <c:v>358.75634911890012</c:v>
                </c:pt>
                <c:pt idx="60">
                  <c:v>365.64652472213481</c:v>
                </c:pt>
                <c:pt idx="61">
                  <c:v>369.84508246788744</c:v>
                </c:pt>
                <c:pt idx="62">
                  <c:v>373.59382624772047</c:v>
                </c:pt>
                <c:pt idx="63">
                  <c:v>378.04589735390795</c:v>
                </c:pt>
                <c:pt idx="64">
                  <c:v>383.63979730075602</c:v>
                </c:pt>
                <c:pt idx="65">
                  <c:v>388.083610510401</c:v>
                </c:pt>
                <c:pt idx="66">
                  <c:v>391.66601792353197</c:v>
                </c:pt>
                <c:pt idx="67">
                  <c:v>399.1292389554277</c:v>
                </c:pt>
                <c:pt idx="68">
                  <c:v>414.23029648208683</c:v>
                </c:pt>
                <c:pt idx="69">
                  <c:v>435.74319639664924</c:v>
                </c:pt>
                <c:pt idx="70">
                  <c:v>461.75289770056764</c:v>
                </c:pt>
                <c:pt idx="71">
                  <c:v>489.14774453809844</c:v>
                </c:pt>
                <c:pt idx="72">
                  <c:v>512.85504320446273</c:v>
                </c:pt>
                <c:pt idx="73">
                  <c:v>530.3451516833818</c:v>
                </c:pt>
                <c:pt idx="74">
                  <c:v>544.28927063448293</c:v>
                </c:pt>
                <c:pt idx="75">
                  <c:v>558.14830803887867</c:v>
                </c:pt>
                <c:pt idx="76">
                  <c:v>573.39759534540963</c:v>
                </c:pt>
                <c:pt idx="77">
                  <c:v>588.14241697063585</c:v>
                </c:pt>
                <c:pt idx="78">
                  <c:v>598.6407234765968</c:v>
                </c:pt>
                <c:pt idx="79">
                  <c:v>602.54087663759549</c:v>
                </c:pt>
                <c:pt idx="80">
                  <c:v>602.82886961869508</c:v>
                </c:pt>
                <c:pt idx="81">
                  <c:v>602.82886961869508</c:v>
                </c:pt>
                <c:pt idx="82">
                  <c:v>602.82886961869508</c:v>
                </c:pt>
                <c:pt idx="83">
                  <c:v>604.94167617024129</c:v>
                </c:pt>
                <c:pt idx="84">
                  <c:v>604.94167617024129</c:v>
                </c:pt>
                <c:pt idx="85">
                  <c:v>604.94167617024129</c:v>
                </c:pt>
                <c:pt idx="86">
                  <c:v>604.94167617024129</c:v>
                </c:pt>
                <c:pt idx="87">
                  <c:v>604.94167617024129</c:v>
                </c:pt>
                <c:pt idx="88">
                  <c:v>604.94167617024129</c:v>
                </c:pt>
                <c:pt idx="89">
                  <c:v>604.94167617024129</c:v>
                </c:pt>
                <c:pt idx="90">
                  <c:v>604.94167617024129</c:v>
                </c:pt>
                <c:pt idx="91">
                  <c:v>604.94167617024129</c:v>
                </c:pt>
                <c:pt idx="92">
                  <c:v>604.94167617024129</c:v>
                </c:pt>
                <c:pt idx="93">
                  <c:v>604.94167617024129</c:v>
                </c:pt>
                <c:pt idx="94">
                  <c:v>604.94167617024129</c:v>
                </c:pt>
                <c:pt idx="95">
                  <c:v>604.94167617024129</c:v>
                </c:pt>
                <c:pt idx="96">
                  <c:v>604.94167617024129</c:v>
                </c:pt>
                <c:pt idx="97">
                  <c:v>604.94167617024129</c:v>
                </c:pt>
                <c:pt idx="98">
                  <c:v>604.94167617024129</c:v>
                </c:pt>
                <c:pt idx="99">
                  <c:v>604.94167617024129</c:v>
                </c:pt>
                <c:pt idx="100">
                  <c:v>604.94167617024129</c:v>
                </c:pt>
                <c:pt idx="101">
                  <c:v>604.94167617024129</c:v>
                </c:pt>
                <c:pt idx="102">
                  <c:v>604.94167617024129</c:v>
                </c:pt>
                <c:pt idx="103">
                  <c:v>604.94167617024129</c:v>
                </c:pt>
                <c:pt idx="104">
                  <c:v>604.94167617024129</c:v>
                </c:pt>
                <c:pt idx="105">
                  <c:v>604.94167617024129</c:v>
                </c:pt>
                <c:pt idx="106">
                  <c:v>604.94167617024129</c:v>
                </c:pt>
                <c:pt idx="107">
                  <c:v>604.94167617024129</c:v>
                </c:pt>
                <c:pt idx="108">
                  <c:v>604.94167617024129</c:v>
                </c:pt>
                <c:pt idx="109">
                  <c:v>604.94167617024129</c:v>
                </c:pt>
                <c:pt idx="110">
                  <c:v>604.94167617024129</c:v>
                </c:pt>
                <c:pt idx="111">
                  <c:v>604.94167617024129</c:v>
                </c:pt>
                <c:pt idx="112">
                  <c:v>604.94167617024129</c:v>
                </c:pt>
                <c:pt idx="113">
                  <c:v>604.94167617024129</c:v>
                </c:pt>
                <c:pt idx="114">
                  <c:v>604.94167617024129</c:v>
                </c:pt>
                <c:pt idx="115">
                  <c:v>604.94167617024129</c:v>
                </c:pt>
                <c:pt idx="116">
                  <c:v>604.94167617024129</c:v>
                </c:pt>
                <c:pt idx="117">
                  <c:v>604.94167617024129</c:v>
                </c:pt>
                <c:pt idx="118">
                  <c:v>604.94167617024129</c:v>
                </c:pt>
                <c:pt idx="119">
                  <c:v>604.94167617024129</c:v>
                </c:pt>
                <c:pt idx="120">
                  <c:v>604.94167617024129</c:v>
                </c:pt>
                <c:pt idx="121">
                  <c:v>604.94167617024129</c:v>
                </c:pt>
                <c:pt idx="122">
                  <c:v>604.94167617024129</c:v>
                </c:pt>
                <c:pt idx="123">
                  <c:v>604.94167617024129</c:v>
                </c:pt>
                <c:pt idx="124">
                  <c:v>604.94167617024129</c:v>
                </c:pt>
                <c:pt idx="125">
                  <c:v>604.94167617024129</c:v>
                </c:pt>
                <c:pt idx="126">
                  <c:v>604.94167617024129</c:v>
                </c:pt>
                <c:pt idx="127">
                  <c:v>604.94167617024129</c:v>
                </c:pt>
                <c:pt idx="128">
                  <c:v>604.94167617024129</c:v>
                </c:pt>
                <c:pt idx="129">
                  <c:v>604.94167617024129</c:v>
                </c:pt>
                <c:pt idx="130">
                  <c:v>604.94167617024129</c:v>
                </c:pt>
                <c:pt idx="131">
                  <c:v>604.94167617024129</c:v>
                </c:pt>
                <c:pt idx="132">
                  <c:v>604.94167617024129</c:v>
                </c:pt>
                <c:pt idx="133">
                  <c:v>604.94167617024129</c:v>
                </c:pt>
                <c:pt idx="134">
                  <c:v>604.94167617024129</c:v>
                </c:pt>
                <c:pt idx="135">
                  <c:v>604.94167617024129</c:v>
                </c:pt>
                <c:pt idx="136">
                  <c:v>604.94167617024129</c:v>
                </c:pt>
                <c:pt idx="137">
                  <c:v>604.94167617024129</c:v>
                </c:pt>
                <c:pt idx="138">
                  <c:v>605.01405171839724</c:v>
                </c:pt>
                <c:pt idx="139">
                  <c:v>606.68748761144127</c:v>
                </c:pt>
                <c:pt idx="140">
                  <c:v>615.14874047039405</c:v>
                </c:pt>
                <c:pt idx="141">
                  <c:v>632.15309148135157</c:v>
                </c:pt>
                <c:pt idx="142">
                  <c:v>649.4247970846842</c:v>
                </c:pt>
                <c:pt idx="143">
                  <c:v>660.28273777259301</c:v>
                </c:pt>
                <c:pt idx="144">
                  <c:v>667.59630240990589</c:v>
                </c:pt>
                <c:pt idx="145">
                  <c:v>677.94938098041894</c:v>
                </c:pt>
                <c:pt idx="146">
                  <c:v>694.35369173391894</c:v>
                </c:pt>
                <c:pt idx="147">
                  <c:v>713.66235862429244</c:v>
                </c:pt>
                <c:pt idx="148">
                  <c:v>730.81545151002524</c:v>
                </c:pt>
                <c:pt idx="149">
                  <c:v>742.49425297714936</c:v>
                </c:pt>
                <c:pt idx="150">
                  <c:v>747.08405197517391</c:v>
                </c:pt>
                <c:pt idx="151">
                  <c:v>747.08405197517391</c:v>
                </c:pt>
                <c:pt idx="152">
                  <c:v>747.08405197517391</c:v>
                </c:pt>
                <c:pt idx="153">
                  <c:v>747.08405197517391</c:v>
                </c:pt>
                <c:pt idx="154">
                  <c:v>747.08405197517391</c:v>
                </c:pt>
                <c:pt idx="155">
                  <c:v>747.08405197517391</c:v>
                </c:pt>
                <c:pt idx="156">
                  <c:v>747.40433052998867</c:v>
                </c:pt>
                <c:pt idx="157">
                  <c:v>752.31932661146789</c:v>
                </c:pt>
                <c:pt idx="158">
                  <c:v>762.399646251224</c:v>
                </c:pt>
                <c:pt idx="159">
                  <c:v>777.84330896199015</c:v>
                </c:pt>
                <c:pt idx="160">
                  <c:v>796.44322420348817</c:v>
                </c:pt>
                <c:pt idx="161">
                  <c:v>815.71657431492565</c:v>
                </c:pt>
                <c:pt idx="162">
                  <c:v>832.78784147810131</c:v>
                </c:pt>
                <c:pt idx="163">
                  <c:v>850.59281810871244</c:v>
                </c:pt>
                <c:pt idx="164">
                  <c:v>867.75589459109631</c:v>
                </c:pt>
                <c:pt idx="165">
                  <c:v>882.26229270328281</c:v>
                </c:pt>
                <c:pt idx="166">
                  <c:v>895.18222669571833</c:v>
                </c:pt>
                <c:pt idx="167">
                  <c:v>912.88512094856947</c:v>
                </c:pt>
                <c:pt idx="168">
                  <c:v>935.83212985251464</c:v>
                </c:pt>
                <c:pt idx="169">
                  <c:v>954.36953220179237</c:v>
                </c:pt>
                <c:pt idx="170">
                  <c:v>960.52310814706323</c:v>
                </c:pt>
                <c:pt idx="171">
                  <c:v>960.52310814706323</c:v>
                </c:pt>
                <c:pt idx="172">
                  <c:v>960.52310814706323</c:v>
                </c:pt>
                <c:pt idx="173">
                  <c:v>960.52310814706323</c:v>
                </c:pt>
                <c:pt idx="174">
                  <c:v>960.52310814706323</c:v>
                </c:pt>
                <c:pt idx="175">
                  <c:v>960.52310814706323</c:v>
                </c:pt>
                <c:pt idx="176">
                  <c:v>965.5990516061961</c:v>
                </c:pt>
                <c:pt idx="177">
                  <c:v>977.90657668321387</c:v>
                </c:pt>
                <c:pt idx="178">
                  <c:v>993.32086658743617</c:v>
                </c:pt>
                <c:pt idx="179">
                  <c:v>1003.8634365730788</c:v>
                </c:pt>
                <c:pt idx="180">
                  <c:v>1008.8013566641461</c:v>
                </c:pt>
                <c:pt idx="181">
                  <c:v>1011.0416669428263</c:v>
                </c:pt>
                <c:pt idx="182">
                  <c:v>1011.0416669428263</c:v>
                </c:pt>
                <c:pt idx="183">
                  <c:v>1011.0416669428263</c:v>
                </c:pt>
                <c:pt idx="184">
                  <c:v>1011.0416669428263</c:v>
                </c:pt>
                <c:pt idx="185">
                  <c:v>1011.0416669428263</c:v>
                </c:pt>
                <c:pt idx="186">
                  <c:v>1011.0416669428263</c:v>
                </c:pt>
                <c:pt idx="187">
                  <c:v>1011.0416669428263</c:v>
                </c:pt>
                <c:pt idx="188">
                  <c:v>1011.0416669428263</c:v>
                </c:pt>
                <c:pt idx="189">
                  <c:v>1011.0416669428263</c:v>
                </c:pt>
                <c:pt idx="190">
                  <c:v>1011.0416669428263</c:v>
                </c:pt>
                <c:pt idx="191">
                  <c:v>1011.0416669428263</c:v>
                </c:pt>
                <c:pt idx="192">
                  <c:v>1011.0416669428263</c:v>
                </c:pt>
                <c:pt idx="193">
                  <c:v>1011.377470727574</c:v>
                </c:pt>
                <c:pt idx="194">
                  <c:v>1012.0204125888009</c:v>
                </c:pt>
                <c:pt idx="195">
                  <c:v>1013.1189318843565</c:v>
                </c:pt>
                <c:pt idx="196">
                  <c:v>1014.5287474762083</c:v>
                </c:pt>
                <c:pt idx="197">
                  <c:v>1015.9385630680601</c:v>
                </c:pt>
                <c:pt idx="198">
                  <c:v>1018.1266194006528</c:v>
                </c:pt>
                <c:pt idx="199">
                  <c:v>1021.2186924755239</c:v>
                </c:pt>
                <c:pt idx="200">
                  <c:v>1025.2799026620391</c:v>
                </c:pt>
                <c:pt idx="201">
                  <c:v>1030.5668433649644</c:v>
                </c:pt>
                <c:pt idx="202">
                  <c:v>1037.2104174193046</c:v>
                </c:pt>
                <c:pt idx="203">
                  <c:v>1047.7396927261925</c:v>
                </c:pt>
                <c:pt idx="204">
                  <c:v>1061.6134229742588</c:v>
                </c:pt>
                <c:pt idx="205">
                  <c:v>1077.3952599460606</c:v>
                </c:pt>
                <c:pt idx="206">
                  <c:v>1097.9305735579971</c:v>
                </c:pt>
                <c:pt idx="207">
                  <c:v>1121.5497652921415</c:v>
                </c:pt>
                <c:pt idx="208">
                  <c:v>1144.9164261239493</c:v>
                </c:pt>
                <c:pt idx="209">
                  <c:v>1172.3203509669672</c:v>
                </c:pt>
                <c:pt idx="210">
                  <c:v>1202.1158783894309</c:v>
                </c:pt>
                <c:pt idx="211">
                  <c:v>1226.6515472628032</c:v>
                </c:pt>
                <c:pt idx="212">
                  <c:v>1247.2877713552532</c:v>
                </c:pt>
                <c:pt idx="213">
                  <c:v>1265.5162332306829</c:v>
                </c:pt>
                <c:pt idx="214">
                  <c:v>1285.372442676565</c:v>
                </c:pt>
                <c:pt idx="215">
                  <c:v>1310.4948800072816</c:v>
                </c:pt>
                <c:pt idx="216">
                  <c:v>1340.3341394966913</c:v>
                </c:pt>
                <c:pt idx="217">
                  <c:v>1371.6956061385915</c:v>
                </c:pt>
                <c:pt idx="218">
                  <c:v>1401.2717604019742</c:v>
                </c:pt>
                <c:pt idx="219">
                  <c:v>1427.3342669761394</c:v>
                </c:pt>
                <c:pt idx="220">
                  <c:v>1449.4023199972444</c:v>
                </c:pt>
                <c:pt idx="221">
                  <c:v>1466.4559293592049</c:v>
                </c:pt>
                <c:pt idx="222">
                  <c:v>1480.2272595380321</c:v>
                </c:pt>
                <c:pt idx="223">
                  <c:v>1493.4408789546983</c:v>
                </c:pt>
                <c:pt idx="224">
                  <c:v>1506.7532522054082</c:v>
                </c:pt>
                <c:pt idx="225">
                  <c:v>1522.306973513078</c:v>
                </c:pt>
                <c:pt idx="226">
                  <c:v>1538.7946995565094</c:v>
                </c:pt>
                <c:pt idx="227">
                  <c:v>1554.7589286687271</c:v>
                </c:pt>
                <c:pt idx="228">
                  <c:v>1570.1878712650396</c:v>
                </c:pt>
                <c:pt idx="229">
                  <c:v>1584.3053607313266</c:v>
                </c:pt>
                <c:pt idx="230">
                  <c:v>1595.5940365605441</c:v>
                </c:pt>
                <c:pt idx="231">
                  <c:v>1602.4856522045764</c:v>
                </c:pt>
                <c:pt idx="232">
                  <c:v>1602.4856522045764</c:v>
                </c:pt>
                <c:pt idx="233">
                  <c:v>1602.4856522045764</c:v>
                </c:pt>
                <c:pt idx="234">
                  <c:v>1602.4856522045764</c:v>
                </c:pt>
                <c:pt idx="235">
                  <c:v>1602.4856522045764</c:v>
                </c:pt>
                <c:pt idx="236">
                  <c:v>1602.4856522045764</c:v>
                </c:pt>
                <c:pt idx="237">
                  <c:v>1602.4856522045764</c:v>
                </c:pt>
                <c:pt idx="238">
                  <c:v>1602.4856522045764</c:v>
                </c:pt>
                <c:pt idx="239">
                  <c:v>1602.4856522045764</c:v>
                </c:pt>
                <c:pt idx="240">
                  <c:v>1602.4856522045764</c:v>
                </c:pt>
                <c:pt idx="241">
                  <c:v>1602.4856522045764</c:v>
                </c:pt>
                <c:pt idx="242">
                  <c:v>1602.4856522045764</c:v>
                </c:pt>
                <c:pt idx="243">
                  <c:v>1602.4856522045764</c:v>
                </c:pt>
                <c:pt idx="244">
                  <c:v>1602.4856522045764</c:v>
                </c:pt>
                <c:pt idx="245">
                  <c:v>1602.4856522045764</c:v>
                </c:pt>
                <c:pt idx="246">
                  <c:v>1602.4856522045764</c:v>
                </c:pt>
                <c:pt idx="247">
                  <c:v>1602.4856522045764</c:v>
                </c:pt>
                <c:pt idx="248">
                  <c:v>1602.4856522045764</c:v>
                </c:pt>
                <c:pt idx="249">
                  <c:v>1602.4856522045764</c:v>
                </c:pt>
                <c:pt idx="250">
                  <c:v>1602.4856522045764</c:v>
                </c:pt>
                <c:pt idx="251">
                  <c:v>1602.4856522045764</c:v>
                </c:pt>
                <c:pt idx="252">
                  <c:v>1602.4856522045764</c:v>
                </c:pt>
                <c:pt idx="253">
                  <c:v>1603.2354160315053</c:v>
                </c:pt>
                <c:pt idx="254">
                  <c:v>1604.4469360312737</c:v>
                </c:pt>
                <c:pt idx="255">
                  <c:v>1604.4469360312737</c:v>
                </c:pt>
                <c:pt idx="256">
                  <c:v>1604.4469360312737</c:v>
                </c:pt>
                <c:pt idx="257">
                  <c:v>1605.5999166512299</c:v>
                </c:pt>
                <c:pt idx="258">
                  <c:v>1614.2210551741866</c:v>
                </c:pt>
                <c:pt idx="259">
                  <c:v>1628.4420999992076</c:v>
                </c:pt>
                <c:pt idx="260">
                  <c:v>1645.1059047864514</c:v>
                </c:pt>
                <c:pt idx="261">
                  <c:v>1663.3086874170633</c:v>
                </c:pt>
                <c:pt idx="262">
                  <c:v>1684.8510978813993</c:v>
                </c:pt>
                <c:pt idx="263">
                  <c:v>1713.8142384121636</c:v>
                </c:pt>
                <c:pt idx="264">
                  <c:v>1749.2491206666666</c:v>
                </c:pt>
                <c:pt idx="265">
                  <c:v>1784.5218649872609</c:v>
                </c:pt>
                <c:pt idx="266">
                  <c:v>1813.6436774128049</c:v>
                </c:pt>
                <c:pt idx="267">
                  <c:v>1839.9593895184346</c:v>
                </c:pt>
                <c:pt idx="268">
                  <c:v>1866.0676272730332</c:v>
                </c:pt>
                <c:pt idx="269">
                  <c:v>1889.7161375398296</c:v>
                </c:pt>
                <c:pt idx="270">
                  <c:v>1905.9171493978165</c:v>
                </c:pt>
                <c:pt idx="271">
                  <c:v>1910.8231033593975</c:v>
                </c:pt>
                <c:pt idx="272">
                  <c:v>1913.2967553254716</c:v>
                </c:pt>
                <c:pt idx="273">
                  <c:v>1913.2967553254716</c:v>
                </c:pt>
                <c:pt idx="274">
                  <c:v>1913.2967553254716</c:v>
                </c:pt>
                <c:pt idx="275">
                  <c:v>1913.2967553254716</c:v>
                </c:pt>
                <c:pt idx="276">
                  <c:v>1913.2967553254716</c:v>
                </c:pt>
                <c:pt idx="277">
                  <c:v>1913.2967553254716</c:v>
                </c:pt>
                <c:pt idx="278">
                  <c:v>1913.2967553254716</c:v>
                </c:pt>
                <c:pt idx="279">
                  <c:v>1913.2967553254716</c:v>
                </c:pt>
                <c:pt idx="280">
                  <c:v>1913.2967553254716</c:v>
                </c:pt>
                <c:pt idx="281">
                  <c:v>1919.6760039142739</c:v>
                </c:pt>
                <c:pt idx="282">
                  <c:v>1941.5002674033356</c:v>
                </c:pt>
                <c:pt idx="283">
                  <c:v>1970.0252701050624</c:v>
                </c:pt>
                <c:pt idx="284">
                  <c:v>2003.2821562526397</c:v>
                </c:pt>
                <c:pt idx="285">
                  <c:v>2039.6286635607107</c:v>
                </c:pt>
                <c:pt idx="286">
                  <c:v>2076.7076036450194</c:v>
                </c:pt>
                <c:pt idx="287">
                  <c:v>2117.2075725983264</c:v>
                </c:pt>
                <c:pt idx="288">
                  <c:v>2161.1664357492455</c:v>
                </c:pt>
                <c:pt idx="289">
                  <c:v>2200.0359449461948</c:v>
                </c:pt>
                <c:pt idx="290">
                  <c:v>2223.3650027493613</c:v>
                </c:pt>
                <c:pt idx="291">
                  <c:v>2230.8721854619007</c:v>
                </c:pt>
                <c:pt idx="292">
                  <c:v>2230.8721854619007</c:v>
                </c:pt>
                <c:pt idx="293">
                  <c:v>2230.8721854619007</c:v>
                </c:pt>
                <c:pt idx="294">
                  <c:v>2230.8721854619007</c:v>
                </c:pt>
                <c:pt idx="295">
                  <c:v>2234.0918481787339</c:v>
                </c:pt>
                <c:pt idx="296">
                  <c:v>2240.9327983072394</c:v>
                </c:pt>
                <c:pt idx="297">
                  <c:v>2250.2227388018505</c:v>
                </c:pt>
                <c:pt idx="298">
                  <c:v>2260.202041091899</c:v>
                </c:pt>
                <c:pt idx="299">
                  <c:v>2268.395894424651</c:v>
                </c:pt>
                <c:pt idx="300">
                  <c:v>2274.135695288267</c:v>
                </c:pt>
                <c:pt idx="301">
                  <c:v>2276.7839698005378</c:v>
                </c:pt>
                <c:pt idx="302">
                  <c:v>2276.7839698005378</c:v>
                </c:pt>
                <c:pt idx="303">
                  <c:v>2276.7839698005378</c:v>
                </c:pt>
                <c:pt idx="304">
                  <c:v>2276.7839698005378</c:v>
                </c:pt>
                <c:pt idx="305">
                  <c:v>2276.7839698005378</c:v>
                </c:pt>
                <c:pt idx="306">
                  <c:v>2276.7839698005378</c:v>
                </c:pt>
                <c:pt idx="307">
                  <c:v>2276.7839698005378</c:v>
                </c:pt>
                <c:pt idx="308">
                  <c:v>2278.7088724111495</c:v>
                </c:pt>
                <c:pt idx="309">
                  <c:v>2281.1351652013636</c:v>
                </c:pt>
                <c:pt idx="310">
                  <c:v>2281.9744041662748</c:v>
                </c:pt>
                <c:pt idx="311">
                  <c:v>2281.9744041662748</c:v>
                </c:pt>
                <c:pt idx="312">
                  <c:v>2281.9744041662748</c:v>
                </c:pt>
                <c:pt idx="313">
                  <c:v>2281.9744041662748</c:v>
                </c:pt>
                <c:pt idx="314">
                  <c:v>2281.9744041662748</c:v>
                </c:pt>
                <c:pt idx="315">
                  <c:v>2281.9744041662748</c:v>
                </c:pt>
                <c:pt idx="316">
                  <c:v>2281.9744041662748</c:v>
                </c:pt>
                <c:pt idx="317">
                  <c:v>2281.9744041662748</c:v>
                </c:pt>
                <c:pt idx="318">
                  <c:v>2281.9744041662748</c:v>
                </c:pt>
                <c:pt idx="319">
                  <c:v>2281.9744041662748</c:v>
                </c:pt>
                <c:pt idx="320">
                  <c:v>2281.9744041662748</c:v>
                </c:pt>
                <c:pt idx="321">
                  <c:v>2281.9744041662748</c:v>
                </c:pt>
                <c:pt idx="322">
                  <c:v>2282.8077476457402</c:v>
                </c:pt>
                <c:pt idx="323">
                  <c:v>2283.9640610326132</c:v>
                </c:pt>
                <c:pt idx="324">
                  <c:v>2283.9640610326132</c:v>
                </c:pt>
                <c:pt idx="325">
                  <c:v>2285.6773277892371</c:v>
                </c:pt>
                <c:pt idx="326">
                  <c:v>2287.700593774256</c:v>
                </c:pt>
                <c:pt idx="327">
                  <c:v>2288.7753505899223</c:v>
                </c:pt>
                <c:pt idx="328">
                  <c:v>2288.7753505899223</c:v>
                </c:pt>
                <c:pt idx="329">
                  <c:v>2288.7753505899223</c:v>
                </c:pt>
                <c:pt idx="330">
                  <c:v>2288.7753505899223</c:v>
                </c:pt>
                <c:pt idx="331">
                  <c:v>2289.0412810956832</c:v>
                </c:pt>
                <c:pt idx="332">
                  <c:v>2289.0412810956832</c:v>
                </c:pt>
                <c:pt idx="333">
                  <c:v>2289.0412810956832</c:v>
                </c:pt>
                <c:pt idx="334">
                  <c:v>2289.0750281353685</c:v>
                </c:pt>
                <c:pt idx="335">
                  <c:v>2289.0750281353685</c:v>
                </c:pt>
                <c:pt idx="336">
                  <c:v>2289.4757093726084</c:v>
                </c:pt>
                <c:pt idx="337">
                  <c:v>2291.1680561337912</c:v>
                </c:pt>
                <c:pt idx="338">
                  <c:v>2294.9540845932538</c:v>
                </c:pt>
                <c:pt idx="339">
                  <c:v>2303.3754746594204</c:v>
                </c:pt>
                <c:pt idx="340">
                  <c:v>2318.6705579307936</c:v>
                </c:pt>
                <c:pt idx="341">
                  <c:v>2338.4819013423748</c:v>
                </c:pt>
                <c:pt idx="342">
                  <c:v>2353.6543139691303</c:v>
                </c:pt>
                <c:pt idx="343">
                  <c:v>2360.6538530094572</c:v>
                </c:pt>
                <c:pt idx="344">
                  <c:v>2365.4457152464533</c:v>
                </c:pt>
                <c:pt idx="345">
                  <c:v>2372.2636606503697</c:v>
                </c:pt>
                <c:pt idx="346">
                  <c:v>2379.3397977020736</c:v>
                </c:pt>
                <c:pt idx="347">
                  <c:v>2385.0934763297264</c:v>
                </c:pt>
                <c:pt idx="348">
                  <c:v>2392.3716889414291</c:v>
                </c:pt>
                <c:pt idx="349">
                  <c:v>2399.4647231851868</c:v>
                </c:pt>
                <c:pt idx="350">
                  <c:v>2404.846733869525</c:v>
                </c:pt>
                <c:pt idx="351">
                  <c:v>2408.4212924863145</c:v>
                </c:pt>
                <c:pt idx="352">
                  <c:v>2411.2519706089247</c:v>
                </c:pt>
                <c:pt idx="353">
                  <c:v>2414.0703385399811</c:v>
                </c:pt>
                <c:pt idx="354">
                  <c:v>2417.2383021448259</c:v>
                </c:pt>
                <c:pt idx="355">
                  <c:v>2421.4919115830039</c:v>
                </c:pt>
                <c:pt idx="356">
                  <c:v>2426.1449701068486</c:v>
                </c:pt>
                <c:pt idx="357">
                  <c:v>2429.3537555754897</c:v>
                </c:pt>
                <c:pt idx="358">
                  <c:v>2429.3537555754897</c:v>
                </c:pt>
                <c:pt idx="359">
                  <c:v>2429.3537555754897</c:v>
                </c:pt>
                <c:pt idx="360">
                  <c:v>2429.3537555754897</c:v>
                </c:pt>
                <c:pt idx="361">
                  <c:v>2429.3537555754897</c:v>
                </c:pt>
                <c:pt idx="362">
                  <c:v>2429.3537555754897</c:v>
                </c:pt>
                <c:pt idx="363">
                  <c:v>2429.3537555754897</c:v>
                </c:pt>
                <c:pt idx="364">
                  <c:v>2430.795565726994</c:v>
                </c:pt>
                <c:pt idx="365">
                  <c:v>2433.579841156276</c:v>
                </c:pt>
                <c:pt idx="366">
                  <c:v>2437.4579567638261</c:v>
                </c:pt>
                <c:pt idx="367">
                  <c:v>2443.6155499084675</c:v>
                </c:pt>
                <c:pt idx="368">
                  <c:v>2452.9133332055703</c:v>
                </c:pt>
                <c:pt idx="369">
                  <c:v>2462.5166667543449</c:v>
                </c:pt>
                <c:pt idx="370">
                  <c:v>2468.6779032864779</c:v>
                </c:pt>
                <c:pt idx="371">
                  <c:v>2470.126529788367</c:v>
                </c:pt>
                <c:pt idx="372">
                  <c:v>2470.126529788367</c:v>
                </c:pt>
                <c:pt idx="373">
                  <c:v>2470.126529788367</c:v>
                </c:pt>
                <c:pt idx="374">
                  <c:v>2470.126529788367</c:v>
                </c:pt>
                <c:pt idx="375">
                  <c:v>2470.126529788367</c:v>
                </c:pt>
                <c:pt idx="376">
                  <c:v>2470.126529788367</c:v>
                </c:pt>
                <c:pt idx="377">
                  <c:v>2470.126529788367</c:v>
                </c:pt>
                <c:pt idx="378">
                  <c:v>2470.126529788367</c:v>
                </c:pt>
                <c:pt idx="379">
                  <c:v>2470.126529788367</c:v>
                </c:pt>
                <c:pt idx="380">
                  <c:v>2470.126529788367</c:v>
                </c:pt>
                <c:pt idx="381">
                  <c:v>2470.126529788367</c:v>
                </c:pt>
                <c:pt idx="382">
                  <c:v>2470.126529788367</c:v>
                </c:pt>
                <c:pt idx="383">
                  <c:v>2470.126529788367</c:v>
                </c:pt>
                <c:pt idx="384">
                  <c:v>2470.126529788367</c:v>
                </c:pt>
                <c:pt idx="385">
                  <c:v>2470.126529788367</c:v>
                </c:pt>
                <c:pt idx="386">
                  <c:v>2470.126529788367</c:v>
                </c:pt>
                <c:pt idx="387">
                  <c:v>2470.126529788367</c:v>
                </c:pt>
                <c:pt idx="388">
                  <c:v>2470.126529788367</c:v>
                </c:pt>
                <c:pt idx="389">
                  <c:v>2470.126529788367</c:v>
                </c:pt>
                <c:pt idx="390">
                  <c:v>2470.126529788367</c:v>
                </c:pt>
                <c:pt idx="391">
                  <c:v>2470.126529788367</c:v>
                </c:pt>
                <c:pt idx="392">
                  <c:v>2470.3204408328252</c:v>
                </c:pt>
                <c:pt idx="393">
                  <c:v>2471.7342369785883</c:v>
                </c:pt>
                <c:pt idx="394">
                  <c:v>2476.1499702271808</c:v>
                </c:pt>
                <c:pt idx="395">
                  <c:v>2485.190463816637</c:v>
                </c:pt>
                <c:pt idx="396">
                  <c:v>2499.8785677371843</c:v>
                </c:pt>
                <c:pt idx="397">
                  <c:v>2520.3768496833773</c:v>
                </c:pt>
                <c:pt idx="398">
                  <c:v>2543.5220416032025</c:v>
                </c:pt>
                <c:pt idx="399">
                  <c:v>2561.270198052192</c:v>
                </c:pt>
                <c:pt idx="400">
                  <c:v>2569.1128912856184</c:v>
                </c:pt>
                <c:pt idx="401">
                  <c:v>2569.9825474820082</c:v>
                </c:pt>
                <c:pt idx="402">
                  <c:v>2569.9825474820082</c:v>
                </c:pt>
                <c:pt idx="403">
                  <c:v>2569.9825474820082</c:v>
                </c:pt>
                <c:pt idx="404">
                  <c:v>2569.9825474820082</c:v>
                </c:pt>
                <c:pt idx="405">
                  <c:v>2569.9825474820082</c:v>
                </c:pt>
                <c:pt idx="406">
                  <c:v>2569.9825474820082</c:v>
                </c:pt>
                <c:pt idx="407">
                  <c:v>2569.9825474820082</c:v>
                </c:pt>
                <c:pt idx="408">
                  <c:v>2569.9825474820082</c:v>
                </c:pt>
                <c:pt idx="409">
                  <c:v>2569.9825474820082</c:v>
                </c:pt>
                <c:pt idx="410">
                  <c:v>2571.2647384925021</c:v>
                </c:pt>
                <c:pt idx="411">
                  <c:v>2573.464657590489</c:v>
                </c:pt>
                <c:pt idx="412">
                  <c:v>2576.065511731475</c:v>
                </c:pt>
                <c:pt idx="413">
                  <c:v>2579.0992408082216</c:v>
                </c:pt>
                <c:pt idx="414">
                  <c:v>2583.5719957335582</c:v>
                </c:pt>
                <c:pt idx="415">
                  <c:v>2590.620480254132</c:v>
                </c:pt>
                <c:pt idx="416">
                  <c:v>2599.0233608091112</c:v>
                </c:pt>
                <c:pt idx="417">
                  <c:v>2605.3984698051654</c:v>
                </c:pt>
                <c:pt idx="418">
                  <c:v>2607.9502172651801</c:v>
                </c:pt>
                <c:pt idx="419">
                  <c:v>2607.9502172651801</c:v>
                </c:pt>
                <c:pt idx="420">
                  <c:v>2607.9502172651801</c:v>
                </c:pt>
                <c:pt idx="421">
                  <c:v>2607.9502172651801</c:v>
                </c:pt>
                <c:pt idx="422">
                  <c:v>2609.4605383713674</c:v>
                </c:pt>
                <c:pt idx="423">
                  <c:v>2613.543657554947</c:v>
                </c:pt>
                <c:pt idx="424">
                  <c:v>2621.6251628583059</c:v>
                </c:pt>
                <c:pt idx="425">
                  <c:v>2637.3071286825179</c:v>
                </c:pt>
                <c:pt idx="426">
                  <c:v>2664.4107018826999</c:v>
                </c:pt>
                <c:pt idx="427">
                  <c:v>2699.8521956674931</c:v>
                </c:pt>
                <c:pt idx="428">
                  <c:v>2728.5416187858887</c:v>
                </c:pt>
                <c:pt idx="429">
                  <c:v>2741.1588434272944</c:v>
                </c:pt>
                <c:pt idx="430">
                  <c:v>2742.9540916080018</c:v>
                </c:pt>
                <c:pt idx="431">
                  <c:v>2742.9540916080018</c:v>
                </c:pt>
                <c:pt idx="432">
                  <c:v>2742.9540916080018</c:v>
                </c:pt>
                <c:pt idx="433">
                  <c:v>2743.7559437995174</c:v>
                </c:pt>
                <c:pt idx="434">
                  <c:v>2744.9505340413334</c:v>
                </c:pt>
                <c:pt idx="435">
                  <c:v>2744.9505340413334</c:v>
                </c:pt>
                <c:pt idx="436">
                  <c:v>2744.9505340413334</c:v>
                </c:pt>
                <c:pt idx="437">
                  <c:v>2744.9505340413334</c:v>
                </c:pt>
                <c:pt idx="438">
                  <c:v>2744.9505340413334</c:v>
                </c:pt>
                <c:pt idx="439">
                  <c:v>2744.9505340413334</c:v>
                </c:pt>
                <c:pt idx="440">
                  <c:v>2744.9505340413334</c:v>
                </c:pt>
                <c:pt idx="441">
                  <c:v>2744.9505340413334</c:v>
                </c:pt>
                <c:pt idx="442">
                  <c:v>2744.9505340413334</c:v>
                </c:pt>
                <c:pt idx="443">
                  <c:v>2744.9505340413334</c:v>
                </c:pt>
                <c:pt idx="444">
                  <c:v>2744.9505340413334</c:v>
                </c:pt>
                <c:pt idx="445">
                  <c:v>2744.9505340413334</c:v>
                </c:pt>
                <c:pt idx="446">
                  <c:v>2744.9505340413334</c:v>
                </c:pt>
                <c:pt idx="447">
                  <c:v>2744.9505340413334</c:v>
                </c:pt>
                <c:pt idx="448">
                  <c:v>2744.9505340413334</c:v>
                </c:pt>
                <c:pt idx="449">
                  <c:v>2744.9505340413334</c:v>
                </c:pt>
                <c:pt idx="450">
                  <c:v>2744.9505340413334</c:v>
                </c:pt>
                <c:pt idx="451">
                  <c:v>2744.9505340413334</c:v>
                </c:pt>
                <c:pt idx="452">
                  <c:v>2744.9505340413334</c:v>
                </c:pt>
                <c:pt idx="453">
                  <c:v>2744.9505340413334</c:v>
                </c:pt>
                <c:pt idx="454">
                  <c:v>2744.9505340413334</c:v>
                </c:pt>
                <c:pt idx="455">
                  <c:v>2744.9505340413334</c:v>
                </c:pt>
                <c:pt idx="456">
                  <c:v>2744.9505340413334</c:v>
                </c:pt>
                <c:pt idx="457">
                  <c:v>2744.9505340413334</c:v>
                </c:pt>
                <c:pt idx="458">
                  <c:v>2744.9505340413334</c:v>
                </c:pt>
                <c:pt idx="459">
                  <c:v>2744.9505340413334</c:v>
                </c:pt>
                <c:pt idx="460">
                  <c:v>2744.9505340413334</c:v>
                </c:pt>
                <c:pt idx="461">
                  <c:v>2744.9505340413334</c:v>
                </c:pt>
                <c:pt idx="462">
                  <c:v>2744.9505340413334</c:v>
                </c:pt>
                <c:pt idx="463">
                  <c:v>2744.9505340413334</c:v>
                </c:pt>
                <c:pt idx="464">
                  <c:v>2744.9505340413334</c:v>
                </c:pt>
                <c:pt idx="465">
                  <c:v>2744.9505340413334</c:v>
                </c:pt>
                <c:pt idx="466">
                  <c:v>2744.9505340413334</c:v>
                </c:pt>
                <c:pt idx="467">
                  <c:v>2744.9505340413334</c:v>
                </c:pt>
                <c:pt idx="468">
                  <c:v>2744.9505340413334</c:v>
                </c:pt>
                <c:pt idx="469">
                  <c:v>2744.9505340413334</c:v>
                </c:pt>
                <c:pt idx="470">
                  <c:v>2744.9505340413334</c:v>
                </c:pt>
                <c:pt idx="471">
                  <c:v>2744.9505340413334</c:v>
                </c:pt>
                <c:pt idx="472">
                  <c:v>2744.9505340413334</c:v>
                </c:pt>
                <c:pt idx="473">
                  <c:v>2744.9505340413334</c:v>
                </c:pt>
                <c:pt idx="474">
                  <c:v>2744.9505340413334</c:v>
                </c:pt>
                <c:pt idx="475">
                  <c:v>2744.9505340413334</c:v>
                </c:pt>
                <c:pt idx="476">
                  <c:v>2744.9505340413334</c:v>
                </c:pt>
                <c:pt idx="477">
                  <c:v>2744.9505340413334</c:v>
                </c:pt>
                <c:pt idx="478">
                  <c:v>2744.9505340413334</c:v>
                </c:pt>
                <c:pt idx="479">
                  <c:v>2744.9505340413334</c:v>
                </c:pt>
                <c:pt idx="480">
                  <c:v>2744.9505340413334</c:v>
                </c:pt>
                <c:pt idx="481">
                  <c:v>2744.9505340413334</c:v>
                </c:pt>
                <c:pt idx="482">
                  <c:v>2744.9505340413334</c:v>
                </c:pt>
                <c:pt idx="483">
                  <c:v>2744.9505340413334</c:v>
                </c:pt>
                <c:pt idx="484">
                  <c:v>2744.9505340413334</c:v>
                </c:pt>
                <c:pt idx="485">
                  <c:v>2744.9505340413334</c:v>
                </c:pt>
                <c:pt idx="486">
                  <c:v>2744.9505340413334</c:v>
                </c:pt>
                <c:pt idx="487">
                  <c:v>2744.9505340413334</c:v>
                </c:pt>
                <c:pt idx="488">
                  <c:v>2744.9505340413334</c:v>
                </c:pt>
                <c:pt idx="489">
                  <c:v>2744.9505340413334</c:v>
                </c:pt>
                <c:pt idx="490">
                  <c:v>2744.9505340413334</c:v>
                </c:pt>
                <c:pt idx="491">
                  <c:v>2744.9505340413334</c:v>
                </c:pt>
                <c:pt idx="492">
                  <c:v>2744.9505340413334</c:v>
                </c:pt>
                <c:pt idx="493">
                  <c:v>2744.9505340413334</c:v>
                </c:pt>
                <c:pt idx="494">
                  <c:v>2744.9505340413334</c:v>
                </c:pt>
                <c:pt idx="495">
                  <c:v>2744.9505340413334</c:v>
                </c:pt>
                <c:pt idx="496">
                  <c:v>2744.9505340413334</c:v>
                </c:pt>
                <c:pt idx="497">
                  <c:v>2744.9505340413334</c:v>
                </c:pt>
                <c:pt idx="498">
                  <c:v>2744.9505340413334</c:v>
                </c:pt>
                <c:pt idx="499">
                  <c:v>2744.9505340413334</c:v>
                </c:pt>
                <c:pt idx="500">
                  <c:v>2744.9505340413334</c:v>
                </c:pt>
                <c:pt idx="501">
                  <c:v>2744.9505340413334</c:v>
                </c:pt>
                <c:pt idx="502">
                  <c:v>2744.9505340413334</c:v>
                </c:pt>
                <c:pt idx="503">
                  <c:v>2744.9505340413334</c:v>
                </c:pt>
                <c:pt idx="504">
                  <c:v>2744.9505340413334</c:v>
                </c:pt>
                <c:pt idx="505">
                  <c:v>2744.9505340413334</c:v>
                </c:pt>
                <c:pt idx="506">
                  <c:v>2744.9505340413334</c:v>
                </c:pt>
                <c:pt idx="507">
                  <c:v>2744.9505340413334</c:v>
                </c:pt>
                <c:pt idx="508">
                  <c:v>2744.9505340413334</c:v>
                </c:pt>
                <c:pt idx="509">
                  <c:v>2744.9505340413334</c:v>
                </c:pt>
                <c:pt idx="510">
                  <c:v>2744.9505340413334</c:v>
                </c:pt>
                <c:pt idx="511">
                  <c:v>2744.9505340413334</c:v>
                </c:pt>
                <c:pt idx="512">
                  <c:v>2745.1703864438164</c:v>
                </c:pt>
                <c:pt idx="513">
                  <c:v>2747.4372231467855</c:v>
                </c:pt>
                <c:pt idx="514">
                  <c:v>2756.1645856556029</c:v>
                </c:pt>
                <c:pt idx="515">
                  <c:v>2773.1616138248387</c:v>
                </c:pt>
                <c:pt idx="516">
                  <c:v>2794.1263683467646</c:v>
                </c:pt>
                <c:pt idx="517">
                  <c:v>2810.1762833625212</c:v>
                </c:pt>
                <c:pt idx="518">
                  <c:v>2816.8306589223371</c:v>
                </c:pt>
                <c:pt idx="519">
                  <c:v>2817.8038770747453</c:v>
                </c:pt>
                <c:pt idx="520">
                  <c:v>2817.8038770747453</c:v>
                </c:pt>
                <c:pt idx="521">
                  <c:v>2817.8038770747453</c:v>
                </c:pt>
                <c:pt idx="522">
                  <c:v>2817.8038770747453</c:v>
                </c:pt>
                <c:pt idx="523">
                  <c:v>2817.8038770747453</c:v>
                </c:pt>
                <c:pt idx="524">
                  <c:v>2817.8038770747453</c:v>
                </c:pt>
                <c:pt idx="525">
                  <c:v>2817.8038770747453</c:v>
                </c:pt>
                <c:pt idx="526">
                  <c:v>2817.8038770747453</c:v>
                </c:pt>
                <c:pt idx="527">
                  <c:v>2817.8038770747453</c:v>
                </c:pt>
                <c:pt idx="528">
                  <c:v>2817.8038770747453</c:v>
                </c:pt>
                <c:pt idx="529">
                  <c:v>2817.8038770747453</c:v>
                </c:pt>
                <c:pt idx="530">
                  <c:v>2817.8038770747453</c:v>
                </c:pt>
                <c:pt idx="531">
                  <c:v>2817.8038770747453</c:v>
                </c:pt>
                <c:pt idx="532">
                  <c:v>2817.8038770747453</c:v>
                </c:pt>
                <c:pt idx="533">
                  <c:v>2817.8580936722838</c:v>
                </c:pt>
                <c:pt idx="534">
                  <c:v>2818.4635838450799</c:v>
                </c:pt>
                <c:pt idx="535">
                  <c:v>2820.493686994073</c:v>
                </c:pt>
                <c:pt idx="536">
                  <c:v>2824.4683238065059</c:v>
                </c:pt>
                <c:pt idx="537">
                  <c:v>2833.7187818414964</c:v>
                </c:pt>
                <c:pt idx="538">
                  <c:v>2853.1243052996165</c:v>
                </c:pt>
                <c:pt idx="539">
                  <c:v>2880.0178059073073</c:v>
                </c:pt>
                <c:pt idx="540">
                  <c:v>2899.938341514925</c:v>
                </c:pt>
                <c:pt idx="541">
                  <c:v>2907.4248190970607</c:v>
                </c:pt>
                <c:pt idx="542">
                  <c:v>2909.8267905063572</c:v>
                </c:pt>
                <c:pt idx="543">
                  <c:v>2909.99946453849</c:v>
                </c:pt>
                <c:pt idx="544">
                  <c:v>2909.99946453849</c:v>
                </c:pt>
                <c:pt idx="545">
                  <c:v>2909.99946453849</c:v>
                </c:pt>
                <c:pt idx="546">
                  <c:v>2909.99946453849</c:v>
                </c:pt>
                <c:pt idx="547">
                  <c:v>2909.99946453849</c:v>
                </c:pt>
                <c:pt idx="548">
                  <c:v>2909.99946453849</c:v>
                </c:pt>
                <c:pt idx="549">
                  <c:v>2909.99946453849</c:v>
                </c:pt>
                <c:pt idx="550">
                  <c:v>2909.99946453849</c:v>
                </c:pt>
                <c:pt idx="551">
                  <c:v>2909.99946453849</c:v>
                </c:pt>
                <c:pt idx="552">
                  <c:v>2909.99946453849</c:v>
                </c:pt>
                <c:pt idx="553">
                  <c:v>2909.99946453849</c:v>
                </c:pt>
                <c:pt idx="554">
                  <c:v>2910.5331784709992</c:v>
                </c:pt>
                <c:pt idx="555">
                  <c:v>2911.7375453528057</c:v>
                </c:pt>
                <c:pt idx="556">
                  <c:v>2913.6215758148592</c:v>
                </c:pt>
                <c:pt idx="557">
                  <c:v>2916.3979201486027</c:v>
                </c:pt>
                <c:pt idx="558">
                  <c:v>2920.1762776626697</c:v>
                </c:pt>
                <c:pt idx="559">
                  <c:v>2926.9715036529965</c:v>
                </c:pt>
                <c:pt idx="560">
                  <c:v>2934.2905359043289</c:v>
                </c:pt>
                <c:pt idx="561">
                  <c:v>2937.4253805973276</c:v>
                </c:pt>
                <c:pt idx="562">
                  <c:v>2939.4577175742766</c:v>
                </c:pt>
                <c:pt idx="563">
                  <c:v>2939.4577175742766</c:v>
                </c:pt>
                <c:pt idx="564">
                  <c:v>2939.4577175742766</c:v>
                </c:pt>
                <c:pt idx="565">
                  <c:v>2939.4577175742766</c:v>
                </c:pt>
                <c:pt idx="566">
                  <c:v>2939.4577175742766</c:v>
                </c:pt>
                <c:pt idx="567">
                  <c:v>2939.4577175742766</c:v>
                </c:pt>
                <c:pt idx="568">
                  <c:v>2939.4577175742766</c:v>
                </c:pt>
                <c:pt idx="569">
                  <c:v>2939.4577175742766</c:v>
                </c:pt>
                <c:pt idx="570">
                  <c:v>2939.4577175742766</c:v>
                </c:pt>
                <c:pt idx="571">
                  <c:v>2939.4577175742766</c:v>
                </c:pt>
                <c:pt idx="572">
                  <c:v>2939.4577175742766</c:v>
                </c:pt>
                <c:pt idx="573">
                  <c:v>2939.4577175742766</c:v>
                </c:pt>
                <c:pt idx="574">
                  <c:v>2939.4577175742766</c:v>
                </c:pt>
                <c:pt idx="575">
                  <c:v>2939.4577175742766</c:v>
                </c:pt>
                <c:pt idx="576">
                  <c:v>2939.4577175742766</c:v>
                </c:pt>
                <c:pt idx="577">
                  <c:v>2939.4577175742766</c:v>
                </c:pt>
                <c:pt idx="578">
                  <c:v>2939.4577175742766</c:v>
                </c:pt>
                <c:pt idx="579">
                  <c:v>2939.4577175742766</c:v>
                </c:pt>
                <c:pt idx="580">
                  <c:v>2939.4577175742766</c:v>
                </c:pt>
                <c:pt idx="581">
                  <c:v>2939.4577175742766</c:v>
                </c:pt>
                <c:pt idx="582">
                  <c:v>2939.4577175742766</c:v>
                </c:pt>
                <c:pt idx="583">
                  <c:v>2939.4577175742766</c:v>
                </c:pt>
                <c:pt idx="584">
                  <c:v>2939.4577175742766</c:v>
                </c:pt>
                <c:pt idx="585">
                  <c:v>2939.4577175742766</c:v>
                </c:pt>
                <c:pt idx="586">
                  <c:v>2939.4577175742766</c:v>
                </c:pt>
                <c:pt idx="587">
                  <c:v>2939.4577175742766</c:v>
                </c:pt>
                <c:pt idx="588">
                  <c:v>2939.4577175742766</c:v>
                </c:pt>
                <c:pt idx="589">
                  <c:v>2939.4577175742766</c:v>
                </c:pt>
                <c:pt idx="590">
                  <c:v>2939.4577175742766</c:v>
                </c:pt>
                <c:pt idx="591">
                  <c:v>2939.4577175742766</c:v>
                </c:pt>
                <c:pt idx="592">
                  <c:v>2939.4577175742766</c:v>
                </c:pt>
                <c:pt idx="593">
                  <c:v>2939.4577175742766</c:v>
                </c:pt>
                <c:pt idx="594">
                  <c:v>2939.4577175742766</c:v>
                </c:pt>
                <c:pt idx="595">
                  <c:v>2939.4577175742766</c:v>
                </c:pt>
                <c:pt idx="596">
                  <c:v>2939.4577175742766</c:v>
                </c:pt>
                <c:pt idx="597">
                  <c:v>2939.4577175742766</c:v>
                </c:pt>
                <c:pt idx="598">
                  <c:v>2939.4577175742766</c:v>
                </c:pt>
                <c:pt idx="599">
                  <c:v>2939.4577175742766</c:v>
                </c:pt>
                <c:pt idx="600">
                  <c:v>2939.4577175742766</c:v>
                </c:pt>
                <c:pt idx="601">
                  <c:v>2939.8455503421656</c:v>
                </c:pt>
                <c:pt idx="602">
                  <c:v>2941.123154358299</c:v>
                </c:pt>
                <c:pt idx="603">
                  <c:v>2946.0369616809658</c:v>
                </c:pt>
                <c:pt idx="604">
                  <c:v>2958.1932621834303</c:v>
                </c:pt>
                <c:pt idx="605">
                  <c:v>2979.580847805898</c:v>
                </c:pt>
                <c:pt idx="606">
                  <c:v>3010.9975693981828</c:v>
                </c:pt>
                <c:pt idx="607">
                  <c:v>3049.5677370243216</c:v>
                </c:pt>
                <c:pt idx="608">
                  <c:v>3090.2838005744029</c:v>
                </c:pt>
                <c:pt idx="609">
                  <c:v>3132.3654979669768</c:v>
                </c:pt>
                <c:pt idx="610">
                  <c:v>3178.4402912584465</c:v>
                </c:pt>
                <c:pt idx="611">
                  <c:v>3226.8062141982305</c:v>
                </c:pt>
                <c:pt idx="612">
                  <c:v>3266.0840989331991</c:v>
                </c:pt>
                <c:pt idx="613">
                  <c:v>3287.6730901468368</c:v>
                </c:pt>
                <c:pt idx="614">
                  <c:v>3296.2026634968934</c:v>
                </c:pt>
                <c:pt idx="615">
                  <c:v>3301.5383933883118</c:v>
                </c:pt>
                <c:pt idx="616">
                  <c:v>3306.8564439144975</c:v>
                </c:pt>
                <c:pt idx="617">
                  <c:v>3310.2636994865425</c:v>
                </c:pt>
                <c:pt idx="618">
                  <c:v>3310.2636994865425</c:v>
                </c:pt>
                <c:pt idx="619">
                  <c:v>3310.2636994865425</c:v>
                </c:pt>
                <c:pt idx="620">
                  <c:v>3310.2636994865425</c:v>
                </c:pt>
                <c:pt idx="621">
                  <c:v>3310.2636994865425</c:v>
                </c:pt>
                <c:pt idx="622">
                  <c:v>3313.1798764200053</c:v>
                </c:pt>
                <c:pt idx="623">
                  <c:v>3320.1060980077987</c:v>
                </c:pt>
                <c:pt idx="624">
                  <c:v>3331.1152088050599</c:v>
                </c:pt>
                <c:pt idx="625">
                  <c:v>3344.6471901845653</c:v>
                </c:pt>
                <c:pt idx="626">
                  <c:v>3356.6163682598603</c:v>
                </c:pt>
                <c:pt idx="627">
                  <c:v>3365.1022296288488</c:v>
                </c:pt>
                <c:pt idx="628">
                  <c:v>3371.7981372941335</c:v>
                </c:pt>
                <c:pt idx="629">
                  <c:v>3379.0906961939859</c:v>
                </c:pt>
                <c:pt idx="630">
                  <c:v>3389.9928437491362</c:v>
                </c:pt>
                <c:pt idx="631">
                  <c:v>3406.5254852356666</c:v>
                </c:pt>
                <c:pt idx="632">
                  <c:v>3427.1884679147142</c:v>
                </c:pt>
                <c:pt idx="633">
                  <c:v>3450.9890503729066</c:v>
                </c:pt>
                <c:pt idx="634">
                  <c:v>3476.2229315359759</c:v>
                </c:pt>
                <c:pt idx="635">
                  <c:v>3499.5291599225129</c:v>
                </c:pt>
                <c:pt idx="636">
                  <c:v>3517.2247807468075</c:v>
                </c:pt>
                <c:pt idx="637">
                  <c:v>3528.2123854580313</c:v>
                </c:pt>
                <c:pt idx="638">
                  <c:v>3535.7627602309835</c:v>
                </c:pt>
                <c:pt idx="639">
                  <c:v>3541.9186145373965</c:v>
                </c:pt>
                <c:pt idx="640">
                  <c:v>3548.0353473561472</c:v>
                </c:pt>
                <c:pt idx="641">
                  <c:v>3558.9083910199479</c:v>
                </c:pt>
                <c:pt idx="642">
                  <c:v>3578.8784086987753</c:v>
                </c:pt>
                <c:pt idx="643">
                  <c:v>3602.2166022430897</c:v>
                </c:pt>
                <c:pt idx="644">
                  <c:v>3619.5752409167194</c:v>
                </c:pt>
                <c:pt idx="645">
                  <c:v>3633.455100593234</c:v>
                </c:pt>
                <c:pt idx="646">
                  <c:v>3648.19552331052</c:v>
                </c:pt>
                <c:pt idx="647">
                  <c:v>3663.0774004852078</c:v>
                </c:pt>
                <c:pt idx="648">
                  <c:v>3676.6306266867468</c:v>
                </c:pt>
                <c:pt idx="649">
                  <c:v>3686.5599087482733</c:v>
                </c:pt>
                <c:pt idx="650">
                  <c:v>3689.0951991881689</c:v>
                </c:pt>
                <c:pt idx="651">
                  <c:v>3689.0951991881689</c:v>
                </c:pt>
                <c:pt idx="652">
                  <c:v>3689.0951991881689</c:v>
                </c:pt>
                <c:pt idx="653">
                  <c:v>3689.0951991881689</c:v>
                </c:pt>
                <c:pt idx="654">
                  <c:v>3689.0951991881689</c:v>
                </c:pt>
                <c:pt idx="655">
                  <c:v>3689.0951991881689</c:v>
                </c:pt>
                <c:pt idx="656">
                  <c:v>3689.0951991881689</c:v>
                </c:pt>
                <c:pt idx="657">
                  <c:v>3689.0951991881689</c:v>
                </c:pt>
                <c:pt idx="658">
                  <c:v>3689.0951991881689</c:v>
                </c:pt>
                <c:pt idx="659">
                  <c:v>3689.0951991881689</c:v>
                </c:pt>
                <c:pt idx="660">
                  <c:v>3689.0951991881689</c:v>
                </c:pt>
                <c:pt idx="661">
                  <c:v>3689.0951991881689</c:v>
                </c:pt>
                <c:pt idx="662">
                  <c:v>3689.0951991881689</c:v>
                </c:pt>
                <c:pt idx="663">
                  <c:v>3689.0951991881689</c:v>
                </c:pt>
                <c:pt idx="664">
                  <c:v>3689.0951991881689</c:v>
                </c:pt>
                <c:pt idx="665">
                  <c:v>3689.5711258911319</c:v>
                </c:pt>
                <c:pt idx="666">
                  <c:v>3694.2845338425464</c:v>
                </c:pt>
                <c:pt idx="667">
                  <c:v>3707.7430023232496</c:v>
                </c:pt>
                <c:pt idx="668">
                  <c:v>3732.7066631268713</c:v>
                </c:pt>
                <c:pt idx="669">
                  <c:v>3762.6453161278532</c:v>
                </c:pt>
                <c:pt idx="670">
                  <c:v>3798.1497951700208</c:v>
                </c:pt>
                <c:pt idx="671">
                  <c:v>3827.2139669266189</c:v>
                </c:pt>
                <c:pt idx="672">
                  <c:v>3849.3384906590022</c:v>
                </c:pt>
                <c:pt idx="673">
                  <c:v>3872.83621965678</c:v>
                </c:pt>
                <c:pt idx="674">
                  <c:v>3897.7194560958783</c:v>
                </c:pt>
                <c:pt idx="675">
                  <c:v>3915.1811238780456</c:v>
                </c:pt>
                <c:pt idx="676">
                  <c:v>3923.3786468590279</c:v>
                </c:pt>
                <c:pt idx="677">
                  <c:v>3923.3786468590279</c:v>
                </c:pt>
                <c:pt idx="678">
                  <c:v>3923.3786468590279</c:v>
                </c:pt>
                <c:pt idx="679">
                  <c:v>3923.3786468590279</c:v>
                </c:pt>
                <c:pt idx="680">
                  <c:v>3923.3786468590279</c:v>
                </c:pt>
                <c:pt idx="681">
                  <c:v>3923.3786468590279</c:v>
                </c:pt>
                <c:pt idx="682">
                  <c:v>3923.3786468590279</c:v>
                </c:pt>
                <c:pt idx="683">
                  <c:v>3923.3786468590279</c:v>
                </c:pt>
                <c:pt idx="684">
                  <c:v>3923.3786468590279</c:v>
                </c:pt>
                <c:pt idx="685">
                  <c:v>3931.5399833802699</c:v>
                </c:pt>
                <c:pt idx="686">
                  <c:v>3947.9501028571626</c:v>
                </c:pt>
                <c:pt idx="687">
                  <c:v>3965.1633310335396</c:v>
                </c:pt>
                <c:pt idx="688">
                  <c:v>3983.5177866661129</c:v>
                </c:pt>
                <c:pt idx="689">
                  <c:v>4003.3304348048159</c:v>
                </c:pt>
                <c:pt idx="690">
                  <c:v>4017.0494745426258</c:v>
                </c:pt>
                <c:pt idx="691">
                  <c:v>4024.2428365810092</c:v>
                </c:pt>
                <c:pt idx="692">
                  <c:v>4031.8916366993685</c:v>
                </c:pt>
                <c:pt idx="693">
                  <c:v>4042.6198057281808</c:v>
                </c:pt>
                <c:pt idx="694">
                  <c:v>4052.8303480398818</c:v>
                </c:pt>
                <c:pt idx="695">
                  <c:v>4055.8919398235971</c:v>
                </c:pt>
                <c:pt idx="696">
                  <c:v>4055.8919398235971</c:v>
                </c:pt>
                <c:pt idx="697">
                  <c:v>4055.8919398235971</c:v>
                </c:pt>
                <c:pt idx="698">
                  <c:v>4055.8919398235971</c:v>
                </c:pt>
                <c:pt idx="699">
                  <c:v>4055.8919398235971</c:v>
                </c:pt>
                <c:pt idx="700">
                  <c:v>4055.8919398235971</c:v>
                </c:pt>
                <c:pt idx="701">
                  <c:v>4056.2749866719423</c:v>
                </c:pt>
                <c:pt idx="702">
                  <c:v>4058.2862017716297</c:v>
                </c:pt>
                <c:pt idx="703">
                  <c:v>4060.5698011305767</c:v>
                </c:pt>
                <c:pt idx="704">
                  <c:v>4060.5698011305767</c:v>
                </c:pt>
                <c:pt idx="705">
                  <c:v>4060.5698011305767</c:v>
                </c:pt>
                <c:pt idx="706">
                  <c:v>4060.5698011305767</c:v>
                </c:pt>
                <c:pt idx="707">
                  <c:v>4060.5698011305767</c:v>
                </c:pt>
                <c:pt idx="708">
                  <c:v>4060.5698011305767</c:v>
                </c:pt>
                <c:pt idx="709">
                  <c:v>4062.6022093150214</c:v>
                </c:pt>
                <c:pt idx="710">
                  <c:v>4072.8905511824473</c:v>
                </c:pt>
                <c:pt idx="711">
                  <c:v>4092.4577636292956</c:v>
                </c:pt>
                <c:pt idx="712">
                  <c:v>4107.8902058063086</c:v>
                </c:pt>
                <c:pt idx="713">
                  <c:v>4110.8369492002148</c:v>
                </c:pt>
                <c:pt idx="714">
                  <c:v>4110.8369492002148</c:v>
                </c:pt>
                <c:pt idx="715">
                  <c:v>4110.8369492002148</c:v>
                </c:pt>
                <c:pt idx="716">
                  <c:v>4110.8369492002148</c:v>
                </c:pt>
                <c:pt idx="717">
                  <c:v>4110.8369492002148</c:v>
                </c:pt>
                <c:pt idx="718">
                  <c:v>4113.8032462735482</c:v>
                </c:pt>
                <c:pt idx="719">
                  <c:v>4122.0799271390761</c:v>
                </c:pt>
                <c:pt idx="720">
                  <c:v>4135.3993944165522</c:v>
                </c:pt>
                <c:pt idx="721">
                  <c:v>4148.6631299138444</c:v>
                </c:pt>
                <c:pt idx="722">
                  <c:v>4161.8533868615823</c:v>
                </c:pt>
                <c:pt idx="723">
                  <c:v>4174.5354142706756</c:v>
                </c:pt>
                <c:pt idx="724">
                  <c:v>4190.2658197136388</c:v>
                </c:pt>
                <c:pt idx="725">
                  <c:v>4213.9605415511678</c:v>
                </c:pt>
                <c:pt idx="726">
                  <c:v>4249.5941483948736</c:v>
                </c:pt>
                <c:pt idx="727">
                  <c:v>4289.870327268929</c:v>
                </c:pt>
                <c:pt idx="728">
                  <c:v>4321.4785232208669</c:v>
                </c:pt>
                <c:pt idx="729">
                  <c:v>4346.8579999686281</c:v>
                </c:pt>
                <c:pt idx="730">
                  <c:v>4361.8579871922875</c:v>
                </c:pt>
                <c:pt idx="731">
                  <c:v>4369.9159633370846</c:v>
                </c:pt>
                <c:pt idx="732">
                  <c:v>4377.4534198182882</c:v>
                </c:pt>
                <c:pt idx="733">
                  <c:v>4385.5842502573314</c:v>
                </c:pt>
                <c:pt idx="734">
                  <c:v>4394.3137871346589</c:v>
                </c:pt>
                <c:pt idx="735">
                  <c:v>4404.2283075622172</c:v>
                </c:pt>
                <c:pt idx="736">
                  <c:v>4415.9338745225632</c:v>
                </c:pt>
                <c:pt idx="737">
                  <c:v>4427.2679829785448</c:v>
                </c:pt>
                <c:pt idx="738">
                  <c:v>4435.842833783785</c:v>
                </c:pt>
                <c:pt idx="739">
                  <c:v>4449.5907673928987</c:v>
                </c:pt>
                <c:pt idx="740">
                  <c:v>4469.6577086901852</c:v>
                </c:pt>
                <c:pt idx="741">
                  <c:v>4487.8712107091042</c:v>
                </c:pt>
                <c:pt idx="742">
                  <c:v>4500.3269022320619</c:v>
                </c:pt>
                <c:pt idx="743">
                  <c:v>4508.520755564814</c:v>
                </c:pt>
                <c:pt idx="744">
                  <c:v>4516.1235132770844</c:v>
                </c:pt>
                <c:pt idx="745">
                  <c:v>4523.7262709893548</c:v>
                </c:pt>
                <c:pt idx="746">
                  <c:v>4533.815915705437</c:v>
                </c:pt>
                <c:pt idx="747">
                  <c:v>4547.7443252772073</c:v>
                </c:pt>
                <c:pt idx="748">
                  <c:v>4564.4445259682698</c:v>
                </c:pt>
                <c:pt idx="749">
                  <c:v>4579.5525180952791</c:v>
                </c:pt>
                <c:pt idx="750">
                  <c:v>4589.6434600670773</c:v>
                </c:pt>
                <c:pt idx="751">
                  <c:v>4596.5047029648022</c:v>
                </c:pt>
                <c:pt idx="752">
                  <c:v>4600.7665560628029</c:v>
                </c:pt>
                <c:pt idx="753">
                  <c:v>4600.7665560628029</c:v>
                </c:pt>
                <c:pt idx="754">
                  <c:v>4600.7665560628029</c:v>
                </c:pt>
                <c:pt idx="755">
                  <c:v>4600.7665560628029</c:v>
                </c:pt>
                <c:pt idx="756">
                  <c:v>4600.7665560628029</c:v>
                </c:pt>
                <c:pt idx="757">
                  <c:v>4600.7665560628029</c:v>
                </c:pt>
                <c:pt idx="758">
                  <c:v>4600.7665560628029</c:v>
                </c:pt>
                <c:pt idx="759">
                  <c:v>4600.7665560628029</c:v>
                </c:pt>
                <c:pt idx="760">
                  <c:v>4600.7665560628029</c:v>
                </c:pt>
                <c:pt idx="761">
                  <c:v>4600.7665560628029</c:v>
                </c:pt>
                <c:pt idx="762">
                  <c:v>4600.7665560628029</c:v>
                </c:pt>
                <c:pt idx="763">
                  <c:v>4600.7665560628029</c:v>
                </c:pt>
                <c:pt idx="764">
                  <c:v>4600.7665560628029</c:v>
                </c:pt>
                <c:pt idx="765">
                  <c:v>4608.9149629435487</c:v>
                </c:pt>
                <c:pt idx="766">
                  <c:v>4623.8946771346045</c:v>
                </c:pt>
                <c:pt idx="767">
                  <c:v>4642.0540426501748</c:v>
                </c:pt>
                <c:pt idx="768">
                  <c:v>4663.6851129347724</c:v>
                </c:pt>
                <c:pt idx="769">
                  <c:v>4692.4469172793106</c:v>
                </c:pt>
                <c:pt idx="770">
                  <c:v>4734.1802805753232</c:v>
                </c:pt>
                <c:pt idx="771">
                  <c:v>4783.752191551891</c:v>
                </c:pt>
                <c:pt idx="772">
                  <c:v>4836.8752422641546</c:v>
                </c:pt>
                <c:pt idx="773">
                  <c:v>4887.1336277527744</c:v>
                </c:pt>
                <c:pt idx="774">
                  <c:v>4933.573600400955</c:v>
                </c:pt>
                <c:pt idx="775">
                  <c:v>4984.9005836338874</c:v>
                </c:pt>
                <c:pt idx="776">
                  <c:v>5031.2926699039972</c:v>
                </c:pt>
                <c:pt idx="777">
                  <c:v>5069.5425223873272</c:v>
                </c:pt>
                <c:pt idx="778">
                  <c:v>5105.4176511478909</c:v>
                </c:pt>
                <c:pt idx="779">
                  <c:v>5138.6349095879295</c:v>
                </c:pt>
                <c:pt idx="780">
                  <c:v>5167.1634577265722</c:v>
                </c:pt>
                <c:pt idx="781">
                  <c:v>5191.434982314523</c:v>
                </c:pt>
                <c:pt idx="782">
                  <c:v>5211.9854844335241</c:v>
                </c:pt>
                <c:pt idx="783">
                  <c:v>5229.472256570064</c:v>
                </c:pt>
                <c:pt idx="784">
                  <c:v>5246.251444529008</c:v>
                </c:pt>
                <c:pt idx="785">
                  <c:v>5266.5031671368542</c:v>
                </c:pt>
                <c:pt idx="786">
                  <c:v>5287.8985903441962</c:v>
                </c:pt>
                <c:pt idx="787">
                  <c:v>5304.4455241174319</c:v>
                </c:pt>
                <c:pt idx="788">
                  <c:v>5316.7950435876628</c:v>
                </c:pt>
                <c:pt idx="789">
                  <c:v>5329.1445630578937</c:v>
                </c:pt>
                <c:pt idx="790">
                  <c:v>5344.0700125923177</c:v>
                </c:pt>
                <c:pt idx="791">
                  <c:v>5360.8050670620078</c:v>
                </c:pt>
                <c:pt idx="792">
                  <c:v>5371.6612131065449</c:v>
                </c:pt>
                <c:pt idx="793">
                  <c:v>5371.6612131065449</c:v>
                </c:pt>
                <c:pt idx="794">
                  <c:v>5371.6612131065449</c:v>
                </c:pt>
                <c:pt idx="795">
                  <c:v>5371.6612131065449</c:v>
                </c:pt>
                <c:pt idx="796">
                  <c:v>5371.6612131065449</c:v>
                </c:pt>
                <c:pt idx="797">
                  <c:v>5371.6612131065449</c:v>
                </c:pt>
                <c:pt idx="798">
                  <c:v>5371.6612131065449</c:v>
                </c:pt>
                <c:pt idx="799">
                  <c:v>5371.6612131065449</c:v>
                </c:pt>
                <c:pt idx="800">
                  <c:v>5372.0806746512462</c:v>
                </c:pt>
                <c:pt idx="801">
                  <c:v>5381.6009735202197</c:v>
                </c:pt>
                <c:pt idx="802">
                  <c:v>5406.0894508488063</c:v>
                </c:pt>
                <c:pt idx="803">
                  <c:v>5449.0478097142231</c:v>
                </c:pt>
                <c:pt idx="804">
                  <c:v>5498.310520734236</c:v>
                </c:pt>
                <c:pt idx="805">
                  <c:v>5534.8451964964061</c:v>
                </c:pt>
                <c:pt idx="806">
                  <c:v>5553.9494702102184</c:v>
                </c:pt>
                <c:pt idx="807">
                  <c:v>5560.8123989955166</c:v>
                </c:pt>
                <c:pt idx="808">
                  <c:v>5560.8123989955166</c:v>
                </c:pt>
                <c:pt idx="809">
                  <c:v>5560.8123989955166</c:v>
                </c:pt>
                <c:pt idx="810">
                  <c:v>5560.8123989955166</c:v>
                </c:pt>
                <c:pt idx="811">
                  <c:v>5560.8123989955166</c:v>
                </c:pt>
                <c:pt idx="812">
                  <c:v>5560.8123989955166</c:v>
                </c:pt>
                <c:pt idx="813">
                  <c:v>5560.8123989955166</c:v>
                </c:pt>
                <c:pt idx="814">
                  <c:v>5560.8123989955166</c:v>
                </c:pt>
                <c:pt idx="815">
                  <c:v>5560.8123989955166</c:v>
                </c:pt>
                <c:pt idx="816">
                  <c:v>5560.8123989955166</c:v>
                </c:pt>
                <c:pt idx="817">
                  <c:v>5560.8123989955166</c:v>
                </c:pt>
                <c:pt idx="818">
                  <c:v>5560.8123989955166</c:v>
                </c:pt>
                <c:pt idx="819">
                  <c:v>5562.844735972466</c:v>
                </c:pt>
                <c:pt idx="820">
                  <c:v>5575.278370297744</c:v>
                </c:pt>
                <c:pt idx="821">
                  <c:v>5596.7631392421281</c:v>
                </c:pt>
                <c:pt idx="822">
                  <c:v>5620.7518254085535</c:v>
                </c:pt>
                <c:pt idx="823">
                  <c:v>5645.9945876245092</c:v>
                </c:pt>
                <c:pt idx="824">
                  <c:v>5670.340331605842</c:v>
                </c:pt>
                <c:pt idx="825">
                  <c:v>5693.06674966428</c:v>
                </c:pt>
                <c:pt idx="826">
                  <c:v>5716.4003256107981</c:v>
                </c:pt>
                <c:pt idx="827">
                  <c:v>5739.6960932259608</c:v>
                </c:pt>
                <c:pt idx="828">
                  <c:v>5766.7206819371231</c:v>
                </c:pt>
                <c:pt idx="829">
                  <c:v>5799.8962962596024</c:v>
                </c:pt>
                <c:pt idx="830">
                  <c:v>5834.1530915092872</c:v>
                </c:pt>
                <c:pt idx="831">
                  <c:v>5863.1309929459467</c:v>
                </c:pt>
                <c:pt idx="832">
                  <c:v>5881.9378714583281</c:v>
                </c:pt>
                <c:pt idx="833">
                  <c:v>5895.3481146846943</c:v>
                </c:pt>
                <c:pt idx="834">
                  <c:v>5909.5627366458621</c:v>
                </c:pt>
                <c:pt idx="835">
                  <c:v>5923.9937629285605</c:v>
                </c:pt>
                <c:pt idx="836">
                  <c:v>5937.3144039744329</c:v>
                </c:pt>
                <c:pt idx="837">
                  <c:v>5952.0728854620393</c:v>
                </c:pt>
                <c:pt idx="838">
                  <c:v>5970.3894906085525</c:v>
                </c:pt>
                <c:pt idx="839">
                  <c:v>5989.0981377654598</c:v>
                </c:pt>
                <c:pt idx="840">
                  <c:v>6007.4332208534015</c:v>
                </c:pt>
                <c:pt idx="841">
                  <c:v>6029.5686165407506</c:v>
                </c:pt>
                <c:pt idx="842">
                  <c:v>6055.1303621763491</c:v>
                </c:pt>
                <c:pt idx="843">
                  <c:v>6078.4699463966936</c:v>
                </c:pt>
                <c:pt idx="844">
                  <c:v>6095.6213691394914</c:v>
                </c:pt>
                <c:pt idx="845">
                  <c:v>6108.4709435300047</c:v>
                </c:pt>
                <c:pt idx="846">
                  <c:v>6120.6449062559423</c:v>
                </c:pt>
                <c:pt idx="847">
                  <c:v>6135.1059551881763</c:v>
                </c:pt>
                <c:pt idx="848">
                  <c:v>6155.7278764576185</c:v>
                </c:pt>
                <c:pt idx="849">
                  <c:v>6183.6568944307346</c:v>
                </c:pt>
                <c:pt idx="850">
                  <c:v>6212.3943488103023</c:v>
                </c:pt>
                <c:pt idx="851">
                  <c:v>6235.3753375353654</c:v>
                </c:pt>
                <c:pt idx="852">
                  <c:v>6255.4455648444891</c:v>
                </c:pt>
                <c:pt idx="853">
                  <c:v>6275.7769622989281</c:v>
                </c:pt>
                <c:pt idx="854">
                  <c:v>6294.739734542829</c:v>
                </c:pt>
                <c:pt idx="855">
                  <c:v>6309.7633747349246</c:v>
                </c:pt>
                <c:pt idx="856">
                  <c:v>6322.355163385474</c:v>
                </c:pt>
                <c:pt idx="857">
                  <c:v>6342.3910296582244</c:v>
                </c:pt>
                <c:pt idx="858">
                  <c:v>6372.8992810651589</c:v>
                </c:pt>
                <c:pt idx="859">
                  <c:v>6404.1811292616558</c:v>
                </c:pt>
                <c:pt idx="860">
                  <c:v>6429.9994172034203</c:v>
                </c:pt>
                <c:pt idx="861">
                  <c:v>6459.6237747227988</c:v>
                </c:pt>
                <c:pt idx="862">
                  <c:v>6505.2207746582499</c:v>
                </c:pt>
                <c:pt idx="863">
                  <c:v>6550.8234115381365</c:v>
                </c:pt>
                <c:pt idx="864">
                  <c:v>6580.4928197666122</c:v>
                </c:pt>
                <c:pt idx="865">
                  <c:v>6604.7770213473586</c:v>
                </c:pt>
                <c:pt idx="866">
                  <c:v>6636.0173798468059</c:v>
                </c:pt>
                <c:pt idx="867">
                  <c:v>6675.6980281699525</c:v>
                </c:pt>
                <c:pt idx="868">
                  <c:v>6710.4368814313793</c:v>
                </c:pt>
                <c:pt idx="869">
                  <c:v>6730.646541183668</c:v>
                </c:pt>
                <c:pt idx="870">
                  <c:v>6741.8828285716327</c:v>
                </c:pt>
                <c:pt idx="871">
                  <c:v>6750.0602517678662</c:v>
                </c:pt>
                <c:pt idx="872">
                  <c:v>6757.1459506712863</c:v>
                </c:pt>
                <c:pt idx="873">
                  <c:v>6762.1733487441661</c:v>
                </c:pt>
                <c:pt idx="874">
                  <c:v>6762.2137247861911</c:v>
                </c:pt>
                <c:pt idx="875">
                  <c:v>6762.2137247861911</c:v>
                </c:pt>
                <c:pt idx="876">
                  <c:v>6762.2137247861911</c:v>
                </c:pt>
                <c:pt idx="877">
                  <c:v>6762.2137247861911</c:v>
                </c:pt>
                <c:pt idx="878">
                  <c:v>6763.4375843665912</c:v>
                </c:pt>
                <c:pt idx="879">
                  <c:v>6772.7700430766909</c:v>
                </c:pt>
                <c:pt idx="880">
                  <c:v>6776.6548166016055</c:v>
                </c:pt>
                <c:pt idx="881">
                  <c:v>6776.6548166016055</c:v>
                </c:pt>
                <c:pt idx="882">
                  <c:v>6780.1613659979566</c:v>
                </c:pt>
                <c:pt idx="883">
                  <c:v>6792.4879771227024</c:v>
                </c:pt>
                <c:pt idx="884">
                  <c:v>6805.6965944202884</c:v>
                </c:pt>
                <c:pt idx="885">
                  <c:v>6821.5877428229442</c:v>
                </c:pt>
                <c:pt idx="886">
                  <c:v>6838.4759728456665</c:v>
                </c:pt>
                <c:pt idx="887">
                  <c:v>6853.660769995071</c:v>
                </c:pt>
                <c:pt idx="888">
                  <c:v>6865.3167904262509</c:v>
                </c:pt>
                <c:pt idx="889">
                  <c:v>6872.4696566963748</c:v>
                </c:pt>
                <c:pt idx="890">
                  <c:v>6874.2279532471784</c:v>
                </c:pt>
                <c:pt idx="891">
                  <c:v>6874.2279532471784</c:v>
                </c:pt>
                <c:pt idx="892">
                  <c:v>6874.2279532471784</c:v>
                </c:pt>
                <c:pt idx="893">
                  <c:v>6874.2279532471784</c:v>
                </c:pt>
                <c:pt idx="894">
                  <c:v>6874.2279532471784</c:v>
                </c:pt>
                <c:pt idx="895">
                  <c:v>6874.2279532471784</c:v>
                </c:pt>
                <c:pt idx="896">
                  <c:v>6879.167977835129</c:v>
                </c:pt>
                <c:pt idx="897">
                  <c:v>6888.0846596703605</c:v>
                </c:pt>
                <c:pt idx="898">
                  <c:v>6897.8042265364566</c:v>
                </c:pt>
                <c:pt idx="899">
                  <c:v>6905.0924425188568</c:v>
                </c:pt>
                <c:pt idx="900">
                  <c:v>6908.3244037709565</c:v>
                </c:pt>
                <c:pt idx="901">
                  <c:v>6908.3244037709565</c:v>
                </c:pt>
                <c:pt idx="902">
                  <c:v>6908.3244037709565</c:v>
                </c:pt>
                <c:pt idx="903">
                  <c:v>6908.3244037709565</c:v>
                </c:pt>
                <c:pt idx="904">
                  <c:v>6908.3244037709565</c:v>
                </c:pt>
                <c:pt idx="905">
                  <c:v>6908.3244037709565</c:v>
                </c:pt>
                <c:pt idx="906">
                  <c:v>6908.3244037709565</c:v>
                </c:pt>
                <c:pt idx="907">
                  <c:v>6908.7438653156578</c:v>
                </c:pt>
                <c:pt idx="908">
                  <c:v>6918.2641641846312</c:v>
                </c:pt>
                <c:pt idx="909">
                  <c:v>6942.7526415132179</c:v>
                </c:pt>
                <c:pt idx="910">
                  <c:v>6985.7110003786347</c:v>
                </c:pt>
                <c:pt idx="911">
                  <c:v>7034.9737113986475</c:v>
                </c:pt>
                <c:pt idx="912">
                  <c:v>7071.5083871608176</c:v>
                </c:pt>
                <c:pt idx="913">
                  <c:v>7097.4482087141359</c:v>
                </c:pt>
                <c:pt idx="914">
                  <c:v>7136.0416475233023</c:v>
                </c:pt>
                <c:pt idx="915">
                  <c:v>7175.5707722862771</c:v>
                </c:pt>
                <c:pt idx="916">
                  <c:v>7201.6491471888157</c:v>
                </c:pt>
                <c:pt idx="917">
                  <c:v>7218.347788972761</c:v>
                </c:pt>
                <c:pt idx="918">
                  <c:v>7227.3174563381281</c:v>
                </c:pt>
                <c:pt idx="919">
                  <c:v>7240.9116674578172</c:v>
                </c:pt>
                <c:pt idx="920">
                  <c:v>7261.5838764805467</c:v>
                </c:pt>
                <c:pt idx="921">
                  <c:v>7293.6930551616369</c:v>
                </c:pt>
                <c:pt idx="922">
                  <c:v>7331.8020652703972</c:v>
                </c:pt>
                <c:pt idx="923">
                  <c:v>7366.1005562113878</c:v>
                </c:pt>
                <c:pt idx="924">
                  <c:v>7379.2324684768009</c:v>
                </c:pt>
                <c:pt idx="925">
                  <c:v>7379.2324684768009</c:v>
                </c:pt>
                <c:pt idx="926">
                  <c:v>7379.2324684768009</c:v>
                </c:pt>
                <c:pt idx="927">
                  <c:v>7379.2324684768009</c:v>
                </c:pt>
                <c:pt idx="928">
                  <c:v>7380.84227738343</c:v>
                </c:pt>
                <c:pt idx="929">
                  <c:v>7384.7689394444114</c:v>
                </c:pt>
                <c:pt idx="930">
                  <c:v>7389.4127053168595</c:v>
                </c:pt>
                <c:pt idx="931">
                  <c:v>7394.0024062883949</c:v>
                </c:pt>
                <c:pt idx="932">
                  <c:v>7397.7450937407793</c:v>
                </c:pt>
                <c:pt idx="933">
                  <c:v>7398.3405866284666</c:v>
                </c:pt>
                <c:pt idx="934">
                  <c:v>7398.3405866284666</c:v>
                </c:pt>
                <c:pt idx="935">
                  <c:v>7398.3405866284666</c:v>
                </c:pt>
                <c:pt idx="936">
                  <c:v>7398.3405866284666</c:v>
                </c:pt>
                <c:pt idx="937">
                  <c:v>7399.3154986428426</c:v>
                </c:pt>
                <c:pt idx="938">
                  <c:v>7400.9575226712095</c:v>
                </c:pt>
                <c:pt idx="939">
                  <c:v>7401.8280987091057</c:v>
                </c:pt>
                <c:pt idx="940">
                  <c:v>7404.0495439042115</c:v>
                </c:pt>
                <c:pt idx="941">
                  <c:v>7409.7422335693836</c:v>
                </c:pt>
                <c:pt idx="942">
                  <c:v>7416.8169223785499</c:v>
                </c:pt>
                <c:pt idx="943">
                  <c:v>7424.5693485945003</c:v>
                </c:pt>
                <c:pt idx="944">
                  <c:v>7433.7200140079822</c:v>
                </c:pt>
                <c:pt idx="945">
                  <c:v>7444.2967861504821</c:v>
                </c:pt>
                <c:pt idx="946">
                  <c:v>7459.8505074581517</c:v>
                </c:pt>
                <c:pt idx="947">
                  <c:v>7479.9825418293813</c:v>
                </c:pt>
                <c:pt idx="948">
                  <c:v>7497.5827760923603</c:v>
                </c:pt>
                <c:pt idx="949">
                  <c:v>7508.7844569166718</c:v>
                </c:pt>
                <c:pt idx="950">
                  <c:v>7509.7700642489453</c:v>
                </c:pt>
                <c:pt idx="951">
                  <c:v>7509.7700642489453</c:v>
                </c:pt>
                <c:pt idx="952">
                  <c:v>7509.7700642489453</c:v>
                </c:pt>
                <c:pt idx="953">
                  <c:v>7509.7700642489453</c:v>
                </c:pt>
                <c:pt idx="954">
                  <c:v>7509.7700642489453</c:v>
                </c:pt>
                <c:pt idx="955">
                  <c:v>7509.7700642489453</c:v>
                </c:pt>
                <c:pt idx="956">
                  <c:v>7509.7700642489453</c:v>
                </c:pt>
                <c:pt idx="957">
                  <c:v>7509.7700642489453</c:v>
                </c:pt>
                <c:pt idx="958">
                  <c:v>7509.7700642489453</c:v>
                </c:pt>
                <c:pt idx="959">
                  <c:v>7527.1855949032906</c:v>
                </c:pt>
                <c:pt idx="960">
                  <c:v>7563.6094910171596</c:v>
                </c:pt>
                <c:pt idx="961">
                  <c:v>7618.0084953279438</c:v>
                </c:pt>
                <c:pt idx="962">
                  <c:v>7679.6805758230048</c:v>
                </c:pt>
                <c:pt idx="963">
                  <c:v>7736.7645379536243</c:v>
                </c:pt>
                <c:pt idx="964">
                  <c:v>7780.9586474639209</c:v>
                </c:pt>
                <c:pt idx="965">
                  <c:v>7809.3040919339801</c:v>
                </c:pt>
                <c:pt idx="966">
                  <c:v>7824.76535136865</c:v>
                </c:pt>
                <c:pt idx="967">
                  <c:v>7832.8162752010876</c:v>
                </c:pt>
                <c:pt idx="968">
                  <c:v>7837.4651766110665</c:v>
                </c:pt>
                <c:pt idx="969">
                  <c:v>7837.4651766110665</c:v>
                </c:pt>
                <c:pt idx="970">
                  <c:v>7837.4651766110665</c:v>
                </c:pt>
                <c:pt idx="971">
                  <c:v>7837.4651766110665</c:v>
                </c:pt>
                <c:pt idx="972">
                  <c:v>7837.4651766110665</c:v>
                </c:pt>
                <c:pt idx="973">
                  <c:v>7837.4651766110665</c:v>
                </c:pt>
                <c:pt idx="974">
                  <c:v>7837.4651766110665</c:v>
                </c:pt>
                <c:pt idx="975">
                  <c:v>7837.4651766110665</c:v>
                </c:pt>
                <c:pt idx="976">
                  <c:v>7837.4651766110665</c:v>
                </c:pt>
                <c:pt idx="977">
                  <c:v>7837.4651766110665</c:v>
                </c:pt>
                <c:pt idx="978">
                  <c:v>7837.4651766110665</c:v>
                </c:pt>
                <c:pt idx="979">
                  <c:v>7837.4651766110665</c:v>
                </c:pt>
                <c:pt idx="980">
                  <c:v>7837.4651766110665</c:v>
                </c:pt>
                <c:pt idx="981">
                  <c:v>7837.4651766110665</c:v>
                </c:pt>
                <c:pt idx="982">
                  <c:v>7837.4651766110665</c:v>
                </c:pt>
                <c:pt idx="983">
                  <c:v>7837.4651766110665</c:v>
                </c:pt>
                <c:pt idx="984">
                  <c:v>7837.4651766110665</c:v>
                </c:pt>
                <c:pt idx="985">
                  <c:v>7837.4651766110665</c:v>
                </c:pt>
                <c:pt idx="986">
                  <c:v>7837.4651766110665</c:v>
                </c:pt>
                <c:pt idx="987">
                  <c:v>7837.4651766110665</c:v>
                </c:pt>
                <c:pt idx="988">
                  <c:v>7837.4651766110665</c:v>
                </c:pt>
                <c:pt idx="989">
                  <c:v>7837.4651766110665</c:v>
                </c:pt>
                <c:pt idx="990">
                  <c:v>7837.4651766110665</c:v>
                </c:pt>
                <c:pt idx="991">
                  <c:v>7837.4651766110665</c:v>
                </c:pt>
                <c:pt idx="992">
                  <c:v>7837.4651766110665</c:v>
                </c:pt>
                <c:pt idx="993">
                  <c:v>7837.4651766110665</c:v>
                </c:pt>
                <c:pt idx="994">
                  <c:v>7837.4651766110665</c:v>
                </c:pt>
                <c:pt idx="995">
                  <c:v>7837.4651766110665</c:v>
                </c:pt>
                <c:pt idx="996">
                  <c:v>7837.4651766110665</c:v>
                </c:pt>
                <c:pt idx="997">
                  <c:v>7837.4651766110665</c:v>
                </c:pt>
                <c:pt idx="998">
                  <c:v>7837.4651766110665</c:v>
                </c:pt>
                <c:pt idx="999">
                  <c:v>7837.4651766110665</c:v>
                </c:pt>
                <c:pt idx="1000">
                  <c:v>7837.4651766110665</c:v>
                </c:pt>
                <c:pt idx="1001">
                  <c:v>7837.4651766110665</c:v>
                </c:pt>
                <c:pt idx="1002">
                  <c:v>7837.4651766110665</c:v>
                </c:pt>
                <c:pt idx="1003">
                  <c:v>7837.4651766110665</c:v>
                </c:pt>
                <c:pt idx="1004">
                  <c:v>7837.4651766110665</c:v>
                </c:pt>
                <c:pt idx="1005">
                  <c:v>7837.4651766110665</c:v>
                </c:pt>
                <c:pt idx="1006">
                  <c:v>7837.4651766110665</c:v>
                </c:pt>
                <c:pt idx="1007">
                  <c:v>7837.4651766110665</c:v>
                </c:pt>
                <c:pt idx="1008">
                  <c:v>7837.4651766110665</c:v>
                </c:pt>
                <c:pt idx="1009">
                  <c:v>7837.4651766110665</c:v>
                </c:pt>
                <c:pt idx="1010">
                  <c:v>7837.4651766110665</c:v>
                </c:pt>
                <c:pt idx="1011">
                  <c:v>7837.4651766110665</c:v>
                </c:pt>
                <c:pt idx="1012">
                  <c:v>7837.4651766110665</c:v>
                </c:pt>
                <c:pt idx="1013">
                  <c:v>7837.4651766110665</c:v>
                </c:pt>
                <c:pt idx="1014">
                  <c:v>7837.4651766110665</c:v>
                </c:pt>
                <c:pt idx="1015">
                  <c:v>7837.4651766110665</c:v>
                </c:pt>
                <c:pt idx="1016">
                  <c:v>7837.4651766110665</c:v>
                </c:pt>
                <c:pt idx="1017">
                  <c:v>7837.4651766110665</c:v>
                </c:pt>
                <c:pt idx="1018">
                  <c:v>7837.4651766110665</c:v>
                </c:pt>
                <c:pt idx="1019">
                  <c:v>7837.4651766110665</c:v>
                </c:pt>
                <c:pt idx="1020">
                  <c:v>7837.4651766110665</c:v>
                </c:pt>
                <c:pt idx="1021">
                  <c:v>7837.4651766110665</c:v>
                </c:pt>
                <c:pt idx="1022">
                  <c:v>7837.4651766110665</c:v>
                </c:pt>
                <c:pt idx="1023">
                  <c:v>7837.4651766110665</c:v>
                </c:pt>
                <c:pt idx="1024">
                  <c:v>7837.4651766110665</c:v>
                </c:pt>
                <c:pt idx="1025">
                  <c:v>7837.4651766110665</c:v>
                </c:pt>
                <c:pt idx="1026">
                  <c:v>7837.4651766110665</c:v>
                </c:pt>
                <c:pt idx="1027">
                  <c:v>7837.9310868728007</c:v>
                </c:pt>
                <c:pt idx="1028">
                  <c:v>7841.9894812289676</c:v>
                </c:pt>
                <c:pt idx="1029">
                  <c:v>7855.2615348623995</c:v>
                </c:pt>
                <c:pt idx="1030">
                  <c:v>7878.5795859041418</c:v>
                </c:pt>
                <c:pt idx="1031">
                  <c:v>7906.4247112046905</c:v>
                </c:pt>
                <c:pt idx="1032">
                  <c:v>7935.3998834564318</c:v>
                </c:pt>
                <c:pt idx="1033">
                  <c:v>7965.6758818880362</c:v>
                </c:pt>
                <c:pt idx="1034">
                  <c:v>7997.7483156552717</c:v>
                </c:pt>
                <c:pt idx="1035">
                  <c:v>8029.1834485074596</c:v>
                </c:pt>
                <c:pt idx="1036">
                  <c:v>8057.2024491944667</c:v>
                </c:pt>
                <c:pt idx="1037">
                  <c:v>8082.7586140853036</c:v>
                </c:pt>
                <c:pt idx="1038">
                  <c:v>8109.5598631806624</c:v>
                </c:pt>
                <c:pt idx="1039">
                  <c:v>8141.2213936183789</c:v>
                </c:pt>
                <c:pt idx="1040">
                  <c:v>8176.5565605429229</c:v>
                </c:pt>
                <c:pt idx="1041">
                  <c:v>8212.0080925505899</c:v>
                </c:pt>
                <c:pt idx="1042">
                  <c:v>8242.5969576221232</c:v>
                </c:pt>
                <c:pt idx="1043">
                  <c:v>8264.7152763353242</c:v>
                </c:pt>
                <c:pt idx="1044">
                  <c:v>8278.9996085793719</c:v>
                </c:pt>
                <c:pt idx="1045">
                  <c:v>8289.2449906990751</c:v>
                </c:pt>
                <c:pt idx="1046">
                  <c:v>8299.5177385240058</c:v>
                </c:pt>
                <c:pt idx="1047">
                  <c:v>8310.534096480611</c:v>
                </c:pt>
                <c:pt idx="1048">
                  <c:v>8318.8427483407995</c:v>
                </c:pt>
                <c:pt idx="1049">
                  <c:v>8320.2167035196271</c:v>
                </c:pt>
                <c:pt idx="1050">
                  <c:v>8320.2167035196271</c:v>
                </c:pt>
                <c:pt idx="1051">
                  <c:v>8320.2167035196271</c:v>
                </c:pt>
                <c:pt idx="1052">
                  <c:v>8320.2167035196271</c:v>
                </c:pt>
                <c:pt idx="1053">
                  <c:v>8320.2167035196271</c:v>
                </c:pt>
                <c:pt idx="1054">
                  <c:v>8320.2167035196271</c:v>
                </c:pt>
                <c:pt idx="1055">
                  <c:v>8320.2167035196271</c:v>
                </c:pt>
                <c:pt idx="1056">
                  <c:v>8320.2167035196271</c:v>
                </c:pt>
                <c:pt idx="1057">
                  <c:v>8320.2167035196271</c:v>
                </c:pt>
                <c:pt idx="1058">
                  <c:v>8320.2167035196271</c:v>
                </c:pt>
                <c:pt idx="1059">
                  <c:v>8320.2167035196271</c:v>
                </c:pt>
                <c:pt idx="1060">
                  <c:v>8320.2167035196271</c:v>
                </c:pt>
                <c:pt idx="1061">
                  <c:v>8320.2167035196271</c:v>
                </c:pt>
                <c:pt idx="1062">
                  <c:v>8320.2167035196271</c:v>
                </c:pt>
                <c:pt idx="1063">
                  <c:v>8322.8942445158154</c:v>
                </c:pt>
                <c:pt idx="1064">
                  <c:v>8330.2125279397715</c:v>
                </c:pt>
                <c:pt idx="1065">
                  <c:v>8346.4336823868634</c:v>
                </c:pt>
                <c:pt idx="1066">
                  <c:v>8368.9761212525718</c:v>
                </c:pt>
                <c:pt idx="1067">
                  <c:v>8386.1248741417876</c:v>
                </c:pt>
                <c:pt idx="1068">
                  <c:v>8394.9199434172024</c:v>
                </c:pt>
                <c:pt idx="1069">
                  <c:v>8403.9402479237015</c:v>
                </c:pt>
                <c:pt idx="1070">
                  <c:v>8419.5770331235526</c:v>
                </c:pt>
                <c:pt idx="1071">
                  <c:v>8443.4136706595527</c:v>
                </c:pt>
                <c:pt idx="1072">
                  <c:v>8474.3527517254024</c:v>
                </c:pt>
                <c:pt idx="1073">
                  <c:v>8514.3094983501178</c:v>
                </c:pt>
                <c:pt idx="1074">
                  <c:v>8566.8821245049439</c:v>
                </c:pt>
                <c:pt idx="1075">
                  <c:v>8629.8388047466506</c:v>
                </c:pt>
                <c:pt idx="1076">
                  <c:v>8693.507825628114</c:v>
                </c:pt>
                <c:pt idx="1077">
                  <c:v>8750.9014180747217</c:v>
                </c:pt>
                <c:pt idx="1078">
                  <c:v>8800.9330011176298</c:v>
                </c:pt>
                <c:pt idx="1079">
                  <c:v>8847.3122546087325</c:v>
                </c:pt>
                <c:pt idx="1080">
                  <c:v>8887.011429365788</c:v>
                </c:pt>
                <c:pt idx="1081">
                  <c:v>8912.3459163005555</c:v>
                </c:pt>
                <c:pt idx="1082">
                  <c:v>8922.3614491343396</c:v>
                </c:pt>
                <c:pt idx="1083">
                  <c:v>8922.3614491343396</c:v>
                </c:pt>
                <c:pt idx="1084">
                  <c:v>8922.3614491343396</c:v>
                </c:pt>
                <c:pt idx="1085">
                  <c:v>8922.3614491343396</c:v>
                </c:pt>
                <c:pt idx="1086">
                  <c:v>8926.6705650459571</c:v>
                </c:pt>
                <c:pt idx="1087">
                  <c:v>8937.060335278562</c:v>
                </c:pt>
                <c:pt idx="1088">
                  <c:v>8948.239018375134</c:v>
                </c:pt>
                <c:pt idx="1089">
                  <c:v>8958.6839067680776</c:v>
                </c:pt>
                <c:pt idx="1090">
                  <c:v>8968.3661192350955</c:v>
                </c:pt>
                <c:pt idx="1091">
                  <c:v>8980.3363594798921</c:v>
                </c:pt>
                <c:pt idx="1092">
                  <c:v>9000.063107636619</c:v>
                </c:pt>
                <c:pt idx="1093">
                  <c:v>9030.3596376334717</c:v>
                </c:pt>
                <c:pt idx="1094">
                  <c:v>9064.0348101586442</c:v>
                </c:pt>
                <c:pt idx="1095">
                  <c:v>9091.2105513257629</c:v>
                </c:pt>
                <c:pt idx="1096">
                  <c:v>9109.6801322808205</c:v>
                </c:pt>
                <c:pt idx="1097">
                  <c:v>9119.1138315551434</c:v>
                </c:pt>
                <c:pt idx="1098">
                  <c:v>9119.1138315551434</c:v>
                </c:pt>
                <c:pt idx="1099">
                  <c:v>9119.1138315551434</c:v>
                </c:pt>
                <c:pt idx="1100">
                  <c:v>9119.1138315551434</c:v>
                </c:pt>
                <c:pt idx="1101">
                  <c:v>9119.1138315551434</c:v>
                </c:pt>
                <c:pt idx="1102">
                  <c:v>9127.9337085708521</c:v>
                </c:pt>
                <c:pt idx="1103">
                  <c:v>9151.3440877045377</c:v>
                </c:pt>
                <c:pt idx="1104">
                  <c:v>9188.7288534908876</c:v>
                </c:pt>
                <c:pt idx="1105">
                  <c:v>9229.2620835070556</c:v>
                </c:pt>
                <c:pt idx="1106">
                  <c:v>9258.5876161147135</c:v>
                </c:pt>
                <c:pt idx="1107">
                  <c:v>9274.0369091883149</c:v>
                </c:pt>
                <c:pt idx="1108">
                  <c:v>9276.9207542294262</c:v>
                </c:pt>
                <c:pt idx="1109">
                  <c:v>9276.9207542294262</c:v>
                </c:pt>
                <c:pt idx="1110">
                  <c:v>9276.9207542294262</c:v>
                </c:pt>
                <c:pt idx="1111">
                  <c:v>9281.6924845420381</c:v>
                </c:pt>
                <c:pt idx="1112">
                  <c:v>9303.1798590350882</c:v>
                </c:pt>
                <c:pt idx="1113">
                  <c:v>9346.3775651056585</c:v>
                </c:pt>
                <c:pt idx="1114">
                  <c:v>9403.617307569717</c:v>
                </c:pt>
                <c:pt idx="1115">
                  <c:v>9452.1061717808825</c:v>
                </c:pt>
                <c:pt idx="1116">
                  <c:v>9480.1794558034762</c:v>
                </c:pt>
                <c:pt idx="1117">
                  <c:v>9492.1424943982383</c:v>
                </c:pt>
                <c:pt idx="1118">
                  <c:v>9492.1424943982383</c:v>
                </c:pt>
                <c:pt idx="1119">
                  <c:v>9492.1424943982383</c:v>
                </c:pt>
                <c:pt idx="1120">
                  <c:v>9492.1424943982383</c:v>
                </c:pt>
                <c:pt idx="1121">
                  <c:v>9493.6112116702134</c:v>
                </c:pt>
                <c:pt idx="1122">
                  <c:v>9494.1549675287915</c:v>
                </c:pt>
                <c:pt idx="1123">
                  <c:v>9494.1549675287915</c:v>
                </c:pt>
                <c:pt idx="1124">
                  <c:v>9494.1549675287915</c:v>
                </c:pt>
                <c:pt idx="1125">
                  <c:v>9494.1549675287915</c:v>
                </c:pt>
                <c:pt idx="1126">
                  <c:v>9494.1549675287915</c:v>
                </c:pt>
                <c:pt idx="1127">
                  <c:v>9494.1549675287915</c:v>
                </c:pt>
                <c:pt idx="1128">
                  <c:v>9494.1549675287915</c:v>
                </c:pt>
                <c:pt idx="1129">
                  <c:v>9494.1549675287915</c:v>
                </c:pt>
                <c:pt idx="1130">
                  <c:v>9494.1549675287915</c:v>
                </c:pt>
                <c:pt idx="1131">
                  <c:v>9494.1549675287915</c:v>
                </c:pt>
                <c:pt idx="1132">
                  <c:v>9494.1549675287915</c:v>
                </c:pt>
                <c:pt idx="1133">
                  <c:v>9494.1549675287915</c:v>
                </c:pt>
                <c:pt idx="1134">
                  <c:v>9494.1549675287915</c:v>
                </c:pt>
                <c:pt idx="1135">
                  <c:v>9494.1549675287915</c:v>
                </c:pt>
                <c:pt idx="1136">
                  <c:v>9494.1549675287915</c:v>
                </c:pt>
                <c:pt idx="1137">
                  <c:v>9494.1549675287915</c:v>
                </c:pt>
                <c:pt idx="1138">
                  <c:v>9495.2823525339754</c:v>
                </c:pt>
                <c:pt idx="1139">
                  <c:v>9497.7166221346652</c:v>
                </c:pt>
                <c:pt idx="1140">
                  <c:v>9500.9612503369008</c:v>
                </c:pt>
                <c:pt idx="1141">
                  <c:v>9506.2787612732827</c:v>
                </c:pt>
                <c:pt idx="1142">
                  <c:v>9516.743454530937</c:v>
                </c:pt>
                <c:pt idx="1143">
                  <c:v>9534.159600139099</c:v>
                </c:pt>
                <c:pt idx="1144">
                  <c:v>9552.3865928259693</c:v>
                </c:pt>
                <c:pt idx="1145">
                  <c:v>9562.6891755715387</c:v>
                </c:pt>
                <c:pt idx="1146">
                  <c:v>9562.6891755715387</c:v>
                </c:pt>
                <c:pt idx="1147">
                  <c:v>9562.6891755715387</c:v>
                </c:pt>
                <c:pt idx="1148">
                  <c:v>9562.6891755715387</c:v>
                </c:pt>
                <c:pt idx="1149">
                  <c:v>9562.6891755715387</c:v>
                </c:pt>
                <c:pt idx="1150">
                  <c:v>9562.6891755715387</c:v>
                </c:pt>
                <c:pt idx="1151">
                  <c:v>9564.0989911633915</c:v>
                </c:pt>
                <c:pt idx="1152">
                  <c:v>9568.466121570058</c:v>
                </c:pt>
                <c:pt idx="1153">
                  <c:v>9582.3687832595642</c:v>
                </c:pt>
                <c:pt idx="1154">
                  <c:v>9611.9446202870076</c:v>
                </c:pt>
                <c:pt idx="1155">
                  <c:v>9650.8792242399686</c:v>
                </c:pt>
                <c:pt idx="1156">
                  <c:v>9688.3237531762643</c:v>
                </c:pt>
                <c:pt idx="1157">
                  <c:v>9729.6016005159581</c:v>
                </c:pt>
                <c:pt idx="1158">
                  <c:v>9782.3709671750621</c:v>
                </c:pt>
                <c:pt idx="1159">
                  <c:v>9848.7780118775572</c:v>
                </c:pt>
                <c:pt idx="1160">
                  <c:v>9922.0513582246385</c:v>
                </c:pt>
                <c:pt idx="1161">
                  <c:v>9992.5851790062134</c:v>
                </c:pt>
                <c:pt idx="1162">
                  <c:v>10059.734071049208</c:v>
                </c:pt>
                <c:pt idx="1163">
                  <c:v>10127.579469801307</c:v>
                </c:pt>
                <c:pt idx="1164">
                  <c:v>10197.166476360169</c:v>
                </c:pt>
                <c:pt idx="1165">
                  <c:v>10268.173567494003</c:v>
                </c:pt>
                <c:pt idx="1166">
                  <c:v>10324.385345130162</c:v>
                </c:pt>
                <c:pt idx="1167">
                  <c:v>10363.916324122772</c:v>
                </c:pt>
                <c:pt idx="1168">
                  <c:v>10409.172469755928</c:v>
                </c:pt>
                <c:pt idx="1169">
                  <c:v>10459.849619804014</c:v>
                </c:pt>
                <c:pt idx="1170">
                  <c:v>10508.916689058877</c:v>
                </c:pt>
                <c:pt idx="1171">
                  <c:v>10557.2142919706</c:v>
                </c:pt>
                <c:pt idx="1172">
                  <c:v>10603.548959364038</c:v>
                </c:pt>
                <c:pt idx="1173">
                  <c:v>10647.673578665546</c:v>
                </c:pt>
                <c:pt idx="1174">
                  <c:v>10690.512015537681</c:v>
                </c:pt>
                <c:pt idx="1175">
                  <c:v>10730.845573143883</c:v>
                </c:pt>
                <c:pt idx="1176">
                  <c:v>10768.467604182117</c:v>
                </c:pt>
                <c:pt idx="1177">
                  <c:v>10805.491170035653</c:v>
                </c:pt>
                <c:pt idx="1178">
                  <c:v>10845.28947461192</c:v>
                </c:pt>
                <c:pt idx="1179">
                  <c:v>10888.049914359588</c:v>
                </c:pt>
                <c:pt idx="1180">
                  <c:v>10931.520523534284</c:v>
                </c:pt>
                <c:pt idx="1181">
                  <c:v>10974.540255928348</c:v>
                </c:pt>
                <c:pt idx="1182">
                  <c:v>11014.659901444347</c:v>
                </c:pt>
                <c:pt idx="1183">
                  <c:v>11051.686909534943</c:v>
                </c:pt>
                <c:pt idx="1184">
                  <c:v>11086.70689127587</c:v>
                </c:pt>
                <c:pt idx="1185">
                  <c:v>11118.427833819716</c:v>
                </c:pt>
                <c:pt idx="1186">
                  <c:v>11144.287401060996</c:v>
                </c:pt>
                <c:pt idx="1187">
                  <c:v>11166.524257654128</c:v>
                </c:pt>
                <c:pt idx="1188">
                  <c:v>11188.76111424726</c:v>
                </c:pt>
                <c:pt idx="1189">
                  <c:v>11210.997970840392</c:v>
                </c:pt>
                <c:pt idx="1190">
                  <c:v>11233.234827433524</c:v>
                </c:pt>
                <c:pt idx="1191">
                  <c:v>11255.471684026656</c:v>
                </c:pt>
                <c:pt idx="1192">
                  <c:v>11277.708540619788</c:v>
                </c:pt>
                <c:pt idx="1193">
                  <c:v>11299.945397212919</c:v>
                </c:pt>
                <c:pt idx="1194">
                  <c:v>11322.182253806051</c:v>
                </c:pt>
                <c:pt idx="1195">
                  <c:v>11345.626680615233</c:v>
                </c:pt>
                <c:pt idx="1196">
                  <c:v>11369.121012168393</c:v>
                </c:pt>
                <c:pt idx="1197">
                  <c:v>11392.615343721553</c:v>
                </c:pt>
                <c:pt idx="1198">
                  <c:v>11421.000317048514</c:v>
                </c:pt>
                <c:pt idx="1199">
                  <c:v>11454.468189354102</c:v>
                </c:pt>
                <c:pt idx="1200">
                  <c:v>11493.128017231747</c:v>
                </c:pt>
                <c:pt idx="1201">
                  <c:v>11536.017549985711</c:v>
                </c:pt>
                <c:pt idx="1202">
                  <c:v>11576.991285880395</c:v>
                </c:pt>
                <c:pt idx="1203">
                  <c:v>11613.378437103618</c:v>
                </c:pt>
                <c:pt idx="1204">
                  <c:v>11645.000840416216</c:v>
                </c:pt>
                <c:pt idx="1205">
                  <c:v>11672.967644940525</c:v>
                </c:pt>
                <c:pt idx="1206">
                  <c:v>11699.730663991702</c:v>
                </c:pt>
                <c:pt idx="1207">
                  <c:v>11726.548136388203</c:v>
                </c:pt>
                <c:pt idx="1208">
                  <c:v>11753.420145169712</c:v>
                </c:pt>
                <c:pt idx="1209">
                  <c:v>11779.083429325548</c:v>
                </c:pt>
                <c:pt idx="1210">
                  <c:v>11803.483369345582</c:v>
                </c:pt>
                <c:pt idx="1211">
                  <c:v>11827.883309365616</c:v>
                </c:pt>
                <c:pt idx="1212">
                  <c:v>11851.019905249846</c:v>
                </c:pt>
                <c:pt idx="1213">
                  <c:v>11874.105772827652</c:v>
                </c:pt>
                <c:pt idx="1214">
                  <c:v>11898.453687473359</c:v>
                </c:pt>
                <c:pt idx="1215">
                  <c:v>11922.801602119065</c:v>
                </c:pt>
                <c:pt idx="1216">
                  <c:v>11945.887469696871</c:v>
                </c:pt>
                <c:pt idx="1217">
                  <c:v>11967.661942093371</c:v>
                </c:pt>
                <c:pt idx="1218">
                  <c:v>11989.387149416154</c:v>
                </c:pt>
                <c:pt idx="1219">
                  <c:v>12011.063174619476</c:v>
                </c:pt>
                <c:pt idx="1220">
                  <c:v>12031.433241775863</c:v>
                </c:pt>
                <c:pt idx="1221">
                  <c:v>12049.199423510534</c:v>
                </c:pt>
                <c:pt idx="1222">
                  <c:v>12065.580599425115</c:v>
                </c:pt>
                <c:pt idx="1223">
                  <c:v>12080.585293133114</c:v>
                </c:pt>
                <c:pt idx="1224">
                  <c:v>12096.664284823319</c:v>
                </c:pt>
                <c:pt idx="1225">
                  <c:v>12115.135074960433</c:v>
                </c:pt>
                <c:pt idx="1226">
                  <c:v>12134.751507640762</c:v>
                </c:pt>
                <c:pt idx="1227">
                  <c:v>12154.321533837299</c:v>
                </c:pt>
                <c:pt idx="1228">
                  <c:v>12173.798990973979</c:v>
                </c:pt>
                <c:pt idx="1229">
                  <c:v>12193.230285363727</c:v>
                </c:pt>
                <c:pt idx="1230">
                  <c:v>12211.341174095982</c:v>
                </c:pt>
                <c:pt idx="1231">
                  <c:v>12230.588627391255</c:v>
                </c:pt>
                <c:pt idx="1232">
                  <c:v>12252.239186656594</c:v>
                </c:pt>
                <c:pt idx="1233">
                  <c:v>12273.889745921933</c:v>
                </c:pt>
                <c:pt idx="1234">
                  <c:v>12295.492033471603</c:v>
                </c:pt>
                <c:pt idx="1235">
                  <c:v>12315.871185990407</c:v>
                </c:pt>
                <c:pt idx="1236">
                  <c:v>12333.715549024617</c:v>
                </c:pt>
                <c:pt idx="1237">
                  <c:v>12347.817873923392</c:v>
                </c:pt>
                <c:pt idx="1238">
                  <c:v>12356.874716880153</c:v>
                </c:pt>
                <c:pt idx="1239">
                  <c:v>12362.114721152395</c:v>
                </c:pt>
                <c:pt idx="1240">
                  <c:v>12365.922586917635</c:v>
                </c:pt>
                <c:pt idx="1241">
                  <c:v>12370.718901468777</c:v>
                </c:pt>
                <c:pt idx="1242">
                  <c:v>12376.489327816622</c:v>
                </c:pt>
                <c:pt idx="1243">
                  <c:v>12382.082678609677</c:v>
                </c:pt>
                <c:pt idx="1244">
                  <c:v>12387.472938391042</c:v>
                </c:pt>
                <c:pt idx="1245">
                  <c:v>12393.842595833901</c:v>
                </c:pt>
                <c:pt idx="1246">
                  <c:v>12398.893380488977</c:v>
                </c:pt>
                <c:pt idx="1247">
                  <c:v>12402.617515258878</c:v>
                </c:pt>
                <c:pt idx="1248">
                  <c:v>12406.161375665886</c:v>
                </c:pt>
                <c:pt idx="1249">
                  <c:v>12409.528591108194</c:v>
                </c:pt>
                <c:pt idx="1250">
                  <c:v>12413.82916060065</c:v>
                </c:pt>
                <c:pt idx="1251">
                  <c:v>12419.075083193642</c:v>
                </c:pt>
                <c:pt idx="1252">
                  <c:v>12424.162564953171</c:v>
                </c:pt>
                <c:pt idx="1253">
                  <c:v>12429.094192411725</c:v>
                </c:pt>
                <c:pt idx="1254">
                  <c:v>12433.872533648529</c:v>
                </c:pt>
                <c:pt idx="1255">
                  <c:v>12438.500138289544</c:v>
                </c:pt>
                <c:pt idx="1256">
                  <c:v>12442.979537507466</c:v>
                </c:pt>
                <c:pt idx="1257">
                  <c:v>12447.313244021729</c:v>
                </c:pt>
                <c:pt idx="1258">
                  <c:v>12451.503752098501</c:v>
                </c:pt>
                <c:pt idx="1259">
                  <c:v>12456.589894803772</c:v>
                </c:pt>
                <c:pt idx="1260">
                  <c:v>12463.613905075727</c:v>
                </c:pt>
                <c:pt idx="1261">
                  <c:v>12472.580626583593</c:v>
                </c:pt>
                <c:pt idx="1262">
                  <c:v>12485.543452356711</c:v>
                </c:pt>
                <c:pt idx="1263">
                  <c:v>12502.589447882916</c:v>
                </c:pt>
                <c:pt idx="1264">
                  <c:v>12522.741042951409</c:v>
                </c:pt>
                <c:pt idx="1265">
                  <c:v>12545.074670385247</c:v>
                </c:pt>
                <c:pt idx="1266">
                  <c:v>12566.516887447326</c:v>
                </c:pt>
                <c:pt idx="1267">
                  <c:v>12587.016691040537</c:v>
                </c:pt>
                <c:pt idx="1268">
                  <c:v>12605.534104722869</c:v>
                </c:pt>
                <c:pt idx="1269">
                  <c:v>12619.911277664458</c:v>
                </c:pt>
                <c:pt idx="1270">
                  <c:v>12631.118886813225</c:v>
                </c:pt>
                <c:pt idx="1271">
                  <c:v>12640.173281228861</c:v>
                </c:pt>
                <c:pt idx="1272">
                  <c:v>12648.08752695618</c:v>
                </c:pt>
                <c:pt idx="1273">
                  <c:v>12656.909475634086</c:v>
                </c:pt>
                <c:pt idx="1274">
                  <c:v>12666.659673163576</c:v>
                </c:pt>
                <c:pt idx="1275">
                  <c:v>12677.330938406094</c:v>
                </c:pt>
                <c:pt idx="1276">
                  <c:v>12690.963842235054</c:v>
                </c:pt>
                <c:pt idx="1277">
                  <c:v>12707.620211341793</c:v>
                </c:pt>
                <c:pt idx="1278">
                  <c:v>12725.324361795805</c:v>
                </c:pt>
                <c:pt idx="1279">
                  <c:v>12744.078954198816</c:v>
                </c:pt>
                <c:pt idx="1280">
                  <c:v>12763.929402615862</c:v>
                </c:pt>
                <c:pt idx="1281">
                  <c:v>12781.834349707422</c:v>
                </c:pt>
                <c:pt idx="1282">
                  <c:v>12798.723692632315</c:v>
                </c:pt>
                <c:pt idx="1283">
                  <c:v>12815.652098154334</c:v>
                </c:pt>
                <c:pt idx="1284">
                  <c:v>12831.563602441785</c:v>
                </c:pt>
                <c:pt idx="1285">
                  <c:v>12845.441304260101</c:v>
                </c:pt>
                <c:pt idx="1286">
                  <c:v>12857.220115987122</c:v>
                </c:pt>
                <c:pt idx="1287">
                  <c:v>12867.922394359623</c:v>
                </c:pt>
                <c:pt idx="1288">
                  <c:v>12876.516189392287</c:v>
                </c:pt>
                <c:pt idx="1289">
                  <c:v>12883.994869980275</c:v>
                </c:pt>
                <c:pt idx="1290">
                  <c:v>12892.364759719119</c:v>
                </c:pt>
                <c:pt idx="1291">
                  <c:v>12900.651771323259</c:v>
                </c:pt>
                <c:pt idx="1292">
                  <c:v>12906.852463038011</c:v>
                </c:pt>
                <c:pt idx="1293">
                  <c:v>12911.94872360774</c:v>
                </c:pt>
                <c:pt idx="1294">
                  <c:v>12916.930535569572</c:v>
                </c:pt>
                <c:pt idx="1295">
                  <c:v>12923.737324485364</c:v>
                </c:pt>
                <c:pt idx="1296">
                  <c:v>12934.329466067438</c:v>
                </c:pt>
                <c:pt idx="1297">
                  <c:v>12948.74652528084</c:v>
                </c:pt>
                <c:pt idx="1298">
                  <c:v>12966.093796492543</c:v>
                </c:pt>
                <c:pt idx="1299">
                  <c:v>12985.454579074949</c:v>
                </c:pt>
                <c:pt idx="1300">
                  <c:v>13004.941051362226</c:v>
                </c:pt>
                <c:pt idx="1301">
                  <c:v>13023.537538591876</c:v>
                </c:pt>
                <c:pt idx="1302">
                  <c:v>13042.215801258983</c:v>
                </c:pt>
                <c:pt idx="1303">
                  <c:v>13061.955382949491</c:v>
                </c:pt>
                <c:pt idx="1304">
                  <c:v>13080.83921148254</c:v>
                </c:pt>
                <c:pt idx="1305">
                  <c:v>13097.795398044838</c:v>
                </c:pt>
                <c:pt idx="1306">
                  <c:v>13113.804590812437</c:v>
                </c:pt>
                <c:pt idx="1307">
                  <c:v>13128.828011975098</c:v>
                </c:pt>
                <c:pt idx="1308">
                  <c:v>13142.865661532822</c:v>
                </c:pt>
                <c:pt idx="1309">
                  <c:v>13156.86842448401</c:v>
                </c:pt>
                <c:pt idx="1310">
                  <c:v>13170.871187435197</c:v>
                </c:pt>
                <c:pt idx="1311">
                  <c:v>13183.855951153431</c:v>
                </c:pt>
                <c:pt idx="1312">
                  <c:v>13195.825374531803</c:v>
                </c:pt>
                <c:pt idx="1313">
                  <c:v>13205.772093567992</c:v>
                </c:pt>
                <c:pt idx="1314">
                  <c:v>13215.630880838466</c:v>
                </c:pt>
                <c:pt idx="1315">
                  <c:v>13225.431368297666</c:v>
                </c:pt>
                <c:pt idx="1316">
                  <c:v>13231.269247491236</c:v>
                </c:pt>
                <c:pt idx="1317">
                  <c:v>13236.004911012995</c:v>
                </c:pt>
                <c:pt idx="1318">
                  <c:v>13242.564849226143</c:v>
                </c:pt>
                <c:pt idx="1319">
                  <c:v>13254.732319542198</c:v>
                </c:pt>
                <c:pt idx="1320">
                  <c:v>13275.543819518383</c:v>
                </c:pt>
                <c:pt idx="1321">
                  <c:v>13303.293413373469</c:v>
                </c:pt>
                <c:pt idx="1322">
                  <c:v>13338.323947389141</c:v>
                </c:pt>
                <c:pt idx="1323">
                  <c:v>13381.021539993895</c:v>
                </c:pt>
                <c:pt idx="1324">
                  <c:v>13427.912561878411</c:v>
                </c:pt>
                <c:pt idx="1325">
                  <c:v>13470.837831024633</c:v>
                </c:pt>
                <c:pt idx="1326">
                  <c:v>13504.144432072184</c:v>
                </c:pt>
                <c:pt idx="1327">
                  <c:v>13528.318815157512</c:v>
                </c:pt>
                <c:pt idx="1328">
                  <c:v>13547.33723255095</c:v>
                </c:pt>
                <c:pt idx="1329">
                  <c:v>13564.254399944388</c:v>
                </c:pt>
                <c:pt idx="1330">
                  <c:v>13581.171567337826</c:v>
                </c:pt>
                <c:pt idx="1331">
                  <c:v>13598.088734731264</c:v>
                </c:pt>
                <c:pt idx="1332">
                  <c:v>13613.955277124702</c:v>
                </c:pt>
                <c:pt idx="1333">
                  <c:v>13626.635598053845</c:v>
                </c:pt>
                <c:pt idx="1334">
                  <c:v>13637.122420477432</c:v>
                </c:pt>
                <c:pt idx="1335">
                  <c:v>13647.515019981773</c:v>
                </c:pt>
                <c:pt idx="1336">
                  <c:v>13659.889322624296</c:v>
                </c:pt>
                <c:pt idx="1337">
                  <c:v>13674.302680607347</c:v>
                </c:pt>
                <c:pt idx="1338">
                  <c:v>13689.714913734122</c:v>
                </c:pt>
                <c:pt idx="1339">
                  <c:v>13706.162207046083</c:v>
                </c:pt>
                <c:pt idx="1340">
                  <c:v>13723.644560543229</c:v>
                </c:pt>
                <c:pt idx="1341">
                  <c:v>13742.203347538625</c:v>
                </c:pt>
                <c:pt idx="1342">
                  <c:v>13763.916539070038</c:v>
                </c:pt>
                <c:pt idx="1343">
                  <c:v>13788.940273794797</c:v>
                </c:pt>
                <c:pt idx="1344">
                  <c:v>13814.162687744321</c:v>
                </c:pt>
                <c:pt idx="1345">
                  <c:v>13838.531666244828</c:v>
                </c:pt>
                <c:pt idx="1346">
                  <c:v>13859.87598838052</c:v>
                </c:pt>
                <c:pt idx="1347">
                  <c:v>13878.090227781409</c:v>
                </c:pt>
                <c:pt idx="1348">
                  <c:v>13893.129244960077</c:v>
                </c:pt>
                <c:pt idx="1349">
                  <c:v>13900.702924704385</c:v>
                </c:pt>
                <c:pt idx="1350">
                  <c:v>13900.702924704385</c:v>
                </c:pt>
                <c:pt idx="1351">
                  <c:v>13900.702924704385</c:v>
                </c:pt>
                <c:pt idx="1352">
                  <c:v>13900.702924704385</c:v>
                </c:pt>
                <c:pt idx="1353">
                  <c:v>13900.702924704385</c:v>
                </c:pt>
                <c:pt idx="1354">
                  <c:v>13900.702924704385</c:v>
                </c:pt>
                <c:pt idx="1355">
                  <c:v>13900.702924704385</c:v>
                </c:pt>
                <c:pt idx="1356">
                  <c:v>13900.702924704385</c:v>
                </c:pt>
                <c:pt idx="1357">
                  <c:v>13900.702924704385</c:v>
                </c:pt>
                <c:pt idx="1358">
                  <c:v>13900.702924704385</c:v>
                </c:pt>
                <c:pt idx="1359">
                  <c:v>13900.702924704385</c:v>
                </c:pt>
                <c:pt idx="1360">
                  <c:v>13900.702924704385</c:v>
                </c:pt>
                <c:pt idx="1361">
                  <c:v>13900.702924704385</c:v>
                </c:pt>
                <c:pt idx="1362">
                  <c:v>13900.702924704385</c:v>
                </c:pt>
                <c:pt idx="1363">
                  <c:v>13912.202078206152</c:v>
                </c:pt>
                <c:pt idx="1364">
                  <c:v>13937.98035420598</c:v>
                </c:pt>
                <c:pt idx="1365">
                  <c:v>13966.109857225418</c:v>
                </c:pt>
                <c:pt idx="1366">
                  <c:v>13984.13666360463</c:v>
                </c:pt>
                <c:pt idx="1367">
                  <c:v>13989.191267922726</c:v>
                </c:pt>
                <c:pt idx="1368">
                  <c:v>13989.191267922726</c:v>
                </c:pt>
                <c:pt idx="1369">
                  <c:v>13989.191267922726</c:v>
                </c:pt>
                <c:pt idx="1370">
                  <c:v>13989.191267922726</c:v>
                </c:pt>
                <c:pt idx="1371">
                  <c:v>13994.114624471895</c:v>
                </c:pt>
                <c:pt idx="1372">
                  <c:v>14003.536212502544</c:v>
                </c:pt>
                <c:pt idx="1373">
                  <c:v>14009.209274298626</c:v>
                </c:pt>
                <c:pt idx="1374">
                  <c:v>14009.209274298626</c:v>
                </c:pt>
                <c:pt idx="1375">
                  <c:v>14009.209274298626</c:v>
                </c:pt>
                <c:pt idx="1376">
                  <c:v>14009.209274298626</c:v>
                </c:pt>
                <c:pt idx="1377">
                  <c:v>14009.209274298626</c:v>
                </c:pt>
                <c:pt idx="1378">
                  <c:v>14009.209274298626</c:v>
                </c:pt>
                <c:pt idx="1379">
                  <c:v>14009.209274298626</c:v>
                </c:pt>
                <c:pt idx="1380">
                  <c:v>14009.209274298626</c:v>
                </c:pt>
                <c:pt idx="1381">
                  <c:v>14009.209274298626</c:v>
                </c:pt>
                <c:pt idx="1382">
                  <c:v>14011.588036352723</c:v>
                </c:pt>
                <c:pt idx="1383">
                  <c:v>14036.610705614739</c:v>
                </c:pt>
                <c:pt idx="1384">
                  <c:v>14067.799875438281</c:v>
                </c:pt>
                <c:pt idx="1385">
                  <c:v>14090.098488733762</c:v>
                </c:pt>
                <c:pt idx="1386">
                  <c:v>14104.559232584115</c:v>
                </c:pt>
                <c:pt idx="1387">
                  <c:v>14122.824282653839</c:v>
                </c:pt>
                <c:pt idx="1388">
                  <c:v>14153.284462864049</c:v>
                </c:pt>
                <c:pt idx="1389">
                  <c:v>14198.422480554882</c:v>
                </c:pt>
                <c:pt idx="1390">
                  <c:v>14251.663307981591</c:v>
                </c:pt>
                <c:pt idx="1391">
                  <c:v>14300.280449963024</c:v>
                </c:pt>
                <c:pt idx="1392">
                  <c:v>14336.550202453098</c:v>
                </c:pt>
                <c:pt idx="1393">
                  <c:v>14359.888395997412</c:v>
                </c:pt>
                <c:pt idx="1394">
                  <c:v>14372.854333000632</c:v>
                </c:pt>
                <c:pt idx="1395">
                  <c:v>14380.123547781632</c:v>
                </c:pt>
                <c:pt idx="1396">
                  <c:v>14383.092231595467</c:v>
                </c:pt>
                <c:pt idx="1397">
                  <c:v>14383.092231595467</c:v>
                </c:pt>
                <c:pt idx="1398">
                  <c:v>14383.092231595467</c:v>
                </c:pt>
                <c:pt idx="1399">
                  <c:v>14383.092231595467</c:v>
                </c:pt>
                <c:pt idx="1400">
                  <c:v>14383.092231595467</c:v>
                </c:pt>
                <c:pt idx="1401">
                  <c:v>14383.092231595467</c:v>
                </c:pt>
                <c:pt idx="1402">
                  <c:v>14383.092231595467</c:v>
                </c:pt>
                <c:pt idx="1403">
                  <c:v>14383.092231595467</c:v>
                </c:pt>
                <c:pt idx="1404">
                  <c:v>14383.092231595467</c:v>
                </c:pt>
                <c:pt idx="1405">
                  <c:v>14383.092231595467</c:v>
                </c:pt>
                <c:pt idx="1406">
                  <c:v>14383.092231595467</c:v>
                </c:pt>
                <c:pt idx="1407">
                  <c:v>14383.092231595467</c:v>
                </c:pt>
                <c:pt idx="1408">
                  <c:v>14385.427836138253</c:v>
                </c:pt>
                <c:pt idx="1409">
                  <c:v>14390.993494025684</c:v>
                </c:pt>
                <c:pt idx="1410">
                  <c:v>14394.82074912232</c:v>
                </c:pt>
                <c:pt idx="1411">
                  <c:v>14396.854962042917</c:v>
                </c:pt>
                <c:pt idx="1412">
                  <c:v>14397.806077432397</c:v>
                </c:pt>
                <c:pt idx="1413">
                  <c:v>14400.120241448143</c:v>
                </c:pt>
                <c:pt idx="1414">
                  <c:v>14408.702169835107</c:v>
                </c:pt>
                <c:pt idx="1415">
                  <c:v>14428.004973822268</c:v>
                </c:pt>
                <c:pt idx="1416">
                  <c:v>14458.646896625813</c:v>
                </c:pt>
                <c:pt idx="1417">
                  <c:v>14496.21479772209</c:v>
                </c:pt>
                <c:pt idx="1418">
                  <c:v>14531.836227610091</c:v>
                </c:pt>
                <c:pt idx="1419">
                  <c:v>14555.038192261245</c:v>
                </c:pt>
                <c:pt idx="1420">
                  <c:v>14560.884268739246</c:v>
                </c:pt>
                <c:pt idx="1421">
                  <c:v>14560.884268739246</c:v>
                </c:pt>
                <c:pt idx="1422">
                  <c:v>14560.884268739246</c:v>
                </c:pt>
                <c:pt idx="1423">
                  <c:v>14560.884268739246</c:v>
                </c:pt>
                <c:pt idx="1424">
                  <c:v>14562.303984230215</c:v>
                </c:pt>
                <c:pt idx="1425">
                  <c:v>14575.863508602728</c:v>
                </c:pt>
                <c:pt idx="1426">
                  <c:v>14603.80578358441</c:v>
                </c:pt>
                <c:pt idx="1427">
                  <c:v>14637.421762362692</c:v>
                </c:pt>
                <c:pt idx="1428">
                  <c:v>14659.552059399097</c:v>
                </c:pt>
                <c:pt idx="1429">
                  <c:v>14666.102307028203</c:v>
                </c:pt>
                <c:pt idx="1430">
                  <c:v>14666.102307028203</c:v>
                </c:pt>
                <c:pt idx="1431">
                  <c:v>14666.102307028203</c:v>
                </c:pt>
                <c:pt idx="1432">
                  <c:v>14666.102307028203</c:v>
                </c:pt>
                <c:pt idx="1433">
                  <c:v>14666.102307028203</c:v>
                </c:pt>
                <c:pt idx="1434">
                  <c:v>14666.102307028203</c:v>
                </c:pt>
                <c:pt idx="1435">
                  <c:v>14666.102307028203</c:v>
                </c:pt>
                <c:pt idx="1436">
                  <c:v>14666.176654796858</c:v>
                </c:pt>
                <c:pt idx="1437">
                  <c:v>14673.670017080594</c:v>
                </c:pt>
                <c:pt idx="1438">
                  <c:v>14682.534107405756</c:v>
                </c:pt>
                <c:pt idx="1439">
                  <c:v>14688.078823655855</c:v>
                </c:pt>
                <c:pt idx="1440">
                  <c:v>14689.063698773945</c:v>
                </c:pt>
                <c:pt idx="1441">
                  <c:v>14689.063698773945</c:v>
                </c:pt>
                <c:pt idx="1442">
                  <c:v>14689.063698773945</c:v>
                </c:pt>
                <c:pt idx="1443">
                  <c:v>14689.063698773945</c:v>
                </c:pt>
                <c:pt idx="1444">
                  <c:v>14691.224555321445</c:v>
                </c:pt>
                <c:pt idx="1445">
                  <c:v>14694.611080848132</c:v>
                </c:pt>
                <c:pt idx="1446">
                  <c:v>14695.876938259004</c:v>
                </c:pt>
                <c:pt idx="1447">
                  <c:v>14695.876938259004</c:v>
                </c:pt>
                <c:pt idx="1448">
                  <c:v>14695.876938259004</c:v>
                </c:pt>
                <c:pt idx="1449">
                  <c:v>14695.876938259004</c:v>
                </c:pt>
                <c:pt idx="1450">
                  <c:v>14695.876938259004</c:v>
                </c:pt>
                <c:pt idx="1451">
                  <c:v>14695.876938259004</c:v>
                </c:pt>
                <c:pt idx="1452">
                  <c:v>14695.876938259004</c:v>
                </c:pt>
                <c:pt idx="1453">
                  <c:v>14695.876938259004</c:v>
                </c:pt>
                <c:pt idx="1454">
                  <c:v>14695.876938259004</c:v>
                </c:pt>
                <c:pt idx="1455">
                  <c:v>14695.876938259004</c:v>
                </c:pt>
                <c:pt idx="1456">
                  <c:v>14695.876938259004</c:v>
                </c:pt>
                <c:pt idx="1457">
                  <c:v>14695.876938259004</c:v>
                </c:pt>
                <c:pt idx="1458">
                  <c:v>14695.876938259004</c:v>
                </c:pt>
                <c:pt idx="1459">
                  <c:v>14695.876938259004</c:v>
                </c:pt>
                <c:pt idx="1460">
                  <c:v>14695.876938259004</c:v>
                </c:pt>
                <c:pt idx="1461">
                  <c:v>14695.876938259004</c:v>
                </c:pt>
                <c:pt idx="1462">
                  <c:v>14695.876938259004</c:v>
                </c:pt>
                <c:pt idx="1463">
                  <c:v>14695.876938259004</c:v>
                </c:pt>
                <c:pt idx="1464">
                  <c:v>14695.876938259004</c:v>
                </c:pt>
                <c:pt idx="1465">
                  <c:v>14695.876938259004</c:v>
                </c:pt>
                <c:pt idx="1466">
                  <c:v>14695.876938259004</c:v>
                </c:pt>
                <c:pt idx="1467">
                  <c:v>14695.876938259004</c:v>
                </c:pt>
                <c:pt idx="1468">
                  <c:v>14695.876938259004</c:v>
                </c:pt>
                <c:pt idx="1469">
                  <c:v>14695.876938259004</c:v>
                </c:pt>
                <c:pt idx="1470">
                  <c:v>14695.876938259004</c:v>
                </c:pt>
                <c:pt idx="1471">
                  <c:v>14695.876938259004</c:v>
                </c:pt>
                <c:pt idx="1472">
                  <c:v>14695.876938259004</c:v>
                </c:pt>
                <c:pt idx="1473">
                  <c:v>14695.876938259004</c:v>
                </c:pt>
                <c:pt idx="1474">
                  <c:v>14695.876938259004</c:v>
                </c:pt>
                <c:pt idx="1475">
                  <c:v>14695.876938259004</c:v>
                </c:pt>
                <c:pt idx="1476">
                  <c:v>14695.876938259004</c:v>
                </c:pt>
                <c:pt idx="1477">
                  <c:v>14695.876938259004</c:v>
                </c:pt>
                <c:pt idx="1478">
                  <c:v>14695.876938259004</c:v>
                </c:pt>
                <c:pt idx="1479">
                  <c:v>14697.386606994325</c:v>
                </c:pt>
                <c:pt idx="1480">
                  <c:v>14700.235641179572</c:v>
                </c:pt>
                <c:pt idx="1481">
                  <c:v>14703.826472129396</c:v>
                </c:pt>
                <c:pt idx="1482">
                  <c:v>14707.717005623796</c:v>
                </c:pt>
                <c:pt idx="1483">
                  <c:v>14711.773344530597</c:v>
                </c:pt>
                <c:pt idx="1484">
                  <c:v>14716.092463880133</c:v>
                </c:pt>
                <c:pt idx="1485">
                  <c:v>14721.170683376891</c:v>
                </c:pt>
                <c:pt idx="1486">
                  <c:v>14728.044647665605</c:v>
                </c:pt>
                <c:pt idx="1487">
                  <c:v>14737.60418900958</c:v>
                </c:pt>
                <c:pt idx="1488">
                  <c:v>14750.882104690234</c:v>
                </c:pt>
                <c:pt idx="1489">
                  <c:v>14768.944215171408</c:v>
                </c:pt>
                <c:pt idx="1490">
                  <c:v>14792.460223001248</c:v>
                </c:pt>
                <c:pt idx="1491">
                  <c:v>14821.440805998476</c:v>
                </c:pt>
                <c:pt idx="1492">
                  <c:v>14854.640361060903</c:v>
                </c:pt>
                <c:pt idx="1493">
                  <c:v>14890.102268060333</c:v>
                </c:pt>
                <c:pt idx="1494">
                  <c:v>14926.797948507779</c:v>
                </c:pt>
                <c:pt idx="1495">
                  <c:v>14962.980832536286</c:v>
                </c:pt>
                <c:pt idx="1496">
                  <c:v>14997.778217807752</c:v>
                </c:pt>
                <c:pt idx="1497">
                  <c:v>15030.493996963294</c:v>
                </c:pt>
                <c:pt idx="1498">
                  <c:v>15059.818799086786</c:v>
                </c:pt>
                <c:pt idx="1499">
                  <c:v>15085.120551449731</c:v>
                </c:pt>
                <c:pt idx="1500">
                  <c:v>15105.884127169413</c:v>
                </c:pt>
                <c:pt idx="1501">
                  <c:v>15124.374534659644</c:v>
                </c:pt>
                <c:pt idx="1502">
                  <c:v>15141.863111223944</c:v>
                </c:pt>
                <c:pt idx="1503">
                  <c:v>15158.916720585905</c:v>
                </c:pt>
                <c:pt idx="1504">
                  <c:v>15176.253319139356</c:v>
                </c:pt>
                <c:pt idx="1505">
                  <c:v>15192.433424615188</c:v>
                </c:pt>
                <c:pt idx="1506">
                  <c:v>15208.098542164367</c:v>
                </c:pt>
                <c:pt idx="1507">
                  <c:v>15224.663639807202</c:v>
                </c:pt>
                <c:pt idx="1508">
                  <c:v>15242.904322187696</c:v>
                </c:pt>
                <c:pt idx="1509">
                  <c:v>15263.628193189545</c:v>
                </c:pt>
                <c:pt idx="1510">
                  <c:v>15289.218084714372</c:v>
                </c:pt>
                <c:pt idx="1511">
                  <c:v>15321.5851279485</c:v>
                </c:pt>
                <c:pt idx="1512">
                  <c:v>15361.31239836448</c:v>
                </c:pt>
                <c:pt idx="1513">
                  <c:v>15408.3102148004</c:v>
                </c:pt>
                <c:pt idx="1514">
                  <c:v>15459.916943563298</c:v>
                </c:pt>
                <c:pt idx="1515">
                  <c:v>15511.129205091876</c:v>
                </c:pt>
                <c:pt idx="1516">
                  <c:v>15556.148122163184</c:v>
                </c:pt>
                <c:pt idx="1517">
                  <c:v>15594.100889689244</c:v>
                </c:pt>
                <c:pt idx="1518">
                  <c:v>15626.34487694653</c:v>
                </c:pt>
                <c:pt idx="1519">
                  <c:v>15654.352533155561</c:v>
                </c:pt>
                <c:pt idx="1520">
                  <c:v>15678.928556778465</c:v>
                </c:pt>
                <c:pt idx="1521">
                  <c:v>15699.871436984429</c:v>
                </c:pt>
                <c:pt idx="1522">
                  <c:v>15716.140628283965</c:v>
                </c:pt>
                <c:pt idx="1523">
                  <c:v>15725.653447447692</c:v>
                </c:pt>
                <c:pt idx="1524">
                  <c:v>15725.653447447692</c:v>
                </c:pt>
                <c:pt idx="1525">
                  <c:v>15725.653447447692</c:v>
                </c:pt>
                <c:pt idx="1526">
                  <c:v>15725.653447447692</c:v>
                </c:pt>
                <c:pt idx="1527">
                  <c:v>15725.653447447692</c:v>
                </c:pt>
                <c:pt idx="1528">
                  <c:v>15725.653447447692</c:v>
                </c:pt>
                <c:pt idx="1529">
                  <c:v>15725.653447447692</c:v>
                </c:pt>
                <c:pt idx="1530">
                  <c:v>15725.653447447692</c:v>
                </c:pt>
                <c:pt idx="1531">
                  <c:v>15725.653447447692</c:v>
                </c:pt>
                <c:pt idx="1532">
                  <c:v>15728.681478666142</c:v>
                </c:pt>
                <c:pt idx="1533">
                  <c:v>15740.239560329104</c:v>
                </c:pt>
                <c:pt idx="1534">
                  <c:v>15761.317262254857</c:v>
                </c:pt>
                <c:pt idx="1535">
                  <c:v>15794.000012310369</c:v>
                </c:pt>
                <c:pt idx="1536">
                  <c:v>15839.319170776645</c:v>
                </c:pt>
                <c:pt idx="1537">
                  <c:v>15895.156810179071</c:v>
                </c:pt>
                <c:pt idx="1538">
                  <c:v>15960.840734646237</c:v>
                </c:pt>
                <c:pt idx="1539">
                  <c:v>16034.697824010793</c:v>
                </c:pt>
                <c:pt idx="1540">
                  <c:v>16115.389039353626</c:v>
                </c:pt>
                <c:pt idx="1541">
                  <c:v>16201.466728826263</c:v>
                </c:pt>
                <c:pt idx="1542">
                  <c:v>16287.667772782437</c:v>
                </c:pt>
                <c:pt idx="1543">
                  <c:v>16367.849411035109</c:v>
                </c:pt>
                <c:pt idx="1544">
                  <c:v>16433.923599817357</c:v>
                </c:pt>
                <c:pt idx="1545">
                  <c:v>16484.249193512856</c:v>
                </c:pt>
                <c:pt idx="1546">
                  <c:v>16523.696016528134</c:v>
                </c:pt>
                <c:pt idx="1547">
                  <c:v>16556.494743801904</c:v>
                </c:pt>
                <c:pt idx="1548">
                  <c:v>16588.35206678704</c:v>
                </c:pt>
                <c:pt idx="1549">
                  <c:v>16621.690130795534</c:v>
                </c:pt>
                <c:pt idx="1550">
                  <c:v>16657.71716322744</c:v>
                </c:pt>
                <c:pt idx="1551">
                  <c:v>16696.593730854012</c:v>
                </c:pt>
                <c:pt idx="1552">
                  <c:v>16737.148570724352</c:v>
                </c:pt>
                <c:pt idx="1553">
                  <c:v>16778.252074527925</c:v>
                </c:pt>
                <c:pt idx="1554">
                  <c:v>16819.839882806562</c:v>
                </c:pt>
                <c:pt idx="1555">
                  <c:v>16864.46863607084</c:v>
                </c:pt>
                <c:pt idx="1556">
                  <c:v>16913.514047667271</c:v>
                </c:pt>
                <c:pt idx="1557">
                  <c:v>16967.216976223961</c:v>
                </c:pt>
                <c:pt idx="1558">
                  <c:v>17027.042934133482</c:v>
                </c:pt>
                <c:pt idx="1559">
                  <c:v>17093.412653663421</c:v>
                </c:pt>
                <c:pt idx="1560">
                  <c:v>17162.633393080734</c:v>
                </c:pt>
                <c:pt idx="1561">
                  <c:v>17233.425204158266</c:v>
                </c:pt>
                <c:pt idx="1562">
                  <c:v>17305.810744770253</c:v>
                </c:pt>
                <c:pt idx="1563">
                  <c:v>17381.198291238012</c:v>
                </c:pt>
                <c:pt idx="1564">
                  <c:v>17459.758591080878</c:v>
                </c:pt>
                <c:pt idx="1565">
                  <c:v>17540.133164195566</c:v>
                </c:pt>
                <c:pt idx="1566">
                  <c:v>17623.800637705121</c:v>
                </c:pt>
                <c:pt idx="1567">
                  <c:v>17707.996618473004</c:v>
                </c:pt>
                <c:pt idx="1568">
                  <c:v>17789.49238128744</c:v>
                </c:pt>
                <c:pt idx="1569">
                  <c:v>17869.5974143903</c:v>
                </c:pt>
                <c:pt idx="1570">
                  <c:v>17948.150051020632</c:v>
                </c:pt>
                <c:pt idx="1571">
                  <c:v>18024.992426985547</c:v>
                </c:pt>
                <c:pt idx="1572">
                  <c:v>18099.970689968082</c:v>
                </c:pt>
                <c:pt idx="1573">
                  <c:v>18169.775568086825</c:v>
                </c:pt>
                <c:pt idx="1574">
                  <c:v>18232.429219154848</c:v>
                </c:pt>
                <c:pt idx="1575">
                  <c:v>18289.256253617423</c:v>
                </c:pt>
                <c:pt idx="1576">
                  <c:v>18338.425648605073</c:v>
                </c:pt>
                <c:pt idx="1577">
                  <c:v>18379.656017093366</c:v>
                </c:pt>
                <c:pt idx="1578">
                  <c:v>18414.396828747682</c:v>
                </c:pt>
                <c:pt idx="1579">
                  <c:v>18445.724709601873</c:v>
                </c:pt>
                <c:pt idx="1580">
                  <c:v>18473.656172507184</c:v>
                </c:pt>
                <c:pt idx="1581">
                  <c:v>18499.671080208725</c:v>
                </c:pt>
                <c:pt idx="1582">
                  <c:v>18523.847222937937</c:v>
                </c:pt>
                <c:pt idx="1583">
                  <c:v>18542.92389563454</c:v>
                </c:pt>
                <c:pt idx="1584">
                  <c:v>18558.465211839484</c:v>
                </c:pt>
                <c:pt idx="1585">
                  <c:v>18570.461490906149</c:v>
                </c:pt>
                <c:pt idx="1586">
                  <c:v>18578.913258465713</c:v>
                </c:pt>
                <c:pt idx="1587">
                  <c:v>18585.363353924637</c:v>
                </c:pt>
                <c:pt idx="1588">
                  <c:v>18592.885541158532</c:v>
                </c:pt>
                <c:pt idx="1589">
                  <c:v>18604.524092128446</c:v>
                </c:pt>
                <c:pt idx="1590">
                  <c:v>18620.320140159187</c:v>
                </c:pt>
                <c:pt idx="1591">
                  <c:v>18640.278960650892</c:v>
                </c:pt>
                <c:pt idx="1592">
                  <c:v>18662.988985786549</c:v>
                </c:pt>
                <c:pt idx="1593">
                  <c:v>18688.431027589897</c:v>
                </c:pt>
                <c:pt idx="1594">
                  <c:v>18716.709240866861</c:v>
                </c:pt>
                <c:pt idx="1595">
                  <c:v>18741.914573486596</c:v>
                </c:pt>
                <c:pt idx="1596">
                  <c:v>18763.945595233417</c:v>
                </c:pt>
                <c:pt idx="1597">
                  <c:v>18781.360218240505</c:v>
                </c:pt>
                <c:pt idx="1598">
                  <c:v>18792.593896987062</c:v>
                </c:pt>
                <c:pt idx="1599">
                  <c:v>18800.573874444217</c:v>
                </c:pt>
                <c:pt idx="1600">
                  <c:v>18805.308644208711</c:v>
                </c:pt>
                <c:pt idx="1601">
                  <c:v>18808.237267440487</c:v>
                </c:pt>
                <c:pt idx="1602">
                  <c:v>18813.616996295699</c:v>
                </c:pt>
                <c:pt idx="1603">
                  <c:v>18824.279593236381</c:v>
                </c:pt>
                <c:pt idx="1604">
                  <c:v>18838.853731202413</c:v>
                </c:pt>
                <c:pt idx="1605">
                  <c:v>18858.728345858908</c:v>
                </c:pt>
                <c:pt idx="1606">
                  <c:v>18882.641374466715</c:v>
                </c:pt>
                <c:pt idx="1607">
                  <c:v>18909.200129697554</c:v>
                </c:pt>
                <c:pt idx="1608">
                  <c:v>18938.513857150618</c:v>
                </c:pt>
                <c:pt idx="1609">
                  <c:v>18970.582556825902</c:v>
                </c:pt>
                <c:pt idx="1610">
                  <c:v>19004.156147162106</c:v>
                </c:pt>
                <c:pt idx="1611">
                  <c:v>19039.174953394428</c:v>
                </c:pt>
                <c:pt idx="1612">
                  <c:v>19078.545518380706</c:v>
                </c:pt>
                <c:pt idx="1613">
                  <c:v>19122.365567257984</c:v>
                </c:pt>
                <c:pt idx="1614">
                  <c:v>19170.823600425614</c:v>
                </c:pt>
                <c:pt idx="1615">
                  <c:v>19224.052164157369</c:v>
                </c:pt>
                <c:pt idx="1616">
                  <c:v>19283.703706019485</c:v>
                </c:pt>
                <c:pt idx="1617">
                  <c:v>19348.635397080274</c:v>
                </c:pt>
                <c:pt idx="1618">
                  <c:v>19417.593957268709</c:v>
                </c:pt>
                <c:pt idx="1619">
                  <c:v>19486.359387113189</c:v>
                </c:pt>
                <c:pt idx="1620">
                  <c:v>19551.760199749868</c:v>
                </c:pt>
                <c:pt idx="1621">
                  <c:v>19613.631053612444</c:v>
                </c:pt>
                <c:pt idx="1622">
                  <c:v>19670.223700207873</c:v>
                </c:pt>
                <c:pt idx="1623">
                  <c:v>19718.274118442241</c:v>
                </c:pt>
                <c:pt idx="1624">
                  <c:v>19755.888778245691</c:v>
                </c:pt>
                <c:pt idx="1625">
                  <c:v>19784.358186053552</c:v>
                </c:pt>
                <c:pt idx="1626">
                  <c:v>19799.011122825934</c:v>
                </c:pt>
                <c:pt idx="1627">
                  <c:v>19799.011122825934</c:v>
                </c:pt>
                <c:pt idx="1628">
                  <c:v>19799.011122825934</c:v>
                </c:pt>
                <c:pt idx="1629">
                  <c:v>19799.011122825934</c:v>
                </c:pt>
                <c:pt idx="1630">
                  <c:v>19799.011122825934</c:v>
                </c:pt>
                <c:pt idx="1631">
                  <c:v>19799.011122825934</c:v>
                </c:pt>
                <c:pt idx="1632">
                  <c:v>19799.011122825934</c:v>
                </c:pt>
                <c:pt idx="1633">
                  <c:v>19811.750906824815</c:v>
                </c:pt>
                <c:pt idx="1634">
                  <c:v>19835.337286694168</c:v>
                </c:pt>
                <c:pt idx="1635">
                  <c:v>19862.982544274149</c:v>
                </c:pt>
                <c:pt idx="1636">
                  <c:v>19890.627801854131</c:v>
                </c:pt>
                <c:pt idx="1637">
                  <c:v>19914.106022816501</c:v>
                </c:pt>
                <c:pt idx="1638">
                  <c:v>19933.325244324493</c:v>
                </c:pt>
                <c:pt idx="1639">
                  <c:v>19949.624625287917</c:v>
                </c:pt>
                <c:pt idx="1640">
                  <c:v>19965.690752583418</c:v>
                </c:pt>
                <c:pt idx="1641">
                  <c:v>19985.618734742977</c:v>
                </c:pt>
                <c:pt idx="1642">
                  <c:v>20012.178751844658</c:v>
                </c:pt>
                <c:pt idx="1643">
                  <c:v>20048.22865848236</c:v>
                </c:pt>
                <c:pt idx="1644">
                  <c:v>20092.731702444526</c:v>
                </c:pt>
                <c:pt idx="1645">
                  <c:v>20144.568689071773</c:v>
                </c:pt>
                <c:pt idx="1646">
                  <c:v>20202.722711496579</c:v>
                </c:pt>
                <c:pt idx="1647">
                  <c:v>20266.009155435586</c:v>
                </c:pt>
                <c:pt idx="1648">
                  <c:v>20334.718224568573</c:v>
                </c:pt>
                <c:pt idx="1649">
                  <c:v>20406.217800969283</c:v>
                </c:pt>
                <c:pt idx="1650">
                  <c:v>20479.118968311424</c:v>
                </c:pt>
                <c:pt idx="1651">
                  <c:v>20550.516772316962</c:v>
                </c:pt>
                <c:pt idx="1652">
                  <c:v>20618.683714760595</c:v>
                </c:pt>
                <c:pt idx="1653">
                  <c:v>20684.938021332982</c:v>
                </c:pt>
                <c:pt idx="1654">
                  <c:v>20747.63619433131</c:v>
                </c:pt>
                <c:pt idx="1655">
                  <c:v>20808.046548421822</c:v>
                </c:pt>
                <c:pt idx="1656">
                  <c:v>20869.184667331599</c:v>
                </c:pt>
                <c:pt idx="1657">
                  <c:v>20931.056980997928</c:v>
                </c:pt>
                <c:pt idx="1658">
                  <c:v>20993.669963099157</c:v>
                </c:pt>
                <c:pt idx="1659">
                  <c:v>21057.030131054711</c:v>
                </c:pt>
                <c:pt idx="1660">
                  <c:v>21121.144046025085</c:v>
                </c:pt>
                <c:pt idx="1661">
                  <c:v>21184.441078343945</c:v>
                </c:pt>
                <c:pt idx="1662">
                  <c:v>21248.399791583935</c:v>
                </c:pt>
                <c:pt idx="1663">
                  <c:v>21313.120982283384</c:v>
                </c:pt>
                <c:pt idx="1664">
                  <c:v>21375.303320383533</c:v>
                </c:pt>
                <c:pt idx="1665">
                  <c:v>21436.437254212608</c:v>
                </c:pt>
                <c:pt idx="1666">
                  <c:v>21494.889710055962</c:v>
                </c:pt>
                <c:pt idx="1667">
                  <c:v>21550.455005560063</c:v>
                </c:pt>
                <c:pt idx="1668">
                  <c:v>21604.745813161422</c:v>
                </c:pt>
                <c:pt idx="1669">
                  <c:v>21657.666172742713</c:v>
                </c:pt>
                <c:pt idx="1670">
                  <c:v>21709.209271461768</c:v>
                </c:pt>
                <c:pt idx="1671">
                  <c:v>21757.64096188216</c:v>
                </c:pt>
                <c:pt idx="1672">
                  <c:v>21804.513219141743</c:v>
                </c:pt>
                <c:pt idx="1673">
                  <c:v>21851.468239445545</c:v>
                </c:pt>
                <c:pt idx="1674">
                  <c:v>21896.860151954392</c:v>
                </c:pt>
                <c:pt idx="1675">
                  <c:v>21940.606085296571</c:v>
                </c:pt>
                <c:pt idx="1676">
                  <c:v>21982.706039472083</c:v>
                </c:pt>
                <c:pt idx="1677">
                  <c:v>22021.437649282056</c:v>
                </c:pt>
                <c:pt idx="1678">
                  <c:v>22056.732635998742</c:v>
                </c:pt>
                <c:pt idx="1679">
                  <c:v>22090.169348573683</c:v>
                </c:pt>
                <c:pt idx="1680">
                  <c:v>22123.390846072849</c:v>
                </c:pt>
                <c:pt idx="1681">
                  <c:v>22159.6589259963</c:v>
                </c:pt>
                <c:pt idx="1682">
                  <c:v>22200.740563098727</c:v>
                </c:pt>
                <c:pt idx="1683">
                  <c:v>22246.709552053006</c:v>
                </c:pt>
                <c:pt idx="1684">
                  <c:v>22299.368648234609</c:v>
                </c:pt>
                <c:pt idx="1685">
                  <c:v>22355.650110343544</c:v>
                </c:pt>
                <c:pt idx="1686">
                  <c:v>22412.29224057875</c:v>
                </c:pt>
                <c:pt idx="1687">
                  <c:v>22469.296769446308</c:v>
                </c:pt>
                <c:pt idx="1688">
                  <c:v>22523.360503907585</c:v>
                </c:pt>
                <c:pt idx="1689">
                  <c:v>22574.291652815115</c:v>
                </c:pt>
                <c:pt idx="1690">
                  <c:v>22623.737928447259</c:v>
                </c:pt>
                <c:pt idx="1691">
                  <c:v>22671.61051064702</c:v>
                </c:pt>
                <c:pt idx="1692">
                  <c:v>22719.567161459421</c:v>
                </c:pt>
                <c:pt idx="1693">
                  <c:v>22767.607990237135</c:v>
                </c:pt>
                <c:pt idx="1694">
                  <c:v>22815.733106418269</c:v>
                </c:pt>
                <c:pt idx="1695">
                  <c:v>22863.942619526359</c:v>
                </c:pt>
                <c:pt idx="1696">
                  <c:v>22912.236639170376</c:v>
                </c:pt>
                <c:pt idx="1697">
                  <c:v>22960.615275044725</c:v>
                </c:pt>
                <c:pt idx="1698">
                  <c:v>23007.41060760825</c:v>
                </c:pt>
                <c:pt idx="1699">
                  <c:v>23050.869881529801</c:v>
                </c:pt>
                <c:pt idx="1700">
                  <c:v>23090.914856138719</c:v>
                </c:pt>
                <c:pt idx="1701">
                  <c:v>23129.139540543107</c:v>
                </c:pt>
                <c:pt idx="1702">
                  <c:v>23167.211105431932</c:v>
                </c:pt>
                <c:pt idx="1703">
                  <c:v>23203.471038711941</c:v>
                </c:pt>
                <c:pt idx="1704">
                  <c:v>23239.506659841696</c:v>
                </c:pt>
                <c:pt idx="1705">
                  <c:v>23277.045749241242</c:v>
                </c:pt>
                <c:pt idx="1706">
                  <c:v>23314.433683628948</c:v>
                </c:pt>
                <c:pt idx="1707">
                  <c:v>23353.318173916257</c:v>
                </c:pt>
                <c:pt idx="1708">
                  <c:v>23393.772148925105</c:v>
                </c:pt>
                <c:pt idx="1709">
                  <c:v>23434.148440833844</c:v>
                </c:pt>
                <c:pt idx="1710">
                  <c:v>23477.733928031699</c:v>
                </c:pt>
                <c:pt idx="1711">
                  <c:v>23524.688948335501</c:v>
                </c:pt>
                <c:pt idx="1712">
                  <c:v>23573.372819177679</c:v>
                </c:pt>
                <c:pt idx="1713">
                  <c:v>23625.522498828228</c:v>
                </c:pt>
                <c:pt idx="1714">
                  <c:v>23679.586233289505</c:v>
                </c:pt>
                <c:pt idx="1715">
                  <c:v>23735.572784529671</c:v>
                </c:pt>
                <c:pt idx="1716">
                  <c:v>23793.582877196273</c:v>
                </c:pt>
                <c:pt idx="1717">
                  <c:v>23853.628638842227</c:v>
                </c:pt>
                <c:pt idx="1718">
                  <c:v>23915.817745015109</c:v>
                </c:pt>
                <c:pt idx="1719">
                  <c:v>23980.165921568747</c:v>
                </c:pt>
                <c:pt idx="1720">
                  <c:v>24045.100773334936</c:v>
                </c:pt>
                <c:pt idx="1721">
                  <c:v>24107.139635505842</c:v>
                </c:pt>
                <c:pt idx="1722">
                  <c:v>24164.466213509513</c:v>
                </c:pt>
                <c:pt idx="1723">
                  <c:v>24216.873017340866</c:v>
                </c:pt>
                <c:pt idx="1724">
                  <c:v>24264.259690136045</c:v>
                </c:pt>
                <c:pt idx="1725">
                  <c:v>24301.35071618962</c:v>
                </c:pt>
                <c:pt idx="1726">
                  <c:v>24324.494550778236</c:v>
                </c:pt>
                <c:pt idx="1727">
                  <c:v>24331.893365313856</c:v>
                </c:pt>
                <c:pt idx="1728">
                  <c:v>24331.893365313856</c:v>
                </c:pt>
                <c:pt idx="1729">
                  <c:v>24331.893365313856</c:v>
                </c:pt>
                <c:pt idx="1730">
                  <c:v>24331.893365313856</c:v>
                </c:pt>
                <c:pt idx="1731">
                  <c:v>24331.893365313856</c:v>
                </c:pt>
                <c:pt idx="1732">
                  <c:v>24331.893365313856</c:v>
                </c:pt>
                <c:pt idx="1733">
                  <c:v>24331.893365313856</c:v>
                </c:pt>
                <c:pt idx="1734">
                  <c:v>24331.893365313856</c:v>
                </c:pt>
                <c:pt idx="1735">
                  <c:v>24331.893365313856</c:v>
                </c:pt>
                <c:pt idx="1736">
                  <c:v>24331.893365313856</c:v>
                </c:pt>
                <c:pt idx="1737">
                  <c:v>24331.893365313856</c:v>
                </c:pt>
                <c:pt idx="1738">
                  <c:v>24331.893365313856</c:v>
                </c:pt>
                <c:pt idx="1739">
                  <c:v>24331.893365313856</c:v>
                </c:pt>
                <c:pt idx="1740">
                  <c:v>24331.893365313856</c:v>
                </c:pt>
                <c:pt idx="1741">
                  <c:v>24331.893365313856</c:v>
                </c:pt>
                <c:pt idx="1742">
                  <c:v>24331.893365313856</c:v>
                </c:pt>
                <c:pt idx="1743">
                  <c:v>24331.893365313856</c:v>
                </c:pt>
                <c:pt idx="1744">
                  <c:v>24331.893365313856</c:v>
                </c:pt>
                <c:pt idx="1745">
                  <c:v>24331.893365313856</c:v>
                </c:pt>
                <c:pt idx="1746">
                  <c:v>24331.893365313856</c:v>
                </c:pt>
                <c:pt idx="1747">
                  <c:v>24332.072778886417</c:v>
                </c:pt>
                <c:pt idx="1748">
                  <c:v>24334.421807118466</c:v>
                </c:pt>
                <c:pt idx="1749">
                  <c:v>24338.903919383869</c:v>
                </c:pt>
                <c:pt idx="1750">
                  <c:v>24346.705104397159</c:v>
                </c:pt>
                <c:pt idx="1751">
                  <c:v>24355.505088571856</c:v>
                </c:pt>
                <c:pt idx="1752">
                  <c:v>24364.143602061289</c:v>
                </c:pt>
                <c:pt idx="1753">
                  <c:v>24372.622537179326</c:v>
                </c:pt>
                <c:pt idx="1754">
                  <c:v>24380.943775560863</c:v>
                </c:pt>
                <c:pt idx="1755">
                  <c:v>24389.109188161819</c:v>
                </c:pt>
                <c:pt idx="1756">
                  <c:v>24397.120635259147</c:v>
                </c:pt>
                <c:pt idx="1757">
                  <c:v>24403.86319098786</c:v>
                </c:pt>
                <c:pt idx="1758">
                  <c:v>24410.43341647054</c:v>
                </c:pt>
                <c:pt idx="1759">
                  <c:v>24416.862042912642</c:v>
                </c:pt>
                <c:pt idx="1760">
                  <c:v>24422.028420619012</c:v>
                </c:pt>
                <c:pt idx="1761">
                  <c:v>24427.037653064821</c:v>
                </c:pt>
                <c:pt idx="1762">
                  <c:v>24431.892317555925</c:v>
                </c:pt>
                <c:pt idx="1763">
                  <c:v>24436.59497294492</c:v>
                </c:pt>
                <c:pt idx="1764">
                  <c:v>24440.084563952118</c:v>
                </c:pt>
                <c:pt idx="1765">
                  <c:v>24440.248491834162</c:v>
                </c:pt>
                <c:pt idx="1766">
                  <c:v>24440.248491834162</c:v>
                </c:pt>
                <c:pt idx="1767">
                  <c:v>24440.248491834162</c:v>
                </c:pt>
                <c:pt idx="1768">
                  <c:v>24440.248491834162</c:v>
                </c:pt>
                <c:pt idx="1769">
                  <c:v>24440.248491834162</c:v>
                </c:pt>
                <c:pt idx="1770">
                  <c:v>24440.248491834162</c:v>
                </c:pt>
                <c:pt idx="1771">
                  <c:v>24440.248491834162</c:v>
                </c:pt>
                <c:pt idx="1772">
                  <c:v>24440.248491834162</c:v>
                </c:pt>
                <c:pt idx="1773">
                  <c:v>24440.248491834162</c:v>
                </c:pt>
                <c:pt idx="1774">
                  <c:v>24440.248491834162</c:v>
                </c:pt>
                <c:pt idx="1775">
                  <c:v>24440.248491834162</c:v>
                </c:pt>
                <c:pt idx="1776">
                  <c:v>24440.248491834162</c:v>
                </c:pt>
                <c:pt idx="1777">
                  <c:v>24440.248491834162</c:v>
                </c:pt>
                <c:pt idx="1778">
                  <c:v>24440.248491834162</c:v>
                </c:pt>
                <c:pt idx="1779">
                  <c:v>24440.248491834162</c:v>
                </c:pt>
                <c:pt idx="1780">
                  <c:v>24440.248491834162</c:v>
                </c:pt>
                <c:pt idx="1781">
                  <c:v>24440.248491834162</c:v>
                </c:pt>
                <c:pt idx="1782">
                  <c:v>24440.248491834162</c:v>
                </c:pt>
                <c:pt idx="1783">
                  <c:v>24440.248491834162</c:v>
                </c:pt>
                <c:pt idx="1784">
                  <c:v>24440.248491834162</c:v>
                </c:pt>
                <c:pt idx="1785">
                  <c:v>24440.248491834162</c:v>
                </c:pt>
                <c:pt idx="1786">
                  <c:v>24440.248491834162</c:v>
                </c:pt>
                <c:pt idx="1787">
                  <c:v>24440.248491834162</c:v>
                </c:pt>
                <c:pt idx="1788">
                  <c:v>24440.248491834162</c:v>
                </c:pt>
                <c:pt idx="1789">
                  <c:v>24440.248491834162</c:v>
                </c:pt>
                <c:pt idx="1790">
                  <c:v>24440.248491834162</c:v>
                </c:pt>
                <c:pt idx="1791">
                  <c:v>24440.248491834162</c:v>
                </c:pt>
                <c:pt idx="1792">
                  <c:v>24440.248491834162</c:v>
                </c:pt>
                <c:pt idx="1793">
                  <c:v>24440.248491834162</c:v>
                </c:pt>
                <c:pt idx="1794">
                  <c:v>24440.248491834162</c:v>
                </c:pt>
                <c:pt idx="1795">
                  <c:v>24440.248491834162</c:v>
                </c:pt>
                <c:pt idx="1796">
                  <c:v>24440.248491834162</c:v>
                </c:pt>
                <c:pt idx="1797">
                  <c:v>24440.248491834162</c:v>
                </c:pt>
                <c:pt idx="1798">
                  <c:v>24440.248491834162</c:v>
                </c:pt>
                <c:pt idx="1799">
                  <c:v>24440.248491834162</c:v>
                </c:pt>
                <c:pt idx="1800">
                  <c:v>24440.248491834162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C5-4446-8B8F-DC86E8D2E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7413456"/>
        <c:axId val="2067351536"/>
      </c:scatterChart>
      <c:valAx>
        <c:axId val="206741345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189340030833616"/>
              <c:y val="0.93612283560394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7351536"/>
        <c:crosses val="autoZero"/>
        <c:crossBetween val="midCat"/>
      </c:valAx>
      <c:valAx>
        <c:axId val="206735153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(KJ)</a:t>
                </a:r>
              </a:p>
            </c:rich>
          </c:tx>
          <c:layout>
            <c:manualLayout>
              <c:xMode val="edge"/>
              <c:yMode val="edge"/>
              <c:x val="2.2540287120428215E-2"/>
              <c:y val="0.44536091314061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74134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233531127503352"/>
          <c:y val="0.45262094238000594"/>
          <c:w val="0.20772140044092094"/>
          <c:h val="0.104385893774443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Class 3 Cycle</a:t>
            </a:r>
            <a:endParaRPr lang="en-GB"/>
          </a:p>
        </c:rich>
      </c:tx>
      <c:layout>
        <c:manualLayout>
          <c:xMode val="edge"/>
          <c:yMode val="edge"/>
          <c:x val="0.4194867887178505"/>
          <c:y val="2.72800175661355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8332259040301633E-2"/>
          <c:y val="0.10939287044020356"/>
          <c:w val="0.89066773636652152"/>
          <c:h val="0.75298457235052074"/>
        </c:manualLayout>
      </c:layout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FC-43F6-8619-520D27E4B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7979583"/>
        <c:axId val="1907969503"/>
      </c:scatterChart>
      <c:valAx>
        <c:axId val="190797958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layout>
            <c:manualLayout>
              <c:xMode val="edge"/>
              <c:yMode val="edge"/>
              <c:x val="0.44762177685504206"/>
              <c:y val="0.926631788977249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7969503"/>
        <c:crosses val="autoZero"/>
        <c:crossBetween val="midCat"/>
      </c:valAx>
      <c:valAx>
        <c:axId val="190796950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5268420360050555E-2"/>
              <c:y val="0.413630939310910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7979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 On The</a:t>
            </a:r>
            <a:r>
              <a:rPr lang="en-GB" baseline="0"/>
              <a:t>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24712021776305"/>
          <c:y val="0.12148402269867466"/>
          <c:w val="0.67395750050474446"/>
          <c:h val="0.76542601306450719"/>
        </c:manualLayout>
      </c:layout>
      <c:scatterChart>
        <c:scatterStyle val="smoothMarker"/>
        <c:varyColors val="0"/>
        <c:ser>
          <c:idx val="0"/>
          <c:order val="0"/>
          <c:tx>
            <c:v>Aerodynamic Resistance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2.0503626543209876E-3</c:v>
                </c:pt>
                <c:pt idx="13">
                  <c:v>0.14813870177469135</c:v>
                </c:pt>
                <c:pt idx="14">
                  <c:v>1.494714375</c:v>
                </c:pt>
                <c:pt idx="15">
                  <c:v>5.0239010937500002</c:v>
                </c:pt>
                <c:pt idx="16">
                  <c:v>8.7965683777006181</c:v>
                </c:pt>
                <c:pt idx="17">
                  <c:v>14.640101942515434</c:v>
                </c:pt>
                <c:pt idx="18">
                  <c:v>24.137381757330246</c:v>
                </c:pt>
                <c:pt idx="19">
                  <c:v>34.651128858024691</c:v>
                </c:pt>
                <c:pt idx="20">
                  <c:v>38.764668933256175</c:v>
                </c:pt>
                <c:pt idx="21">
                  <c:v>40.474671386959876</c:v>
                </c:pt>
                <c:pt idx="22">
                  <c:v>41.052873655478393</c:v>
                </c:pt>
                <c:pt idx="23">
                  <c:v>42.51632</c:v>
                </c:pt>
                <c:pt idx="24">
                  <c:v>43.406689982638895</c:v>
                </c:pt>
                <c:pt idx="25">
                  <c:v>48.626400709876542</c:v>
                </c:pt>
                <c:pt idx="26">
                  <c:v>52.161738516589502</c:v>
                </c:pt>
                <c:pt idx="27">
                  <c:v>59.604554951774681</c:v>
                </c:pt>
                <c:pt idx="28">
                  <c:v>68.664594930555552</c:v>
                </c:pt>
                <c:pt idx="29">
                  <c:v>78.365373238811728</c:v>
                </c:pt>
                <c:pt idx="30">
                  <c:v>87.432076896219129</c:v>
                </c:pt>
                <c:pt idx="31">
                  <c:v>92.58668860918209</c:v>
                </c:pt>
                <c:pt idx="32">
                  <c:v>96.105110923996932</c:v>
                </c:pt>
                <c:pt idx="33">
                  <c:v>98.786985275848764</c:v>
                </c:pt>
                <c:pt idx="34">
                  <c:v>101.05007305555556</c:v>
                </c:pt>
                <c:pt idx="35">
                  <c:v>101.50576615547838</c:v>
                </c:pt>
                <c:pt idx="36">
                  <c:v>100.14176239969137</c:v>
                </c:pt>
                <c:pt idx="37">
                  <c:v>93.460143099922831</c:v>
                </c:pt>
                <c:pt idx="38">
                  <c:v>81.604946232638895</c:v>
                </c:pt>
                <c:pt idx="39">
                  <c:v>70.173661844135822</c:v>
                </c:pt>
                <c:pt idx="40">
                  <c:v>61.365303881172842</c:v>
                </c:pt>
                <c:pt idx="41">
                  <c:v>53.478071340663568</c:v>
                </c:pt>
                <c:pt idx="42">
                  <c:v>43.108874807098765</c:v>
                </c:pt>
                <c:pt idx="43">
                  <c:v>32.29372439621914</c:v>
                </c:pt>
                <c:pt idx="44">
                  <c:v>25.262518263888889</c:v>
                </c:pt>
                <c:pt idx="45">
                  <c:v>22.390472775848764</c:v>
                </c:pt>
                <c:pt idx="46">
                  <c:v>21.331973055555558</c:v>
                </c:pt>
                <c:pt idx="47">
                  <c:v>19.491259982638891</c:v>
                </c:pt>
                <c:pt idx="48">
                  <c:v>17.354269506172837</c:v>
                </c:pt>
                <c:pt idx="49">
                  <c:v>16.240922584876543</c:v>
                </c:pt>
                <c:pt idx="50">
                  <c:v>16.240922584876543</c:v>
                </c:pt>
                <c:pt idx="51">
                  <c:v>15.519194930555553</c:v>
                </c:pt>
                <c:pt idx="52">
                  <c:v>12.634847266589505</c:v>
                </c:pt>
                <c:pt idx="53">
                  <c:v>8.7965683777006181</c:v>
                </c:pt>
                <c:pt idx="54">
                  <c:v>7.504839905478395</c:v>
                </c:pt>
                <c:pt idx="55">
                  <c:v>7.3813055555555565</c:v>
                </c:pt>
                <c:pt idx="56">
                  <c:v>7.3813055555555565</c:v>
                </c:pt>
                <c:pt idx="57">
                  <c:v>7.3813055555555565</c:v>
                </c:pt>
                <c:pt idx="58">
                  <c:v>7.7549841493055558</c:v>
                </c:pt>
                <c:pt idx="59">
                  <c:v>8.1378893750000003</c:v>
                </c:pt>
                <c:pt idx="60">
                  <c:v>11.076571649305553</c:v>
                </c:pt>
                <c:pt idx="61">
                  <c:v>11.999234843750001</c:v>
                </c:pt>
                <c:pt idx="62">
                  <c:v>12.958804565972224</c:v>
                </c:pt>
                <c:pt idx="63">
                  <c:v>13.452429374999999</c:v>
                </c:pt>
                <c:pt idx="64">
                  <c:v>14.988663593749999</c:v>
                </c:pt>
                <c:pt idx="65">
                  <c:v>16.240922584876543</c:v>
                </c:pt>
                <c:pt idx="66">
                  <c:v>16.792982729552467</c:v>
                </c:pt>
                <c:pt idx="67">
                  <c:v>17.354269506172837</c:v>
                </c:pt>
                <c:pt idx="68">
                  <c:v>21.123348655478399</c:v>
                </c:pt>
                <c:pt idx="69">
                  <c:v>27.589679876543212</c:v>
                </c:pt>
                <c:pt idx="70">
                  <c:v>35.996679349922836</c:v>
                </c:pt>
                <c:pt idx="71">
                  <c:v>45.520101288580257</c:v>
                </c:pt>
                <c:pt idx="72">
                  <c:v>54.476085362654324</c:v>
                </c:pt>
                <c:pt idx="73">
                  <c:v>60.657928765432089</c:v>
                </c:pt>
                <c:pt idx="74">
                  <c:v>64.599238377700615</c:v>
                </c:pt>
                <c:pt idx="75">
                  <c:v>67.916212561728386</c:v>
                </c:pt>
                <c:pt idx="76">
                  <c:v>71.699131658950634</c:v>
                </c:pt>
                <c:pt idx="77">
                  <c:v>75.978751109182099</c:v>
                </c:pt>
                <c:pt idx="78">
                  <c:v>79.169115399305554</c:v>
                </c:pt>
                <c:pt idx="79">
                  <c:v>79.976958285108012</c:v>
                </c:pt>
                <c:pt idx="80">
                  <c:v>77.965039930555562</c:v>
                </c:pt>
                <c:pt idx="81">
                  <c:v>75.978751109182099</c:v>
                </c:pt>
                <c:pt idx="82">
                  <c:v>71.316226433256162</c:v>
                </c:pt>
                <c:pt idx="83">
                  <c:v>70.173661844135822</c:v>
                </c:pt>
                <c:pt idx="84">
                  <c:v>69.040323886959882</c:v>
                </c:pt>
                <c:pt idx="85">
                  <c:v>66.063197312885791</c:v>
                </c:pt>
                <c:pt idx="86">
                  <c:v>63.87340999807099</c:v>
                </c:pt>
                <c:pt idx="87">
                  <c:v>61.365303881172842</c:v>
                </c:pt>
                <c:pt idx="88">
                  <c:v>59.954654374999997</c:v>
                </c:pt>
                <c:pt idx="89">
                  <c:v>52.161738516589502</c:v>
                </c:pt>
                <c:pt idx="90">
                  <c:v>38.202869565972222</c:v>
                </c:pt>
                <c:pt idx="91">
                  <c:v>24.809388117283948</c:v>
                </c:pt>
                <c:pt idx="92">
                  <c:v>14.813870177469136</c:v>
                </c:pt>
                <c:pt idx="93">
                  <c:v>10.335878140432101</c:v>
                </c:pt>
                <c:pt idx="94">
                  <c:v>7.3813055555555565</c:v>
                </c:pt>
                <c:pt idx="95">
                  <c:v>4.2447632851080241</c:v>
                </c:pt>
                <c:pt idx="96">
                  <c:v>1.7243549922839507</c:v>
                </c:pt>
                <c:pt idx="97">
                  <c:v>0.66431750000000001</c:v>
                </c:pt>
                <c:pt idx="98">
                  <c:v>0.24809388117283954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2.0503626543209876E-3</c:v>
                </c:pt>
                <c:pt idx="139">
                  <c:v>0.18504522955246916</c:v>
                </c:pt>
                <c:pt idx="140">
                  <c:v>1.9073498591820988</c:v>
                </c:pt>
                <c:pt idx="141">
                  <c:v>7.0168535937499996</c:v>
                </c:pt>
                <c:pt idx="142">
                  <c:v>13.78663848765432</c:v>
                </c:pt>
                <c:pt idx="143">
                  <c:v>18.310251093750001</c:v>
                </c:pt>
                <c:pt idx="144">
                  <c:v>20.299102868441356</c:v>
                </c:pt>
                <c:pt idx="145">
                  <c:v>22.1767224691358</c:v>
                </c:pt>
                <c:pt idx="146">
                  <c:v>26.646513055555552</c:v>
                </c:pt>
                <c:pt idx="147">
                  <c:v>33.070299251543204</c:v>
                </c:pt>
                <c:pt idx="148">
                  <c:v>39.330569025848767</c:v>
                </c:pt>
                <c:pt idx="149">
                  <c:v>43.705530339506169</c:v>
                </c:pt>
                <c:pt idx="150">
                  <c:v>45.520101288580257</c:v>
                </c:pt>
                <c:pt idx="151">
                  <c:v>44.306286597222211</c:v>
                </c:pt>
                <c:pt idx="152">
                  <c:v>37.923507654320986</c:v>
                </c:pt>
                <c:pt idx="153">
                  <c:v>26.181080733024693</c:v>
                </c:pt>
                <c:pt idx="154">
                  <c:v>15.341325970293211</c:v>
                </c:pt>
                <c:pt idx="155">
                  <c:v>9.0672162480709879</c:v>
                </c:pt>
                <c:pt idx="156">
                  <c:v>7.3813055555555565</c:v>
                </c:pt>
                <c:pt idx="157">
                  <c:v>8.1378893750000003</c:v>
                </c:pt>
                <c:pt idx="158">
                  <c:v>10.190814982638889</c:v>
                </c:pt>
                <c:pt idx="159">
                  <c:v>15.164482191358022</c:v>
                </c:pt>
                <c:pt idx="160">
                  <c:v>20.709175399305554</c:v>
                </c:pt>
                <c:pt idx="161">
                  <c:v>28.067414374999998</c:v>
                </c:pt>
                <c:pt idx="162">
                  <c:v>33.331207899305554</c:v>
                </c:pt>
                <c:pt idx="163">
                  <c:v>39.047106388888892</c:v>
                </c:pt>
                <c:pt idx="164">
                  <c:v>44.608202498070987</c:v>
                </c:pt>
                <c:pt idx="165">
                  <c:v>49.578281572145073</c:v>
                </c:pt>
                <c:pt idx="166">
                  <c:v>52.817854565972212</c:v>
                </c:pt>
                <c:pt idx="167">
                  <c:v>56.499793302469122</c:v>
                </c:pt>
                <c:pt idx="168">
                  <c:v>63.512033580246921</c:v>
                </c:pt>
                <c:pt idx="169">
                  <c:v>70.934346388888898</c:v>
                </c:pt>
                <c:pt idx="170">
                  <c:v>74.018091820987649</c:v>
                </c:pt>
                <c:pt idx="171">
                  <c:v>71.699131658950634</c:v>
                </c:pt>
                <c:pt idx="172">
                  <c:v>63.151682343750004</c:v>
                </c:pt>
                <c:pt idx="173">
                  <c:v>49.259962770061726</c:v>
                </c:pt>
                <c:pt idx="174">
                  <c:v>37.645170923996915</c:v>
                </c:pt>
                <c:pt idx="175">
                  <c:v>32.81041578510802</c:v>
                </c:pt>
                <c:pt idx="176">
                  <c:v>32.29372439621914</c:v>
                </c:pt>
                <c:pt idx="177">
                  <c:v>34.385094303626545</c:v>
                </c:pt>
                <c:pt idx="178">
                  <c:v>39.6150568441358</c:v>
                </c:pt>
                <c:pt idx="179">
                  <c:v>43.705530339506169</c:v>
                </c:pt>
                <c:pt idx="180">
                  <c:v>44.9111435802469</c:v>
                </c:pt>
                <c:pt idx="181">
                  <c:v>44.608202498070987</c:v>
                </c:pt>
                <c:pt idx="182">
                  <c:v>43.705530339506169</c:v>
                </c:pt>
                <c:pt idx="183">
                  <c:v>41.052873655478393</c:v>
                </c:pt>
                <c:pt idx="184">
                  <c:v>34.918188593750003</c:v>
                </c:pt>
                <c:pt idx="185">
                  <c:v>28.549249598765428</c:v>
                </c:pt>
                <c:pt idx="186">
                  <c:v>22.605248263888885</c:v>
                </c:pt>
                <c:pt idx="187">
                  <c:v>18.310251093750001</c:v>
                </c:pt>
                <c:pt idx="188">
                  <c:v>14.988663593749999</c:v>
                </c:pt>
                <c:pt idx="189">
                  <c:v>12.634847266589505</c:v>
                </c:pt>
                <c:pt idx="190">
                  <c:v>10.777218701774691</c:v>
                </c:pt>
                <c:pt idx="191">
                  <c:v>9.6208141647376539</c:v>
                </c:pt>
                <c:pt idx="192">
                  <c:v>8.5300212326388891</c:v>
                </c:pt>
                <c:pt idx="193">
                  <c:v>8.0092291184413575</c:v>
                </c:pt>
                <c:pt idx="194">
                  <c:v>7.629399436728395</c:v>
                </c:pt>
                <c:pt idx="195">
                  <c:v>7.3813055555555565</c:v>
                </c:pt>
                <c:pt idx="196">
                  <c:v>7.3813055555555565</c:v>
                </c:pt>
                <c:pt idx="197">
                  <c:v>7.3813055555555565</c:v>
                </c:pt>
                <c:pt idx="198">
                  <c:v>7.3813055555555565</c:v>
                </c:pt>
                <c:pt idx="199">
                  <c:v>8.0092291184413575</c:v>
                </c:pt>
                <c:pt idx="200">
                  <c:v>8.6627822145061728</c:v>
                </c:pt>
                <c:pt idx="201">
                  <c:v>10.046777006172839</c:v>
                </c:pt>
                <c:pt idx="202">
                  <c:v>11.533289930555558</c:v>
                </c:pt>
                <c:pt idx="203">
                  <c:v>13.955280815972221</c:v>
                </c:pt>
                <c:pt idx="204">
                  <c:v>18.504522955246912</c:v>
                </c:pt>
                <c:pt idx="205">
                  <c:v>23.037874783950624</c:v>
                </c:pt>
                <c:pt idx="206">
                  <c:v>29.035185547839504</c:v>
                </c:pt>
                <c:pt idx="207">
                  <c:v>37.091573007330247</c:v>
                </c:pt>
                <c:pt idx="208">
                  <c:v>44.9111435802469</c:v>
                </c:pt>
                <c:pt idx="209">
                  <c:v>52.489283950617292</c:v>
                </c:pt>
                <c:pt idx="210">
                  <c:v>63.512033580246921</c:v>
                </c:pt>
                <c:pt idx="211">
                  <c:v>72.083062065972214</c:v>
                </c:pt>
                <c:pt idx="212">
                  <c:v>78.766731728395072</c:v>
                </c:pt>
                <c:pt idx="213">
                  <c:v>84.077683593749995</c:v>
                </c:pt>
                <c:pt idx="214">
                  <c:v>88.706889876543201</c:v>
                </c:pt>
                <c:pt idx="215">
                  <c:v>95.219354257330238</c:v>
                </c:pt>
                <c:pt idx="216">
                  <c:v>103.799609375</c:v>
                </c:pt>
                <c:pt idx="217">
                  <c:v>113.71362539930556</c:v>
                </c:pt>
                <c:pt idx="218">
                  <c:v>123.07301832561727</c:v>
                </c:pt>
                <c:pt idx="219">
                  <c:v>131.24166314043208</c:v>
                </c:pt>
                <c:pt idx="220">
                  <c:v>137.54037721450618</c:v>
                </c:pt>
                <c:pt idx="221">
                  <c:v>142.36129240547839</c:v>
                </c:pt>
                <c:pt idx="222">
                  <c:v>144.53057609375</c:v>
                </c:pt>
                <c:pt idx="223">
                  <c:v>146.71626268325616</c:v>
                </c:pt>
                <c:pt idx="224">
                  <c:v>148.36629202932099</c:v>
                </c:pt>
                <c:pt idx="225">
                  <c:v>150.58068369598766</c:v>
                </c:pt>
                <c:pt idx="226">
                  <c:v>153.93302663580246</c:v>
                </c:pt>
                <c:pt idx="227">
                  <c:v>156.75483823881171</c:v>
                </c:pt>
                <c:pt idx="228">
                  <c:v>159.60227937499999</c:v>
                </c:pt>
                <c:pt idx="229">
                  <c:v>161.89868554783951</c:v>
                </c:pt>
                <c:pt idx="230">
                  <c:v>163.63175458140432</c:v>
                </c:pt>
                <c:pt idx="231">
                  <c:v>163.63175458140432</c:v>
                </c:pt>
                <c:pt idx="232">
                  <c:v>161.89868554783951</c:v>
                </c:pt>
                <c:pt idx="233">
                  <c:v>154.49533859375001</c:v>
                </c:pt>
                <c:pt idx="234">
                  <c:v>143.4438838869599</c:v>
                </c:pt>
                <c:pt idx="235">
                  <c:v>133.32483159722221</c:v>
                </c:pt>
                <c:pt idx="236">
                  <c:v>127.12453493055555</c:v>
                </c:pt>
                <c:pt idx="237">
                  <c:v>124.07974638888889</c:v>
                </c:pt>
                <c:pt idx="238">
                  <c:v>120.07743848765432</c:v>
                </c:pt>
                <c:pt idx="239">
                  <c:v>112.7499549517747</c:v>
                </c:pt>
                <c:pt idx="240">
                  <c:v>100.59540513695988</c:v>
                </c:pt>
                <c:pt idx="241">
                  <c:v>88.280927035108022</c:v>
                </c:pt>
                <c:pt idx="242">
                  <c:v>79.976958285108012</c:v>
                </c:pt>
                <c:pt idx="243">
                  <c:v>70.173661844135822</c:v>
                </c:pt>
                <c:pt idx="244">
                  <c:v>61.365303881172842</c:v>
                </c:pt>
                <c:pt idx="245">
                  <c:v>53.478071340663568</c:v>
                </c:pt>
                <c:pt idx="246">
                  <c:v>43.108874807098765</c:v>
                </c:pt>
                <c:pt idx="247">
                  <c:v>32.29372439621914</c:v>
                </c:pt>
                <c:pt idx="248">
                  <c:v>25.262518263888889</c:v>
                </c:pt>
                <c:pt idx="249">
                  <c:v>22.390472775848764</c:v>
                </c:pt>
                <c:pt idx="250">
                  <c:v>21.331973055555558</c:v>
                </c:pt>
                <c:pt idx="251">
                  <c:v>19.491259982638891</c:v>
                </c:pt>
                <c:pt idx="252">
                  <c:v>17.354269506172837</c:v>
                </c:pt>
                <c:pt idx="253">
                  <c:v>16.240922584876543</c:v>
                </c:pt>
                <c:pt idx="254">
                  <c:v>16.240922584876543</c:v>
                </c:pt>
                <c:pt idx="255">
                  <c:v>15.519194930555553</c:v>
                </c:pt>
                <c:pt idx="256">
                  <c:v>12.634847266589505</c:v>
                </c:pt>
                <c:pt idx="257">
                  <c:v>10.777218701774691</c:v>
                </c:pt>
                <c:pt idx="258">
                  <c:v>12.156600177469135</c:v>
                </c:pt>
                <c:pt idx="259">
                  <c:v>16.423917451774692</c:v>
                </c:pt>
                <c:pt idx="260">
                  <c:v>21.752297399691361</c:v>
                </c:pt>
                <c:pt idx="261">
                  <c:v>27.589679876543212</c:v>
                </c:pt>
                <c:pt idx="262">
                  <c:v>33.856100738811733</c:v>
                </c:pt>
                <c:pt idx="263">
                  <c:v>42.221580368441359</c:v>
                </c:pt>
                <c:pt idx="264">
                  <c:v>54.142388840663585</c:v>
                </c:pt>
                <c:pt idx="265">
                  <c:v>66.801327868441362</c:v>
                </c:pt>
                <c:pt idx="266">
                  <c:v>77.965039930555562</c:v>
                </c:pt>
                <c:pt idx="267">
                  <c:v>85.327892222222232</c:v>
                </c:pt>
                <c:pt idx="268">
                  <c:v>94.337698315972219</c:v>
                </c:pt>
                <c:pt idx="269">
                  <c:v>101.05007305555556</c:v>
                </c:pt>
                <c:pt idx="270">
                  <c:v>107.99311359375</c:v>
                </c:pt>
                <c:pt idx="271">
                  <c:v>108.46418441358026</c:v>
                </c:pt>
                <c:pt idx="272">
                  <c:v>106.58605222222221</c:v>
                </c:pt>
                <c:pt idx="273">
                  <c:v>105.1882174826389</c:v>
                </c:pt>
                <c:pt idx="274">
                  <c:v>97.888926433256174</c:v>
                </c:pt>
                <c:pt idx="275">
                  <c:v>85.327892222222232</c:v>
                </c:pt>
                <c:pt idx="276">
                  <c:v>74.018091820987649</c:v>
                </c:pt>
                <c:pt idx="277">
                  <c:v>60.657928765432089</c:v>
                </c:pt>
                <c:pt idx="278">
                  <c:v>48.942669149305559</c:v>
                </c:pt>
                <c:pt idx="279">
                  <c:v>33.331207899305554</c:v>
                </c:pt>
                <c:pt idx="280">
                  <c:v>23.474602029320991</c:v>
                </c:pt>
                <c:pt idx="281">
                  <c:v>20.91574943672839</c:v>
                </c:pt>
                <c:pt idx="282">
                  <c:v>26.880766988811725</c:v>
                </c:pt>
                <c:pt idx="283">
                  <c:v>36.268864992283952</c:v>
                </c:pt>
                <c:pt idx="284">
                  <c:v>46.750318881172845</c:v>
                </c:pt>
                <c:pt idx="285">
                  <c:v>59.604554951774681</c:v>
                </c:pt>
                <c:pt idx="286">
                  <c:v>71.699131658950634</c:v>
                </c:pt>
                <c:pt idx="287">
                  <c:v>84.910130831404317</c:v>
                </c:pt>
                <c:pt idx="288">
                  <c:v>99.237552469135792</c:v>
                </c:pt>
                <c:pt idx="289">
                  <c:v>114.68139657214506</c:v>
                </c:pt>
                <c:pt idx="290">
                  <c:v>124.07974638888889</c:v>
                </c:pt>
                <c:pt idx="291">
                  <c:v>127.12453493055555</c:v>
                </c:pt>
                <c:pt idx="292">
                  <c:v>124.07974638888889</c:v>
                </c:pt>
                <c:pt idx="293">
                  <c:v>118.5934885165895</c:v>
                </c:pt>
                <c:pt idx="294">
                  <c:v>114.68139657214506</c:v>
                </c:pt>
                <c:pt idx="295">
                  <c:v>112.26965749999999</c:v>
                </c:pt>
                <c:pt idx="296">
                  <c:v>111.79038522955246</c:v>
                </c:pt>
                <c:pt idx="297">
                  <c:v>112.26965749999999</c:v>
                </c:pt>
                <c:pt idx="298">
                  <c:v>113.71362539930556</c:v>
                </c:pt>
                <c:pt idx="299">
                  <c:v>114.68139657214506</c:v>
                </c:pt>
                <c:pt idx="300">
                  <c:v>114.68139657214506</c:v>
                </c:pt>
                <c:pt idx="301">
                  <c:v>113.71362539930556</c:v>
                </c:pt>
                <c:pt idx="302">
                  <c:v>111.31213814043211</c:v>
                </c:pt>
                <c:pt idx="303">
                  <c:v>107.5230679552469</c:v>
                </c:pt>
                <c:pt idx="304">
                  <c:v>102.87899654320988</c:v>
                </c:pt>
                <c:pt idx="305">
                  <c:v>96.105110923996932</c:v>
                </c:pt>
                <c:pt idx="306">
                  <c:v>89.561891103395055</c:v>
                </c:pt>
                <c:pt idx="307">
                  <c:v>85.327892222222232</c:v>
                </c:pt>
                <c:pt idx="308">
                  <c:v>83.24933708140432</c:v>
                </c:pt>
                <c:pt idx="309">
                  <c:v>82.425091294367292</c:v>
                </c:pt>
                <c:pt idx="310">
                  <c:v>80.788901896219144</c:v>
                </c:pt>
                <c:pt idx="311">
                  <c:v>78.766731728395072</c:v>
                </c:pt>
                <c:pt idx="312">
                  <c:v>75.978751109182099</c:v>
                </c:pt>
                <c:pt idx="313">
                  <c:v>71.699131658950634</c:v>
                </c:pt>
                <c:pt idx="314">
                  <c:v>66.431749999999994</c:v>
                </c:pt>
                <c:pt idx="315">
                  <c:v>60.657928765432089</c:v>
                </c:pt>
                <c:pt idx="316">
                  <c:v>55.821123263888886</c:v>
                </c:pt>
                <c:pt idx="317">
                  <c:v>51.50972319251543</c:v>
                </c:pt>
                <c:pt idx="318">
                  <c:v>46.133159722222231</c:v>
                </c:pt>
                <c:pt idx="319">
                  <c:v>40.187108024691355</c:v>
                </c:pt>
                <c:pt idx="320">
                  <c:v>34.918188593750003</c:v>
                </c:pt>
                <c:pt idx="321">
                  <c:v>33.593141728395061</c:v>
                </c:pt>
                <c:pt idx="322">
                  <c:v>31.781133732638889</c:v>
                </c:pt>
                <c:pt idx="323">
                  <c:v>31.781133732638889</c:v>
                </c:pt>
                <c:pt idx="324">
                  <c:v>30.267966093750001</c:v>
                </c:pt>
                <c:pt idx="325">
                  <c:v>29.279691294367286</c:v>
                </c:pt>
                <c:pt idx="326">
                  <c:v>29.279691294367286</c:v>
                </c:pt>
                <c:pt idx="327">
                  <c:v>28.549249598765428</c:v>
                </c:pt>
                <c:pt idx="328">
                  <c:v>27.828034535108028</c:v>
                </c:pt>
                <c:pt idx="329">
                  <c:v>21.541622636959879</c:v>
                </c:pt>
                <c:pt idx="330">
                  <c:v>15.698089072145059</c:v>
                </c:pt>
                <c:pt idx="331">
                  <c:v>14.640101942515434</c:v>
                </c:pt>
                <c:pt idx="332">
                  <c:v>14.29564101658951</c:v>
                </c:pt>
                <c:pt idx="333">
                  <c:v>12.958804565972224</c:v>
                </c:pt>
                <c:pt idx="334">
                  <c:v>12.474406388888887</c:v>
                </c:pt>
                <c:pt idx="335">
                  <c:v>11.533289930555558</c:v>
                </c:pt>
                <c:pt idx="336">
                  <c:v>10.777218701774691</c:v>
                </c:pt>
                <c:pt idx="337">
                  <c:v>10.481966479552471</c:v>
                </c:pt>
                <c:pt idx="338">
                  <c:v>10.777218701774691</c:v>
                </c:pt>
                <c:pt idx="339">
                  <c:v>12.156600177469135</c:v>
                </c:pt>
                <c:pt idx="340">
                  <c:v>16.240922584876543</c:v>
                </c:pt>
                <c:pt idx="341">
                  <c:v>22.821048933256172</c:v>
                </c:pt>
                <c:pt idx="342">
                  <c:v>29.771778331404324</c:v>
                </c:pt>
                <c:pt idx="343">
                  <c:v>32.03691647376543</c:v>
                </c:pt>
                <c:pt idx="344">
                  <c:v>32.81041578510802</c:v>
                </c:pt>
                <c:pt idx="345">
                  <c:v>33.331207899305554</c:v>
                </c:pt>
                <c:pt idx="346">
                  <c:v>35.725518888888885</c:v>
                </c:pt>
                <c:pt idx="347">
                  <c:v>36.268864992283952</c:v>
                </c:pt>
                <c:pt idx="348">
                  <c:v>37.645170923996915</c:v>
                </c:pt>
                <c:pt idx="349">
                  <c:v>39.330569025848767</c:v>
                </c:pt>
                <c:pt idx="350">
                  <c:v>40.474671386959876</c:v>
                </c:pt>
                <c:pt idx="351">
                  <c:v>40.763259930555556</c:v>
                </c:pt>
                <c:pt idx="352">
                  <c:v>40.474671386959876</c:v>
                </c:pt>
                <c:pt idx="353">
                  <c:v>40.187108024691355</c:v>
                </c:pt>
                <c:pt idx="354">
                  <c:v>39.900569843749999</c:v>
                </c:pt>
                <c:pt idx="355">
                  <c:v>39.900569843749999</c:v>
                </c:pt>
                <c:pt idx="356">
                  <c:v>40.474671386959876</c:v>
                </c:pt>
                <c:pt idx="357">
                  <c:v>40.763259930555556</c:v>
                </c:pt>
                <c:pt idx="358">
                  <c:v>40.187108024691355</c:v>
                </c:pt>
                <c:pt idx="359">
                  <c:v>37.091573007330247</c:v>
                </c:pt>
                <c:pt idx="360">
                  <c:v>32.03691647376543</c:v>
                </c:pt>
                <c:pt idx="361">
                  <c:v>27.589679876543212</c:v>
                </c:pt>
                <c:pt idx="362">
                  <c:v>24.584360815972222</c:v>
                </c:pt>
                <c:pt idx="363">
                  <c:v>22.821048933256172</c:v>
                </c:pt>
                <c:pt idx="364">
                  <c:v>21.963997343750002</c:v>
                </c:pt>
                <c:pt idx="365">
                  <c:v>21.963997343750002</c:v>
                </c:pt>
                <c:pt idx="366">
                  <c:v>22.1767224691358</c:v>
                </c:pt>
                <c:pt idx="367">
                  <c:v>23.037874783950624</c:v>
                </c:pt>
                <c:pt idx="368">
                  <c:v>25.035440599922843</c:v>
                </c:pt>
                <c:pt idx="369">
                  <c:v>28.307819396219134</c:v>
                </c:pt>
                <c:pt idx="370">
                  <c:v>30.267966093750001</c:v>
                </c:pt>
                <c:pt idx="371">
                  <c:v>30.768254581404317</c:v>
                </c:pt>
                <c:pt idx="372">
                  <c:v>29.035185547839504</c:v>
                </c:pt>
                <c:pt idx="373">
                  <c:v>23.255725815972227</c:v>
                </c:pt>
                <c:pt idx="374">
                  <c:v>16.058952899305559</c:v>
                </c:pt>
                <c:pt idx="375">
                  <c:v>10.62908</c:v>
                </c:pt>
                <c:pt idx="376">
                  <c:v>7.2587963869598759</c:v>
                </c:pt>
                <c:pt idx="377">
                  <c:v>5.3329932638888895</c:v>
                </c:pt>
                <c:pt idx="378">
                  <c:v>4.0602306462191358</c:v>
                </c:pt>
                <c:pt idx="379">
                  <c:v>3.2805802469135807</c:v>
                </c:pt>
                <c:pt idx="380">
                  <c:v>2.65727</c:v>
                </c:pt>
                <c:pt idx="381">
                  <c:v>1.9073498591820988</c:v>
                </c:pt>
                <c:pt idx="382">
                  <c:v>1.230730183256173</c:v>
                </c:pt>
                <c:pt idx="383">
                  <c:v>0.70173661844135782</c:v>
                </c:pt>
                <c:pt idx="384">
                  <c:v>0.27116046103395058</c:v>
                </c:pt>
                <c:pt idx="385">
                  <c:v>4.151984375E-2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1.2814766589506175E-2</c:v>
                </c:pt>
                <c:pt idx="393">
                  <c:v>0.22605248263888894</c:v>
                </c:pt>
                <c:pt idx="394">
                  <c:v>1.1810088888888888</c:v>
                </c:pt>
                <c:pt idx="395">
                  <c:v>3.5312370814043201</c:v>
                </c:pt>
                <c:pt idx="396">
                  <c:v>7.7549841493055558</c:v>
                </c:pt>
                <c:pt idx="397">
                  <c:v>14.124948325617281</c:v>
                </c:pt>
                <c:pt idx="398">
                  <c:v>22.390472775848764</c:v>
                </c:pt>
                <c:pt idx="399">
                  <c:v>30.01935962191358</c:v>
                </c:pt>
                <c:pt idx="400">
                  <c:v>33.593141728395061</c:v>
                </c:pt>
                <c:pt idx="401">
                  <c:v>33.593141728395061</c:v>
                </c:pt>
                <c:pt idx="402">
                  <c:v>31.781133732638889</c:v>
                </c:pt>
                <c:pt idx="403">
                  <c:v>27.828034535108028</c:v>
                </c:pt>
                <c:pt idx="404">
                  <c:v>23.915430000000001</c:v>
                </c:pt>
                <c:pt idx="405">
                  <c:v>20.91574943672839</c:v>
                </c:pt>
                <c:pt idx="406">
                  <c:v>17.924782914737659</c:v>
                </c:pt>
                <c:pt idx="407">
                  <c:v>14.813870177469136</c:v>
                </c:pt>
                <c:pt idx="408">
                  <c:v>11.999234843750001</c:v>
                </c:pt>
                <c:pt idx="409">
                  <c:v>10.335878140432101</c:v>
                </c:pt>
                <c:pt idx="410">
                  <c:v>9.9037642110339501</c:v>
                </c:pt>
                <c:pt idx="411">
                  <c:v>10.046777006172839</c:v>
                </c:pt>
                <c:pt idx="412">
                  <c:v>10.335878140432101</c:v>
                </c:pt>
                <c:pt idx="413">
                  <c:v>10.777218701774691</c:v>
                </c:pt>
                <c:pt idx="414">
                  <c:v>11.380025322145064</c:v>
                </c:pt>
                <c:pt idx="415">
                  <c:v>12.958804565972224</c:v>
                </c:pt>
                <c:pt idx="416">
                  <c:v>15.519194930555553</c:v>
                </c:pt>
                <c:pt idx="417">
                  <c:v>17.924782914737659</c:v>
                </c:pt>
                <c:pt idx="418">
                  <c:v>18.699819998070986</c:v>
                </c:pt>
                <c:pt idx="419">
                  <c:v>18.117004413580247</c:v>
                </c:pt>
                <c:pt idx="420">
                  <c:v>15.87800839506173</c:v>
                </c:pt>
                <c:pt idx="421">
                  <c:v>14.124948325617281</c:v>
                </c:pt>
                <c:pt idx="422">
                  <c:v>13.452429374999999</c:v>
                </c:pt>
                <c:pt idx="423">
                  <c:v>13.78663848765432</c:v>
                </c:pt>
                <c:pt idx="424">
                  <c:v>15.164482191358022</c:v>
                </c:pt>
                <c:pt idx="425">
                  <c:v>18.699819998070986</c:v>
                </c:pt>
                <c:pt idx="426">
                  <c:v>26.181080733024693</c:v>
                </c:pt>
                <c:pt idx="427">
                  <c:v>38.483256658950616</c:v>
                </c:pt>
                <c:pt idx="428">
                  <c:v>51.185253302469143</c:v>
                </c:pt>
                <c:pt idx="429">
                  <c:v>57.18256406635804</c:v>
                </c:pt>
                <c:pt idx="430">
                  <c:v>57.525487220293208</c:v>
                </c:pt>
                <c:pt idx="431">
                  <c:v>55.146553950617282</c:v>
                </c:pt>
                <c:pt idx="432">
                  <c:v>52.161738516589502</c:v>
                </c:pt>
                <c:pt idx="433">
                  <c:v>50.21799472029322</c:v>
                </c:pt>
                <c:pt idx="434">
                  <c:v>49.578281572145073</c:v>
                </c:pt>
                <c:pt idx="435">
                  <c:v>47.996939375000004</c:v>
                </c:pt>
                <c:pt idx="436">
                  <c:v>43.705530339506169</c:v>
                </c:pt>
                <c:pt idx="437">
                  <c:v>36.542075815972225</c:v>
                </c:pt>
                <c:pt idx="438">
                  <c:v>27.116046103395064</c:v>
                </c:pt>
                <c:pt idx="439">
                  <c:v>16.979053140432097</c:v>
                </c:pt>
                <c:pt idx="440">
                  <c:v>8.5300212326388891</c:v>
                </c:pt>
                <c:pt idx="441">
                  <c:v>3.0391500443672839</c:v>
                </c:pt>
                <c:pt idx="442">
                  <c:v>0.74018091820987664</c:v>
                </c:pt>
                <c:pt idx="443">
                  <c:v>8.662782214506172E-2</c:v>
                </c:pt>
                <c:pt idx="444">
                  <c:v>2.0503626543209876E-3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1.2814766589506175E-2</c:v>
                </c:pt>
                <c:pt idx="513">
                  <c:v>0.32036916473765431</c:v>
                </c:pt>
                <c:pt idx="514">
                  <c:v>2.2328449305555553</c:v>
                </c:pt>
                <c:pt idx="515">
                  <c:v>7.137312399691357</c:v>
                </c:pt>
                <c:pt idx="516">
                  <c:v>14.467358888888892</c:v>
                </c:pt>
                <c:pt idx="517">
                  <c:v>21.541622636959879</c:v>
                </c:pt>
                <c:pt idx="518">
                  <c:v>24.584360815972222</c:v>
                </c:pt>
                <c:pt idx="519">
                  <c:v>24.584360815972222</c:v>
                </c:pt>
                <c:pt idx="520">
                  <c:v>23.255725815972227</c:v>
                </c:pt>
                <c:pt idx="521">
                  <c:v>21.123348655478399</c:v>
                </c:pt>
                <c:pt idx="522">
                  <c:v>18.89614222222222</c:v>
                </c:pt>
                <c:pt idx="523">
                  <c:v>16.240922584876543</c:v>
                </c:pt>
                <c:pt idx="524">
                  <c:v>12.314990692515432</c:v>
                </c:pt>
                <c:pt idx="525">
                  <c:v>7.2587963869598759</c:v>
                </c:pt>
                <c:pt idx="526">
                  <c:v>2.9607236728395065</c:v>
                </c:pt>
                <c:pt idx="527">
                  <c:v>0.82014506172839519</c:v>
                </c:pt>
                <c:pt idx="528">
                  <c:v>0.2050362654320988</c:v>
                </c:pt>
                <c:pt idx="529">
                  <c:v>5.1259066358024699E-2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2.0503626543209876E-3</c:v>
                </c:pt>
                <c:pt idx="534">
                  <c:v>7.3813055555555548E-2</c:v>
                </c:pt>
                <c:pt idx="535">
                  <c:v>0.52489283950617283</c:v>
                </c:pt>
                <c:pt idx="536">
                  <c:v>1.3860451543209875</c:v>
                </c:pt>
                <c:pt idx="537">
                  <c:v>3.4466596219135801</c:v>
                </c:pt>
                <c:pt idx="538">
                  <c:v>8.6627822145061728</c:v>
                </c:pt>
                <c:pt idx="539">
                  <c:v>18.117004413580247</c:v>
                </c:pt>
                <c:pt idx="540">
                  <c:v>27.352350399305557</c:v>
                </c:pt>
                <c:pt idx="541">
                  <c:v>30.768254581404317</c:v>
                </c:pt>
                <c:pt idx="542">
                  <c:v>30.768254581404317</c:v>
                </c:pt>
                <c:pt idx="543">
                  <c:v>30.267966093750001</c:v>
                </c:pt>
                <c:pt idx="544">
                  <c:v>28.549249598765428</c:v>
                </c:pt>
                <c:pt idx="545">
                  <c:v>25.490621109182101</c:v>
                </c:pt>
                <c:pt idx="546">
                  <c:v>20.709175399305554</c:v>
                </c:pt>
                <c:pt idx="547">
                  <c:v>17.543415461033955</c:v>
                </c:pt>
                <c:pt idx="548">
                  <c:v>15.164482191358022</c:v>
                </c:pt>
                <c:pt idx="549">
                  <c:v>13.619021340663581</c:v>
                </c:pt>
                <c:pt idx="550">
                  <c:v>12.156600177469135</c:v>
                </c:pt>
                <c:pt idx="551">
                  <c:v>11.076571649305553</c:v>
                </c:pt>
                <c:pt idx="552">
                  <c:v>10.481966479552471</c:v>
                </c:pt>
                <c:pt idx="553">
                  <c:v>9.6208141647376539</c:v>
                </c:pt>
                <c:pt idx="554">
                  <c:v>9.0672162480709879</c:v>
                </c:pt>
                <c:pt idx="555">
                  <c:v>8.7965683777006181</c:v>
                </c:pt>
                <c:pt idx="556">
                  <c:v>8.7965683777006181</c:v>
                </c:pt>
                <c:pt idx="557">
                  <c:v>9.0672162480709879</c:v>
                </c:pt>
                <c:pt idx="558">
                  <c:v>9.761776597222223</c:v>
                </c:pt>
                <c:pt idx="559">
                  <c:v>10.777218701774691</c:v>
                </c:pt>
                <c:pt idx="560">
                  <c:v>13.955280815972221</c:v>
                </c:pt>
                <c:pt idx="561">
                  <c:v>14.813870177469136</c:v>
                </c:pt>
                <c:pt idx="562">
                  <c:v>14.813870177469136</c:v>
                </c:pt>
                <c:pt idx="563">
                  <c:v>14.813870177469136</c:v>
                </c:pt>
                <c:pt idx="564">
                  <c:v>12.156600177469135</c:v>
                </c:pt>
                <c:pt idx="565">
                  <c:v>5.2289373591820976</c:v>
                </c:pt>
                <c:pt idx="566">
                  <c:v>1.1810088888888888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5.1259066358024699E-2</c:v>
                </c:pt>
                <c:pt idx="602">
                  <c:v>0.22605248263888894</c:v>
                </c:pt>
                <c:pt idx="603">
                  <c:v>1.1810088888888888</c:v>
                </c:pt>
                <c:pt idx="604">
                  <c:v>4.2447632851080241</c:v>
                </c:pt>
                <c:pt idx="605">
                  <c:v>10.335878140432101</c:v>
                </c:pt>
                <c:pt idx="606">
                  <c:v>20.095604375000001</c:v>
                </c:pt>
                <c:pt idx="607">
                  <c:v>33.331207899305554</c:v>
                </c:pt>
                <c:pt idx="608">
                  <c:v>47.683746479552461</c:v>
                </c:pt>
                <c:pt idx="609">
                  <c:v>62.076779722222213</c:v>
                </c:pt>
                <c:pt idx="610">
                  <c:v>77.167448858024699</c:v>
                </c:pt>
                <c:pt idx="611">
                  <c:v>94.337698315972219</c:v>
                </c:pt>
                <c:pt idx="612">
                  <c:v>110.35871950617285</c:v>
                </c:pt>
                <c:pt idx="613">
                  <c:v>119.58176331597221</c:v>
                </c:pt>
                <c:pt idx="614">
                  <c:v>121.57061509066358</c:v>
                </c:pt>
                <c:pt idx="615">
                  <c:v>120.57413884066357</c:v>
                </c:pt>
                <c:pt idx="616">
                  <c:v>120.07743848765432</c:v>
                </c:pt>
                <c:pt idx="617">
                  <c:v>119.0871133256173</c:v>
                </c:pt>
                <c:pt idx="618">
                  <c:v>117.11876517746914</c:v>
                </c:pt>
                <c:pt idx="619">
                  <c:v>113.23127758487654</c:v>
                </c:pt>
                <c:pt idx="620">
                  <c:v>107.99311359375</c:v>
                </c:pt>
                <c:pt idx="621">
                  <c:v>103.33879036844134</c:v>
                </c:pt>
                <c:pt idx="622">
                  <c:v>101.05007305555556</c:v>
                </c:pt>
                <c:pt idx="623">
                  <c:v>100.59540513695988</c:v>
                </c:pt>
                <c:pt idx="624">
                  <c:v>101.50576615547838</c:v>
                </c:pt>
                <c:pt idx="625">
                  <c:v>104.26145356288582</c:v>
                </c:pt>
                <c:pt idx="626">
                  <c:v>107.054047498071</c:v>
                </c:pt>
                <c:pt idx="627">
                  <c:v>108.46418441358026</c:v>
                </c:pt>
                <c:pt idx="628">
                  <c:v>108.46418441358026</c:v>
                </c:pt>
                <c:pt idx="629">
                  <c:v>108.46418441358026</c:v>
                </c:pt>
                <c:pt idx="630">
                  <c:v>108.93628041473765</c:v>
                </c:pt>
                <c:pt idx="631">
                  <c:v>111.79038522955246</c:v>
                </c:pt>
                <c:pt idx="632">
                  <c:v>116.62924109375</c:v>
                </c:pt>
                <c:pt idx="633">
                  <c:v>122.57119206597223</c:v>
                </c:pt>
                <c:pt idx="634">
                  <c:v>129.69005120177468</c:v>
                </c:pt>
                <c:pt idx="635">
                  <c:v>136.48033972222223</c:v>
                </c:pt>
                <c:pt idx="636">
                  <c:v>141.8215344367284</c:v>
                </c:pt>
                <c:pt idx="637">
                  <c:v>143.98671739969134</c:v>
                </c:pt>
                <c:pt idx="638">
                  <c:v>143.98671739969134</c:v>
                </c:pt>
                <c:pt idx="639">
                  <c:v>143.4438838869599</c:v>
                </c:pt>
                <c:pt idx="640">
                  <c:v>142.36129240547839</c:v>
                </c:pt>
                <c:pt idx="641">
                  <c:v>141.8215344367284</c:v>
                </c:pt>
                <c:pt idx="642">
                  <c:v>144.53057609375</c:v>
                </c:pt>
                <c:pt idx="643">
                  <c:v>151.13684456597224</c:v>
                </c:pt>
                <c:pt idx="644">
                  <c:v>156.18842555555557</c:v>
                </c:pt>
                <c:pt idx="645">
                  <c:v>157.89073914930555</c:v>
                </c:pt>
                <c:pt idx="646">
                  <c:v>160.17484314621913</c:v>
                </c:pt>
                <c:pt idx="647">
                  <c:v>162.4753500443673</c:v>
                </c:pt>
                <c:pt idx="648">
                  <c:v>164.79225984375</c:v>
                </c:pt>
                <c:pt idx="649">
                  <c:v>165.95686583140431</c:v>
                </c:pt>
                <c:pt idx="650">
                  <c:v>165.37405024691361</c:v>
                </c:pt>
                <c:pt idx="651">
                  <c:v>160.74843209876542</c:v>
                </c:pt>
                <c:pt idx="652">
                  <c:v>150.58068369598766</c:v>
                </c:pt>
                <c:pt idx="653">
                  <c:v>139.13812231288577</c:v>
                </c:pt>
                <c:pt idx="654">
                  <c:v>128.66076914930554</c:v>
                </c:pt>
                <c:pt idx="655">
                  <c:v>114.19699839506171</c:v>
                </c:pt>
                <c:pt idx="656">
                  <c:v>95.661720000000003</c:v>
                </c:pt>
                <c:pt idx="657">
                  <c:v>78.766731728395072</c:v>
                </c:pt>
                <c:pt idx="658">
                  <c:v>68.289891155478401</c:v>
                </c:pt>
                <c:pt idx="659">
                  <c:v>60.305778979552478</c:v>
                </c:pt>
                <c:pt idx="660">
                  <c:v>49.259962770061726</c:v>
                </c:pt>
                <c:pt idx="661">
                  <c:v>34.651128858024691</c:v>
                </c:pt>
                <c:pt idx="662">
                  <c:v>21.963997343750002</c:v>
                </c:pt>
                <c:pt idx="663">
                  <c:v>12.156600177469135</c:v>
                </c:pt>
                <c:pt idx="664">
                  <c:v>8.7965683777006181</c:v>
                </c:pt>
                <c:pt idx="665">
                  <c:v>7.3813055555555565</c:v>
                </c:pt>
                <c:pt idx="666">
                  <c:v>8.0092291184413575</c:v>
                </c:pt>
                <c:pt idx="667">
                  <c:v>10.046777006172839</c:v>
                </c:pt>
                <c:pt idx="668">
                  <c:v>18.504522955246912</c:v>
                </c:pt>
                <c:pt idx="669">
                  <c:v>27.589679876543212</c:v>
                </c:pt>
                <c:pt idx="670">
                  <c:v>40.187108024691355</c:v>
                </c:pt>
                <c:pt idx="671">
                  <c:v>52.489283950617292</c:v>
                </c:pt>
                <c:pt idx="672">
                  <c:v>59.255480709876544</c:v>
                </c:pt>
                <c:pt idx="673">
                  <c:v>66.431749999999994</c:v>
                </c:pt>
                <c:pt idx="674">
                  <c:v>74.018091820987649</c:v>
                </c:pt>
                <c:pt idx="675">
                  <c:v>82.014506172839504</c:v>
                </c:pt>
                <c:pt idx="676">
                  <c:v>83.24933708140432</c:v>
                </c:pt>
                <c:pt idx="677">
                  <c:v>84.077683593749995</c:v>
                </c:pt>
                <c:pt idx="678">
                  <c:v>77.965039930555562</c:v>
                </c:pt>
                <c:pt idx="679">
                  <c:v>65.32916748263888</c:v>
                </c:pt>
                <c:pt idx="680">
                  <c:v>51.835218263888898</c:v>
                </c:pt>
                <c:pt idx="681">
                  <c:v>37.645170923996915</c:v>
                </c:pt>
                <c:pt idx="682">
                  <c:v>26.646513055555552</c:v>
                </c:pt>
                <c:pt idx="683">
                  <c:v>22.821048933256172</c:v>
                </c:pt>
                <c:pt idx="684">
                  <c:v>18.310251093750001</c:v>
                </c:pt>
                <c:pt idx="685">
                  <c:v>18.310251093750001</c:v>
                </c:pt>
                <c:pt idx="686">
                  <c:v>23.255725815972227</c:v>
                </c:pt>
                <c:pt idx="687">
                  <c:v>29.279691294367286</c:v>
                </c:pt>
                <c:pt idx="688">
                  <c:v>34.385094303626545</c:v>
                </c:pt>
                <c:pt idx="689">
                  <c:v>41.343512561728403</c:v>
                </c:pt>
                <c:pt idx="690">
                  <c:v>47.060436232638885</c:v>
                </c:pt>
                <c:pt idx="691">
                  <c:v>48.942669149305559</c:v>
                </c:pt>
                <c:pt idx="692">
                  <c:v>49.578281572145073</c:v>
                </c:pt>
                <c:pt idx="693">
                  <c:v>51.835218263888898</c:v>
                </c:pt>
                <c:pt idx="694">
                  <c:v>54.810807065972234</c:v>
                </c:pt>
                <c:pt idx="695">
                  <c:v>56.499793302469122</c:v>
                </c:pt>
                <c:pt idx="696">
                  <c:v>53.809717499999998</c:v>
                </c:pt>
                <c:pt idx="697">
                  <c:v>41.052873655478393</c:v>
                </c:pt>
                <c:pt idx="698">
                  <c:v>34.120084930555556</c:v>
                </c:pt>
                <c:pt idx="699">
                  <c:v>27.352350399305557</c:v>
                </c:pt>
                <c:pt idx="700">
                  <c:v>24.360358695987653</c:v>
                </c:pt>
                <c:pt idx="701">
                  <c:v>23.037874783950624</c:v>
                </c:pt>
                <c:pt idx="702">
                  <c:v>22.605248263888885</c:v>
                </c:pt>
                <c:pt idx="703">
                  <c:v>22.605248263888885</c:v>
                </c:pt>
                <c:pt idx="704">
                  <c:v>22.390472775848764</c:v>
                </c:pt>
                <c:pt idx="705">
                  <c:v>20.299102868441356</c:v>
                </c:pt>
                <c:pt idx="706">
                  <c:v>16.423917451774692</c:v>
                </c:pt>
                <c:pt idx="707">
                  <c:v>11.687579720293211</c:v>
                </c:pt>
                <c:pt idx="708">
                  <c:v>8.3982854320987652</c:v>
                </c:pt>
                <c:pt idx="709">
                  <c:v>7.3813055555555565</c:v>
                </c:pt>
                <c:pt idx="710">
                  <c:v>8.9313797222222213</c:v>
                </c:pt>
                <c:pt idx="711">
                  <c:v>14.988663593749999</c:v>
                </c:pt>
                <c:pt idx="712">
                  <c:v>22.821048933256172</c:v>
                </c:pt>
                <c:pt idx="713">
                  <c:v>24.360358695987653</c:v>
                </c:pt>
                <c:pt idx="714">
                  <c:v>23.037874783950624</c:v>
                </c:pt>
                <c:pt idx="715">
                  <c:v>17.543415461033955</c:v>
                </c:pt>
                <c:pt idx="716">
                  <c:v>9.9037642110339501</c:v>
                </c:pt>
                <c:pt idx="717">
                  <c:v>7.3813055555555565</c:v>
                </c:pt>
                <c:pt idx="718">
                  <c:v>7.3813055555555565</c:v>
                </c:pt>
                <c:pt idx="719">
                  <c:v>8.6627822145061728</c:v>
                </c:pt>
                <c:pt idx="720">
                  <c:v>13.122320987654323</c:v>
                </c:pt>
                <c:pt idx="721">
                  <c:v>17.543415461033955</c:v>
                </c:pt>
                <c:pt idx="722">
                  <c:v>21.752297399691361</c:v>
                </c:pt>
                <c:pt idx="723">
                  <c:v>25.949902343750001</c:v>
                </c:pt>
                <c:pt idx="724">
                  <c:v>29.525222222222226</c:v>
                </c:pt>
                <c:pt idx="725">
                  <c:v>36.268864992283952</c:v>
                </c:pt>
                <c:pt idx="726">
                  <c:v>45.826117914737651</c:v>
                </c:pt>
                <c:pt idx="727">
                  <c:v>62.076779722222213</c:v>
                </c:pt>
                <c:pt idx="728">
                  <c:v>73.241004375000003</c:v>
                </c:pt>
                <c:pt idx="729">
                  <c:v>82.836701597222216</c:v>
                </c:pt>
                <c:pt idx="730">
                  <c:v>88.706889876543201</c:v>
                </c:pt>
                <c:pt idx="731">
                  <c:v>89.99092948881173</c:v>
                </c:pt>
                <c:pt idx="732">
                  <c:v>90.420993055555542</c:v>
                </c:pt>
                <c:pt idx="733">
                  <c:v>91.284195733024688</c:v>
                </c:pt>
                <c:pt idx="734">
                  <c:v>92.151499135802496</c:v>
                </c:pt>
                <c:pt idx="735">
                  <c:v>93.460143099922831</c:v>
                </c:pt>
                <c:pt idx="736">
                  <c:v>95.219354257330238</c:v>
                </c:pt>
                <c:pt idx="737">
                  <c:v>97.888926433256174</c:v>
                </c:pt>
                <c:pt idx="738">
                  <c:v>99.237552469135792</c:v>
                </c:pt>
                <c:pt idx="739">
                  <c:v>99.68914484375</c:v>
                </c:pt>
                <c:pt idx="740">
                  <c:v>105.1882174826389</c:v>
                </c:pt>
                <c:pt idx="741">
                  <c:v>110.35871950617285</c:v>
                </c:pt>
                <c:pt idx="742">
                  <c:v>114.19699839506171</c:v>
                </c:pt>
                <c:pt idx="743">
                  <c:v>114.68139657214506</c:v>
                </c:pt>
                <c:pt idx="744">
                  <c:v>115.16681993055553</c:v>
                </c:pt>
                <c:pt idx="745">
                  <c:v>115.16681993055553</c:v>
                </c:pt>
                <c:pt idx="746">
                  <c:v>115.65326847029321</c:v>
                </c:pt>
                <c:pt idx="747">
                  <c:v>117.60931444251544</c:v>
                </c:pt>
                <c:pt idx="748">
                  <c:v>121.071864375</c:v>
                </c:pt>
                <c:pt idx="749">
                  <c:v>125.09057517746912</c:v>
                </c:pt>
                <c:pt idx="750">
                  <c:v>127.12453493055555</c:v>
                </c:pt>
                <c:pt idx="751">
                  <c:v>127.12453493055555</c:v>
                </c:pt>
                <c:pt idx="752">
                  <c:v>126.61450722029321</c:v>
                </c:pt>
                <c:pt idx="753">
                  <c:v>124.58464819251544</c:v>
                </c:pt>
                <c:pt idx="754">
                  <c:v>120.57413884066357</c:v>
                </c:pt>
                <c:pt idx="755">
                  <c:v>116.14074219135802</c:v>
                </c:pt>
                <c:pt idx="756">
                  <c:v>109.88354796103394</c:v>
                </c:pt>
                <c:pt idx="757">
                  <c:v>97.888926433256174</c:v>
                </c:pt>
                <c:pt idx="758">
                  <c:v>79.169115399305554</c:v>
                </c:pt>
                <c:pt idx="759">
                  <c:v>59.604554951774681</c:v>
                </c:pt>
                <c:pt idx="760">
                  <c:v>43.108874807098765</c:v>
                </c:pt>
                <c:pt idx="761">
                  <c:v>28.791704982638883</c:v>
                </c:pt>
                <c:pt idx="762">
                  <c:v>17.354269506172837</c:v>
                </c:pt>
                <c:pt idx="763">
                  <c:v>10.481966479552471</c:v>
                </c:pt>
                <c:pt idx="764">
                  <c:v>7.3813055555555565</c:v>
                </c:pt>
                <c:pt idx="765">
                  <c:v>8.3982854320987652</c:v>
                </c:pt>
                <c:pt idx="766">
                  <c:v>13.122320987654323</c:v>
                </c:pt>
                <c:pt idx="767">
                  <c:v>18.699819998070986</c:v>
                </c:pt>
                <c:pt idx="768">
                  <c:v>25.71974913580247</c:v>
                </c:pt>
                <c:pt idx="769">
                  <c:v>33.593141728395061</c:v>
                </c:pt>
                <c:pt idx="770">
                  <c:v>46.441226711033941</c:v>
                </c:pt>
                <c:pt idx="771">
                  <c:v>63.87340999807099</c:v>
                </c:pt>
                <c:pt idx="772">
                  <c:v>81.604946232638895</c:v>
                </c:pt>
                <c:pt idx="773">
                  <c:v>101.50576615547838</c:v>
                </c:pt>
                <c:pt idx="774">
                  <c:v>115.65326847029321</c:v>
                </c:pt>
                <c:pt idx="775">
                  <c:v>132.80250171103395</c:v>
                </c:pt>
                <c:pt idx="776">
                  <c:v>150.02554800733026</c:v>
                </c:pt>
                <c:pt idx="777">
                  <c:v>162.4753500443673</c:v>
                </c:pt>
                <c:pt idx="778">
                  <c:v>173.03061698881174</c:v>
                </c:pt>
                <c:pt idx="779">
                  <c:v>183.3044716589506</c:v>
                </c:pt>
                <c:pt idx="780">
                  <c:v>191.36085911844137</c:v>
                </c:pt>
                <c:pt idx="781">
                  <c:v>197.67597609374999</c:v>
                </c:pt>
                <c:pt idx="782">
                  <c:v>202.15755626543208</c:v>
                </c:pt>
                <c:pt idx="783">
                  <c:v>205.38944039930553</c:v>
                </c:pt>
                <c:pt idx="784">
                  <c:v>207.34087305555559</c:v>
                </c:pt>
                <c:pt idx="785">
                  <c:v>209.95713580246917</c:v>
                </c:pt>
                <c:pt idx="786">
                  <c:v>214.57506509066354</c:v>
                </c:pt>
                <c:pt idx="787">
                  <c:v>217.9043414506173</c:v>
                </c:pt>
                <c:pt idx="788">
                  <c:v>218.57327226658953</c:v>
                </c:pt>
                <c:pt idx="789">
                  <c:v>218.57327226658953</c:v>
                </c:pt>
                <c:pt idx="790">
                  <c:v>219.24322826388894</c:v>
                </c:pt>
                <c:pt idx="791">
                  <c:v>221.25924734374999</c:v>
                </c:pt>
                <c:pt idx="792">
                  <c:v>223.28449305555554</c:v>
                </c:pt>
                <c:pt idx="793">
                  <c:v>220.58621580246913</c:v>
                </c:pt>
                <c:pt idx="794">
                  <c:v>206.68937032214507</c:v>
                </c:pt>
                <c:pt idx="795">
                  <c:v>182.69192581597218</c:v>
                </c:pt>
                <c:pt idx="796">
                  <c:v>152.81147826388889</c:v>
                </c:pt>
                <c:pt idx="797">
                  <c:v>124.58464819251544</c:v>
                </c:pt>
                <c:pt idx="798">
                  <c:v>103.33879036844134</c:v>
                </c:pt>
                <c:pt idx="799">
                  <c:v>91.717334843749995</c:v>
                </c:pt>
                <c:pt idx="800">
                  <c:v>87.855989375000007</c:v>
                </c:pt>
                <c:pt idx="801">
                  <c:v>87.432076896219129</c:v>
                </c:pt>
                <c:pt idx="802">
                  <c:v>90.852081803626561</c:v>
                </c:pt>
                <c:pt idx="803">
                  <c:v>102.42022789930554</c:v>
                </c:pt>
                <c:pt idx="804">
                  <c:v>120.07743848765432</c:v>
                </c:pt>
                <c:pt idx="805">
                  <c:v>135.42440295524693</c:v>
                </c:pt>
                <c:pt idx="806">
                  <c:v>142.36129240547839</c:v>
                </c:pt>
                <c:pt idx="807">
                  <c:v>143.98671739969134</c:v>
                </c:pt>
                <c:pt idx="808">
                  <c:v>141.28280164930555</c:v>
                </c:pt>
                <c:pt idx="809">
                  <c:v>134.89797234375001</c:v>
                </c:pt>
                <c:pt idx="810">
                  <c:v>126.61450722029321</c:v>
                </c:pt>
                <c:pt idx="811">
                  <c:v>115.16681993055553</c:v>
                </c:pt>
                <c:pt idx="812">
                  <c:v>97.888926433256174</c:v>
                </c:pt>
                <c:pt idx="813">
                  <c:v>80.788901896219144</c:v>
                </c:pt>
                <c:pt idx="814">
                  <c:v>64.599238377700615</c:v>
                </c:pt>
                <c:pt idx="815">
                  <c:v>49.578281572145073</c:v>
                </c:pt>
                <c:pt idx="816">
                  <c:v>35.4553836091821</c:v>
                </c:pt>
                <c:pt idx="817">
                  <c:v>24.584360815972222</c:v>
                </c:pt>
                <c:pt idx="818">
                  <c:v>16.607937499999998</c:v>
                </c:pt>
                <c:pt idx="819">
                  <c:v>14.813870177469136</c:v>
                </c:pt>
                <c:pt idx="820">
                  <c:v>16.607937499999998</c:v>
                </c:pt>
                <c:pt idx="821">
                  <c:v>23.474602029320991</c:v>
                </c:pt>
                <c:pt idx="822">
                  <c:v>31.526376172839512</c:v>
                </c:pt>
                <c:pt idx="823">
                  <c:v>39.900569843749999</c:v>
                </c:pt>
                <c:pt idx="824">
                  <c:v>48.626400709876542</c:v>
                </c:pt>
                <c:pt idx="825">
                  <c:v>55.821123263888886</c:v>
                </c:pt>
                <c:pt idx="826">
                  <c:v>63.151682343750004</c:v>
                </c:pt>
                <c:pt idx="827">
                  <c:v>70.55349152584877</c:v>
                </c:pt>
                <c:pt idx="828">
                  <c:v>77.565731803626548</c:v>
                </c:pt>
                <c:pt idx="829">
                  <c:v>87.855989375000007</c:v>
                </c:pt>
                <c:pt idx="830">
                  <c:v>99.237552469135792</c:v>
                </c:pt>
                <c:pt idx="831">
                  <c:v>109.88354796103394</c:v>
                </c:pt>
                <c:pt idx="832">
                  <c:v>116.62924109375</c:v>
                </c:pt>
                <c:pt idx="833">
                  <c:v>119.0871133256173</c:v>
                </c:pt>
                <c:pt idx="834">
                  <c:v>121.57061509066358</c:v>
                </c:pt>
                <c:pt idx="835">
                  <c:v>124.58464819251544</c:v>
                </c:pt>
                <c:pt idx="836">
                  <c:v>127.12453493055555</c:v>
                </c:pt>
                <c:pt idx="837">
                  <c:v>129.17489758487656</c:v>
                </c:pt>
                <c:pt idx="838">
                  <c:v>132.80250171103395</c:v>
                </c:pt>
                <c:pt idx="839">
                  <c:v>137.54037721450618</c:v>
                </c:pt>
                <c:pt idx="840">
                  <c:v>141.28280164930555</c:v>
                </c:pt>
                <c:pt idx="841">
                  <c:v>145.62136902584876</c:v>
                </c:pt>
                <c:pt idx="842">
                  <c:v>152.25224184992285</c:v>
                </c:pt>
                <c:pt idx="843">
                  <c:v>159.03074078510801</c:v>
                </c:pt>
                <c:pt idx="844">
                  <c:v>163.63175458140432</c:v>
                </c:pt>
                <c:pt idx="845">
                  <c:v>165.37405024691361</c:v>
                </c:pt>
                <c:pt idx="846">
                  <c:v>166.54070659722223</c:v>
                </c:pt>
                <c:pt idx="847">
                  <c:v>167.71146367283953</c:v>
                </c:pt>
                <c:pt idx="848">
                  <c:v>170.65629703510805</c:v>
                </c:pt>
                <c:pt idx="849">
                  <c:v>176.62285235918216</c:v>
                </c:pt>
                <c:pt idx="850">
                  <c:v>185.14826027584874</c:v>
                </c:pt>
                <c:pt idx="851">
                  <c:v>191.36085911844137</c:v>
                </c:pt>
                <c:pt idx="852">
                  <c:v>195.13762712770063</c:v>
                </c:pt>
                <c:pt idx="853">
                  <c:v>198.95130166473768</c:v>
                </c:pt>
                <c:pt idx="854">
                  <c:v>202.80188272955243</c:v>
                </c:pt>
                <c:pt idx="855">
                  <c:v>205.38944039930553</c:v>
                </c:pt>
                <c:pt idx="856">
                  <c:v>206.03889277006172</c:v>
                </c:pt>
                <c:pt idx="857">
                  <c:v>206.68937032214507</c:v>
                </c:pt>
                <c:pt idx="858">
                  <c:v>213.25053081597227</c:v>
                </c:pt>
                <c:pt idx="859">
                  <c:v>221.93330406635806</c:v>
                </c:pt>
                <c:pt idx="860">
                  <c:v>228.73025626543216</c:v>
                </c:pt>
                <c:pt idx="861">
                  <c:v>232.85763628858024</c:v>
                </c:pt>
                <c:pt idx="862">
                  <c:v>242.63171506172836</c:v>
                </c:pt>
                <c:pt idx="863">
                  <c:v>259.12534484374999</c:v>
                </c:pt>
                <c:pt idx="864">
                  <c:v>267.94600498263884</c:v>
                </c:pt>
                <c:pt idx="865">
                  <c:v>271.66485024691355</c:v>
                </c:pt>
                <c:pt idx="866">
                  <c:v>276.16129554783953</c:v>
                </c:pt>
                <c:pt idx="867">
                  <c:v>285.26490573302465</c:v>
                </c:pt>
                <c:pt idx="868">
                  <c:v>296.0723672839506</c:v>
                </c:pt>
                <c:pt idx="869">
                  <c:v>300.76564739969137</c:v>
                </c:pt>
                <c:pt idx="870">
                  <c:v>299.98087109375001</c:v>
                </c:pt>
                <c:pt idx="871">
                  <c:v>297.63269326388894</c:v>
                </c:pt>
                <c:pt idx="872">
                  <c:v>294.51614202932103</c:v>
                </c:pt>
                <c:pt idx="873">
                  <c:v>291.41599369598759</c:v>
                </c:pt>
                <c:pt idx="874">
                  <c:v>286.79652663580254</c:v>
                </c:pt>
                <c:pt idx="875">
                  <c:v>279.93652578510807</c:v>
                </c:pt>
                <c:pt idx="876">
                  <c:v>270.91903083140426</c:v>
                </c:pt>
                <c:pt idx="877">
                  <c:v>260.58520305362657</c:v>
                </c:pt>
                <c:pt idx="878">
                  <c:v>254.04813432098769</c:v>
                </c:pt>
                <c:pt idx="879">
                  <c:v>251.16942515432095</c:v>
                </c:pt>
                <c:pt idx="880">
                  <c:v>251.16942515432095</c:v>
                </c:pt>
                <c:pt idx="881">
                  <c:v>244.04441493055558</c:v>
                </c:pt>
                <c:pt idx="882">
                  <c:v>237.02192283950617</c:v>
                </c:pt>
                <c:pt idx="883">
                  <c:v>237.02192283950617</c:v>
                </c:pt>
                <c:pt idx="884">
                  <c:v>237.02192283950617</c:v>
                </c:pt>
                <c:pt idx="885">
                  <c:v>237.71955873263892</c:v>
                </c:pt>
                <c:pt idx="886">
                  <c:v>239.81861749999999</c:v>
                </c:pt>
                <c:pt idx="887">
                  <c:v>241.22311591820991</c:v>
                </c:pt>
                <c:pt idx="888">
                  <c:v>241.92690289930553</c:v>
                </c:pt>
                <c:pt idx="889">
                  <c:v>240.52035411844139</c:v>
                </c:pt>
                <c:pt idx="890">
                  <c:v>237.71955873263892</c:v>
                </c:pt>
                <c:pt idx="891">
                  <c:v>232.16717666473761</c:v>
                </c:pt>
                <c:pt idx="892">
                  <c:v>224.63978277006174</c:v>
                </c:pt>
                <c:pt idx="893">
                  <c:v>215.23886999999999</c:v>
                </c:pt>
                <c:pt idx="894">
                  <c:v>207.34087305555559</c:v>
                </c:pt>
                <c:pt idx="895">
                  <c:v>200.87197888117288</c:v>
                </c:pt>
                <c:pt idx="896">
                  <c:v>197.67597609374999</c:v>
                </c:pt>
                <c:pt idx="897">
                  <c:v>196.40475124807097</c:v>
                </c:pt>
                <c:pt idx="898">
                  <c:v>196.40475124807097</c:v>
                </c:pt>
                <c:pt idx="899">
                  <c:v>195.77067659722223</c:v>
                </c:pt>
                <c:pt idx="900">
                  <c:v>193.87460373263886</c:v>
                </c:pt>
                <c:pt idx="901">
                  <c:v>190.11013789930558</c:v>
                </c:pt>
                <c:pt idx="902">
                  <c:v>182.69192581597218</c:v>
                </c:pt>
                <c:pt idx="903">
                  <c:v>152.81147826388889</c:v>
                </c:pt>
                <c:pt idx="904">
                  <c:v>124.58464819251544</c:v>
                </c:pt>
                <c:pt idx="905">
                  <c:v>103.33879036844134</c:v>
                </c:pt>
                <c:pt idx="906">
                  <c:v>91.717334843749995</c:v>
                </c:pt>
                <c:pt idx="907">
                  <c:v>87.855989375000007</c:v>
                </c:pt>
                <c:pt idx="908">
                  <c:v>87.432076896219129</c:v>
                </c:pt>
                <c:pt idx="909">
                  <c:v>90.852081803626561</c:v>
                </c:pt>
                <c:pt idx="910">
                  <c:v>102.42022789930554</c:v>
                </c:pt>
                <c:pt idx="911">
                  <c:v>120.07743848765432</c:v>
                </c:pt>
                <c:pt idx="912">
                  <c:v>135.42440295524693</c:v>
                </c:pt>
                <c:pt idx="913">
                  <c:v>142.36129240547839</c:v>
                </c:pt>
                <c:pt idx="914">
                  <c:v>149.47143750000001</c:v>
                </c:pt>
                <c:pt idx="915">
                  <c:v>166.54070659722223</c:v>
                </c:pt>
                <c:pt idx="916">
                  <c:v>173.03061698881174</c:v>
                </c:pt>
                <c:pt idx="917">
                  <c:v>179.6445743209876</c:v>
                </c:pt>
                <c:pt idx="918">
                  <c:v>178.43280999228395</c:v>
                </c:pt>
                <c:pt idx="919">
                  <c:v>179.03817956597223</c:v>
                </c:pt>
                <c:pt idx="920">
                  <c:v>181.46990967399694</c:v>
                </c:pt>
                <c:pt idx="921">
                  <c:v>187.62099763695991</c:v>
                </c:pt>
                <c:pt idx="922">
                  <c:v>198.95130166473768</c:v>
                </c:pt>
                <c:pt idx="923">
                  <c:v>209.30153234375001</c:v>
                </c:pt>
                <c:pt idx="924">
                  <c:v>217.23643581597219</c:v>
                </c:pt>
                <c:pt idx="925">
                  <c:v>210.61376444251539</c:v>
                </c:pt>
                <c:pt idx="926">
                  <c:v>201.51425498263893</c:v>
                </c:pt>
                <c:pt idx="927">
                  <c:v>197.0398510802469</c:v>
                </c:pt>
                <c:pt idx="928">
                  <c:v>192.61568106288581</c:v>
                </c:pt>
                <c:pt idx="929">
                  <c:v>190.11013789930558</c:v>
                </c:pt>
                <c:pt idx="930">
                  <c:v>187.62099763695991</c:v>
                </c:pt>
                <c:pt idx="931">
                  <c:v>185.76490684413577</c:v>
                </c:pt>
                <c:pt idx="932">
                  <c:v>183.3044716589506</c:v>
                </c:pt>
                <c:pt idx="933">
                  <c:v>180.860439375</c:v>
                </c:pt>
                <c:pt idx="934">
                  <c:v>176.02158351080246</c:v>
                </c:pt>
                <c:pt idx="935">
                  <c:v>169.47528814621913</c:v>
                </c:pt>
                <c:pt idx="936">
                  <c:v>164.21149462191357</c:v>
                </c:pt>
                <c:pt idx="937">
                  <c:v>160.74843209876542</c:v>
                </c:pt>
                <c:pt idx="938">
                  <c:v>157.89073914930555</c:v>
                </c:pt>
                <c:pt idx="939">
                  <c:v>155.0586757330247</c:v>
                </c:pt>
                <c:pt idx="940">
                  <c:v>151.69403061728394</c:v>
                </c:pt>
                <c:pt idx="941">
                  <c:v>150.02554800733026</c:v>
                </c:pt>
                <c:pt idx="942">
                  <c:v>149.47143750000001</c:v>
                </c:pt>
                <c:pt idx="943">
                  <c:v>148.91835217399691</c:v>
                </c:pt>
                <c:pt idx="944">
                  <c:v>148.91835217399691</c:v>
                </c:pt>
                <c:pt idx="945">
                  <c:v>149.47143750000001</c:v>
                </c:pt>
                <c:pt idx="946">
                  <c:v>150.58068369598766</c:v>
                </c:pt>
                <c:pt idx="947">
                  <c:v>155.0586757330247</c:v>
                </c:pt>
                <c:pt idx="948">
                  <c:v>159.60227937499999</c:v>
                </c:pt>
                <c:pt idx="949">
                  <c:v>161.89868554783951</c:v>
                </c:pt>
                <c:pt idx="950">
                  <c:v>161.32304623263892</c:v>
                </c:pt>
                <c:pt idx="951">
                  <c:v>155.62303805362654</c:v>
                </c:pt>
                <c:pt idx="952">
                  <c:v>142.36129240547839</c:v>
                </c:pt>
                <c:pt idx="953">
                  <c:v>120.07743848765432</c:v>
                </c:pt>
                <c:pt idx="954">
                  <c:v>95.219354257330238</c:v>
                </c:pt>
                <c:pt idx="955">
                  <c:v>73.241004375000003</c:v>
                </c:pt>
                <c:pt idx="956">
                  <c:v>54.142388840663585</c:v>
                </c:pt>
                <c:pt idx="957">
                  <c:v>37.923507654320986</c:v>
                </c:pt>
                <c:pt idx="958">
                  <c:v>32.29372439621914</c:v>
                </c:pt>
                <c:pt idx="959">
                  <c:v>34.651128858024691</c:v>
                </c:pt>
                <c:pt idx="960">
                  <c:v>44.005395877700614</c:v>
                </c:pt>
                <c:pt idx="961">
                  <c:v>61.365303881172842</c:v>
                </c:pt>
                <c:pt idx="962">
                  <c:v>83.662997746913561</c:v>
                </c:pt>
                <c:pt idx="963">
                  <c:v>105.1882174826389</c:v>
                </c:pt>
                <c:pt idx="964">
                  <c:v>123.07301832561727</c:v>
                </c:pt>
                <c:pt idx="965">
                  <c:v>133.84818666473765</c:v>
                </c:pt>
                <c:pt idx="966">
                  <c:v>139.13812231288577</c:v>
                </c:pt>
                <c:pt idx="967">
                  <c:v>139.67275437500001</c:v>
                </c:pt>
                <c:pt idx="968">
                  <c:v>139.13812231288577</c:v>
                </c:pt>
                <c:pt idx="969">
                  <c:v>137.00984587770063</c:v>
                </c:pt>
                <c:pt idx="970">
                  <c:v>132.80250171103395</c:v>
                </c:pt>
                <c:pt idx="971">
                  <c:v>124.07974638888889</c:v>
                </c:pt>
                <c:pt idx="972">
                  <c:v>107.99311359375</c:v>
                </c:pt>
                <c:pt idx="973">
                  <c:v>84.493394621913595</c:v>
                </c:pt>
                <c:pt idx="974">
                  <c:v>63.87340999807099</c:v>
                </c:pt>
                <c:pt idx="975">
                  <c:v>46.133159722222231</c:v>
                </c:pt>
                <c:pt idx="976">
                  <c:v>31.27264379436728</c:v>
                </c:pt>
                <c:pt idx="977">
                  <c:v>19.093489627700617</c:v>
                </c:pt>
                <c:pt idx="978">
                  <c:v>13.122320987654323</c:v>
                </c:pt>
                <c:pt idx="979">
                  <c:v>8.9313797222222213</c:v>
                </c:pt>
                <c:pt idx="980">
                  <c:v>5.8686505073302477</c:v>
                </c:pt>
                <c:pt idx="981">
                  <c:v>3.9695020987654326</c:v>
                </c:pt>
                <c:pt idx="982">
                  <c:v>2.65727</c:v>
                </c:pt>
                <c:pt idx="983">
                  <c:v>1.5505867573302468</c:v>
                </c:pt>
                <c:pt idx="984">
                  <c:v>0.52489283950617283</c:v>
                </c:pt>
                <c:pt idx="985">
                  <c:v>6.2023470293209884E-2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3.2805802469135802E-2</c:v>
                </c:pt>
                <c:pt idx="1028">
                  <c:v>0.66431750000000001</c:v>
                </c:pt>
                <c:pt idx="1029">
                  <c:v>3.7911205478395056</c:v>
                </c:pt>
                <c:pt idx="1030">
                  <c:v>10.926382584876542</c:v>
                </c:pt>
                <c:pt idx="1031">
                  <c:v>20.503626543209876</c:v>
                </c:pt>
                <c:pt idx="1032">
                  <c:v>30.51759774691358</c:v>
                </c:pt>
                <c:pt idx="1033">
                  <c:v>40.763259930555556</c:v>
                </c:pt>
                <c:pt idx="1034">
                  <c:v>51.50972319251543</c:v>
                </c:pt>
                <c:pt idx="1035">
                  <c:v>62.792356288580237</c:v>
                </c:pt>
                <c:pt idx="1036">
                  <c:v>72.468017654320988</c:v>
                </c:pt>
                <c:pt idx="1037">
                  <c:v>80.788901896219144</c:v>
                </c:pt>
                <c:pt idx="1038">
                  <c:v>88.280927035108022</c:v>
                </c:pt>
                <c:pt idx="1039">
                  <c:v>97.441434783950612</c:v>
                </c:pt>
                <c:pt idx="1040">
                  <c:v>108.46418441358026</c:v>
                </c:pt>
                <c:pt idx="1041">
                  <c:v>120.07743848765432</c:v>
                </c:pt>
                <c:pt idx="1042">
                  <c:v>130.72343397955248</c:v>
                </c:pt>
                <c:pt idx="1043">
                  <c:v>138.07193373263888</c:v>
                </c:pt>
                <c:pt idx="1044">
                  <c:v>141.8215344367284</c:v>
                </c:pt>
                <c:pt idx="1045">
                  <c:v>142.90207555555554</c:v>
                </c:pt>
                <c:pt idx="1046">
                  <c:v>143.4438838869599</c:v>
                </c:pt>
                <c:pt idx="1047">
                  <c:v>144.53057609375</c:v>
                </c:pt>
                <c:pt idx="1048">
                  <c:v>145.62136902584876</c:v>
                </c:pt>
                <c:pt idx="1049">
                  <c:v>144.53057609375</c:v>
                </c:pt>
                <c:pt idx="1050">
                  <c:v>140.20841161844137</c:v>
                </c:pt>
                <c:pt idx="1051">
                  <c:v>131.76091748263892</c:v>
                </c:pt>
                <c:pt idx="1052">
                  <c:v>122.07039098765432</c:v>
                </c:pt>
                <c:pt idx="1053">
                  <c:v>110.83491623263889</c:v>
                </c:pt>
                <c:pt idx="1054">
                  <c:v>98.337443263888886</c:v>
                </c:pt>
                <c:pt idx="1055">
                  <c:v>83.24933708140432</c:v>
                </c:pt>
                <c:pt idx="1056">
                  <c:v>66.431749999999994</c:v>
                </c:pt>
                <c:pt idx="1057">
                  <c:v>48.311157451774704</c:v>
                </c:pt>
                <c:pt idx="1058">
                  <c:v>33.070299251543204</c:v>
                </c:pt>
                <c:pt idx="1059">
                  <c:v>22.605248263888885</c:v>
                </c:pt>
                <c:pt idx="1060">
                  <c:v>14.29564101658951</c:v>
                </c:pt>
                <c:pt idx="1061">
                  <c:v>9.2040779552469143</c:v>
                </c:pt>
                <c:pt idx="1062">
                  <c:v>7.3813055555555565</c:v>
                </c:pt>
                <c:pt idx="1063">
                  <c:v>7.504839905478395</c:v>
                </c:pt>
                <c:pt idx="1064">
                  <c:v>8.3982854320987652</c:v>
                </c:pt>
                <c:pt idx="1065">
                  <c:v>12.474406388888887</c:v>
                </c:pt>
                <c:pt idx="1066">
                  <c:v>20.299102868441356</c:v>
                </c:pt>
                <c:pt idx="1067">
                  <c:v>28.067414374999998</c:v>
                </c:pt>
                <c:pt idx="1068">
                  <c:v>31.019936597222223</c:v>
                </c:pt>
                <c:pt idx="1069">
                  <c:v>32.551557500000001</c:v>
                </c:pt>
                <c:pt idx="1070">
                  <c:v>35.725518888888885</c:v>
                </c:pt>
                <c:pt idx="1071">
                  <c:v>42.51632</c:v>
                </c:pt>
                <c:pt idx="1072">
                  <c:v>51.835218263888898</c:v>
                </c:pt>
                <c:pt idx="1073">
                  <c:v>63.87340999807099</c:v>
                </c:pt>
                <c:pt idx="1074">
                  <c:v>79.976958285108012</c:v>
                </c:pt>
                <c:pt idx="1075">
                  <c:v>101.50576615547838</c:v>
                </c:pt>
                <c:pt idx="1076">
                  <c:v>124.58464819251544</c:v>
                </c:pt>
                <c:pt idx="1077">
                  <c:v>145.62136902584876</c:v>
                </c:pt>
                <c:pt idx="1078">
                  <c:v>163.05303972222222</c:v>
                </c:pt>
                <c:pt idx="1079">
                  <c:v>177.82846559992282</c:v>
                </c:pt>
                <c:pt idx="1080">
                  <c:v>191.98775750000001</c:v>
                </c:pt>
                <c:pt idx="1081">
                  <c:v>200.87197888117288</c:v>
                </c:pt>
                <c:pt idx="1082">
                  <c:v>203.44723437499999</c:v>
                </c:pt>
                <c:pt idx="1083">
                  <c:v>200.23072796103395</c:v>
                </c:pt>
                <c:pt idx="1084">
                  <c:v>190.11013789930558</c:v>
                </c:pt>
                <c:pt idx="1085">
                  <c:v>180.25199425733024</c:v>
                </c:pt>
                <c:pt idx="1086">
                  <c:v>176.02158351080246</c:v>
                </c:pt>
                <c:pt idx="1087">
                  <c:v>176.02158351080246</c:v>
                </c:pt>
                <c:pt idx="1088">
                  <c:v>176.62285235918216</c:v>
                </c:pt>
                <c:pt idx="1089">
                  <c:v>177.22514638888885</c:v>
                </c:pt>
                <c:pt idx="1090">
                  <c:v>177.22514638888885</c:v>
                </c:pt>
                <c:pt idx="1091">
                  <c:v>177.22514638888885</c:v>
                </c:pt>
                <c:pt idx="1092">
                  <c:v>179.03817956597223</c:v>
                </c:pt>
                <c:pt idx="1093">
                  <c:v>185.14826027584874</c:v>
                </c:pt>
                <c:pt idx="1094">
                  <c:v>195.13762712770063</c:v>
                </c:pt>
                <c:pt idx="1095">
                  <c:v>203.44723437499999</c:v>
                </c:pt>
                <c:pt idx="1096">
                  <c:v>207.99340097029318</c:v>
                </c:pt>
                <c:pt idx="1097">
                  <c:v>209.30153234375001</c:v>
                </c:pt>
                <c:pt idx="1098">
                  <c:v>206.68937032214507</c:v>
                </c:pt>
                <c:pt idx="1099">
                  <c:v>198.95130166473768</c:v>
                </c:pt>
                <c:pt idx="1100">
                  <c:v>186.38257859375</c:v>
                </c:pt>
                <c:pt idx="1101">
                  <c:v>177.82846559992282</c:v>
                </c:pt>
                <c:pt idx="1102">
                  <c:v>174.82212135802467</c:v>
                </c:pt>
                <c:pt idx="1103">
                  <c:v>177.22514638888885</c:v>
                </c:pt>
                <c:pt idx="1104">
                  <c:v>185.76490684413577</c:v>
                </c:pt>
                <c:pt idx="1105">
                  <c:v>198.95130166473768</c:v>
                </c:pt>
                <c:pt idx="1106">
                  <c:v>209.30153234375001</c:v>
                </c:pt>
                <c:pt idx="1107">
                  <c:v>213.25053081597227</c:v>
                </c:pt>
                <c:pt idx="1108">
                  <c:v>212.5898014506173</c:v>
                </c:pt>
                <c:pt idx="1109">
                  <c:v>206.68937032214507</c:v>
                </c:pt>
                <c:pt idx="1110">
                  <c:v>197.0398510802469</c:v>
                </c:pt>
                <c:pt idx="1111">
                  <c:v>191.98775750000001</c:v>
                </c:pt>
                <c:pt idx="1112">
                  <c:v>192.61568106288581</c:v>
                </c:pt>
                <c:pt idx="1113">
                  <c:v>200.87197888117288</c:v>
                </c:pt>
                <c:pt idx="1114">
                  <c:v>218.57327226658953</c:v>
                </c:pt>
                <c:pt idx="1115">
                  <c:v>237.02192283950617</c:v>
                </c:pt>
                <c:pt idx="1116">
                  <c:v>246.88211684413582</c:v>
                </c:pt>
                <c:pt idx="1117">
                  <c:v>249.02115768325618</c:v>
                </c:pt>
                <c:pt idx="1118">
                  <c:v>246.17115359375001</c:v>
                </c:pt>
                <c:pt idx="1119">
                  <c:v>237.71955873263892</c:v>
                </c:pt>
                <c:pt idx="1120">
                  <c:v>229.41558998263883</c:v>
                </c:pt>
                <c:pt idx="1121">
                  <c:v>224.63978277006174</c:v>
                </c:pt>
                <c:pt idx="1122">
                  <c:v>221.25924734374999</c:v>
                </c:pt>
                <c:pt idx="1123">
                  <c:v>215.90370009066359</c:v>
                </c:pt>
                <c:pt idx="1124">
                  <c:v>204.74101320987657</c:v>
                </c:pt>
                <c:pt idx="1125">
                  <c:v>186.38257859375</c:v>
                </c:pt>
                <c:pt idx="1126">
                  <c:v>159.60227937499999</c:v>
                </c:pt>
                <c:pt idx="1127">
                  <c:v>130.72343397955248</c:v>
                </c:pt>
                <c:pt idx="1128">
                  <c:v>104.72432293209877</c:v>
                </c:pt>
                <c:pt idx="1129">
                  <c:v>82.425091294367292</c:v>
                </c:pt>
                <c:pt idx="1130">
                  <c:v>67.171930918209867</c:v>
                </c:pt>
                <c:pt idx="1131">
                  <c:v>55.483326016589515</c:v>
                </c:pt>
                <c:pt idx="1132">
                  <c:v>45.520101288580257</c:v>
                </c:pt>
                <c:pt idx="1133">
                  <c:v>36.268864992283952</c:v>
                </c:pt>
                <c:pt idx="1134">
                  <c:v>27.116046103395064</c:v>
                </c:pt>
                <c:pt idx="1135">
                  <c:v>19.291862214506175</c:v>
                </c:pt>
                <c:pt idx="1136">
                  <c:v>13.619021340663581</c:v>
                </c:pt>
                <c:pt idx="1137">
                  <c:v>10.926382584876542</c:v>
                </c:pt>
                <c:pt idx="1138">
                  <c:v>10.335878140432101</c:v>
                </c:pt>
                <c:pt idx="1139">
                  <c:v>10.481966479552471</c:v>
                </c:pt>
                <c:pt idx="1140">
                  <c:v>10.926382584876542</c:v>
                </c:pt>
                <c:pt idx="1141">
                  <c:v>11.687579720293211</c:v>
                </c:pt>
                <c:pt idx="1142">
                  <c:v>13.78663848765432</c:v>
                </c:pt>
                <c:pt idx="1143">
                  <c:v>18.699819998070986</c:v>
                </c:pt>
                <c:pt idx="1144">
                  <c:v>25.949902343750001</c:v>
                </c:pt>
                <c:pt idx="1145">
                  <c:v>30.51759774691358</c:v>
                </c:pt>
                <c:pt idx="1146">
                  <c:v>31.526376172839512</c:v>
                </c:pt>
                <c:pt idx="1147">
                  <c:v>26.413284303626543</c:v>
                </c:pt>
                <c:pt idx="1148">
                  <c:v>15.519194930555553</c:v>
                </c:pt>
                <c:pt idx="1149">
                  <c:v>9.761776597222223</c:v>
                </c:pt>
                <c:pt idx="1150">
                  <c:v>7.3813055555555565</c:v>
                </c:pt>
                <c:pt idx="1151">
                  <c:v>7.3813055555555565</c:v>
                </c:pt>
                <c:pt idx="1152">
                  <c:v>7.3813055555555565</c:v>
                </c:pt>
                <c:pt idx="1153">
                  <c:v>9.9037642110339501</c:v>
                </c:pt>
                <c:pt idx="1154">
                  <c:v>18.117004413580247</c:v>
                </c:pt>
                <c:pt idx="1155">
                  <c:v>32.29372439621914</c:v>
                </c:pt>
                <c:pt idx="1156">
                  <c:v>45.520101288580257</c:v>
                </c:pt>
                <c:pt idx="1157">
                  <c:v>58.560407770061737</c:v>
                </c:pt>
                <c:pt idx="1158">
                  <c:v>74.799279992283942</c:v>
                </c:pt>
                <c:pt idx="1159">
                  <c:v>96.549527029320984</c:v>
                </c:pt>
                <c:pt idx="1160">
                  <c:v>122.57119206597223</c:v>
                </c:pt>
                <c:pt idx="1161">
                  <c:v>148.36629202932099</c:v>
                </c:pt>
                <c:pt idx="1162">
                  <c:v>171.24833925154323</c:v>
                </c:pt>
                <c:pt idx="1163">
                  <c:v>193.87460373263886</c:v>
                </c:pt>
                <c:pt idx="1164">
                  <c:v>216.56955536265434</c:v>
                </c:pt>
                <c:pt idx="1165">
                  <c:v>239.81861749999999</c:v>
                </c:pt>
                <c:pt idx="1166">
                  <c:v>262.78267922839507</c:v>
                </c:pt>
                <c:pt idx="1167">
                  <c:v>273.1595646219136</c:v>
                </c:pt>
                <c:pt idx="1168">
                  <c:v>282.97516323881177</c:v>
                </c:pt>
                <c:pt idx="1169">
                  <c:v>297.63269326388894</c:v>
                </c:pt>
                <c:pt idx="1170">
                  <c:v>311.06103087770066</c:v>
                </c:pt>
                <c:pt idx="1171">
                  <c:v>323.97011414930552</c:v>
                </c:pt>
                <c:pt idx="1172">
                  <c:v>336.31073437499998</c:v>
                </c:pt>
                <c:pt idx="1173">
                  <c:v>347.19252157214504</c:v>
                </c:pt>
                <c:pt idx="1174">
                  <c:v>357.39102541473756</c:v>
                </c:pt>
                <c:pt idx="1175">
                  <c:v>366.86933937499998</c:v>
                </c:pt>
                <c:pt idx="1176">
                  <c:v>374.71658984375</c:v>
                </c:pt>
                <c:pt idx="1177">
                  <c:v>381.76163592399683</c:v>
                </c:pt>
                <c:pt idx="1178">
                  <c:v>388.87229360918207</c:v>
                </c:pt>
                <c:pt idx="1179">
                  <c:v>397.852882035108</c:v>
                </c:pt>
                <c:pt idx="1180">
                  <c:v>406.93598859374998</c:v>
                </c:pt>
                <c:pt idx="1181">
                  <c:v>416.12161328510808</c:v>
                </c:pt>
                <c:pt idx="1182">
                  <c:v>424.47632851080249</c:v>
                </c:pt>
                <c:pt idx="1183">
                  <c:v>431.03185050733026</c:v>
                </c:pt>
                <c:pt idx="1184">
                  <c:v>436.69085143325623</c:v>
                </c:pt>
                <c:pt idx="1185">
                  <c:v>441.43487802469139</c:v>
                </c:pt>
                <c:pt idx="1186">
                  <c:v>444.29359615547838</c:v>
                </c:pt>
                <c:pt idx="1187">
                  <c:v>444.29359615547838</c:v>
                </c:pt>
                <c:pt idx="1188">
                  <c:v>444.29359615547838</c:v>
                </c:pt>
                <c:pt idx="1189">
                  <c:v>444.29359615547838</c:v>
                </c:pt>
                <c:pt idx="1190">
                  <c:v>444.29359615547838</c:v>
                </c:pt>
                <c:pt idx="1191">
                  <c:v>444.29359615547838</c:v>
                </c:pt>
                <c:pt idx="1192">
                  <c:v>444.29359615547838</c:v>
                </c:pt>
                <c:pt idx="1193">
                  <c:v>444.29359615547838</c:v>
                </c:pt>
                <c:pt idx="1194">
                  <c:v>444.29359615547838</c:v>
                </c:pt>
                <c:pt idx="1195">
                  <c:v>444.29359615547838</c:v>
                </c:pt>
                <c:pt idx="1196">
                  <c:v>445.24855256172845</c:v>
                </c:pt>
                <c:pt idx="1197">
                  <c:v>445.24855256172845</c:v>
                </c:pt>
                <c:pt idx="1198">
                  <c:v>446.20453414930563</c:v>
                </c:pt>
                <c:pt idx="1199">
                  <c:v>450.03871231288588</c:v>
                </c:pt>
                <c:pt idx="1200">
                  <c:v>454.85450159722222</c:v>
                </c:pt>
                <c:pt idx="1201">
                  <c:v>462.61307388117285</c:v>
                </c:pt>
                <c:pt idx="1202">
                  <c:v>470.43725777006176</c:v>
                </c:pt>
                <c:pt idx="1203">
                  <c:v>476.34845330246918</c:v>
                </c:pt>
                <c:pt idx="1204">
                  <c:v>480.30975395061728</c:v>
                </c:pt>
                <c:pt idx="1205">
                  <c:v>482.29655536265426</c:v>
                </c:pt>
                <c:pt idx="1206">
                  <c:v>483.29149384066358</c:v>
                </c:pt>
                <c:pt idx="1207">
                  <c:v>484.28745750000002</c:v>
                </c:pt>
                <c:pt idx="1208">
                  <c:v>485.28444634066364</c:v>
                </c:pt>
                <c:pt idx="1209">
                  <c:v>486.28246036265432</c:v>
                </c:pt>
                <c:pt idx="1210">
                  <c:v>486.28246036265432</c:v>
                </c:pt>
                <c:pt idx="1211">
                  <c:v>486.28246036265432</c:v>
                </c:pt>
                <c:pt idx="1212">
                  <c:v>486.28246036265432</c:v>
                </c:pt>
                <c:pt idx="1213">
                  <c:v>485.28444634066364</c:v>
                </c:pt>
                <c:pt idx="1214">
                  <c:v>485.28444634066364</c:v>
                </c:pt>
                <c:pt idx="1215">
                  <c:v>485.28444634066364</c:v>
                </c:pt>
                <c:pt idx="1216">
                  <c:v>485.28444634066364</c:v>
                </c:pt>
                <c:pt idx="1217">
                  <c:v>484.28745750000002</c:v>
                </c:pt>
                <c:pt idx="1218">
                  <c:v>483.29149384066358</c:v>
                </c:pt>
                <c:pt idx="1219">
                  <c:v>482.29655536265426</c:v>
                </c:pt>
                <c:pt idx="1220">
                  <c:v>481.30264206597224</c:v>
                </c:pt>
                <c:pt idx="1221">
                  <c:v>479.3178910165895</c:v>
                </c:pt>
                <c:pt idx="1222">
                  <c:v>476.34845330246918</c:v>
                </c:pt>
                <c:pt idx="1223">
                  <c:v>473.38824222029319</c:v>
                </c:pt>
                <c:pt idx="1224">
                  <c:v>469.45564664930555</c:v>
                </c:pt>
                <c:pt idx="1225">
                  <c:v>467.49549995177472</c:v>
                </c:pt>
                <c:pt idx="1226">
                  <c:v>465.53945397955249</c:v>
                </c:pt>
                <c:pt idx="1227">
                  <c:v>464.56296876543206</c:v>
                </c:pt>
                <c:pt idx="1228">
                  <c:v>462.61307388117285</c:v>
                </c:pt>
                <c:pt idx="1229">
                  <c:v>461.6396642110339</c:v>
                </c:pt>
                <c:pt idx="1230">
                  <c:v>459.69592041473771</c:v>
                </c:pt>
                <c:pt idx="1231">
                  <c:v>457.75627734375001</c:v>
                </c:pt>
                <c:pt idx="1232">
                  <c:v>456.78799358024685</c:v>
                </c:pt>
                <c:pt idx="1233">
                  <c:v>456.78799358024685</c:v>
                </c:pt>
                <c:pt idx="1234">
                  <c:v>455.82073499807098</c:v>
                </c:pt>
                <c:pt idx="1235">
                  <c:v>455.82073499807098</c:v>
                </c:pt>
                <c:pt idx="1236">
                  <c:v>453.8892933777006</c:v>
                </c:pt>
                <c:pt idx="1237">
                  <c:v>451.96195248263888</c:v>
                </c:pt>
                <c:pt idx="1238">
                  <c:v>447.16154091820982</c:v>
                </c:pt>
                <c:pt idx="1239">
                  <c:v>441.43487802469139</c:v>
                </c:pt>
                <c:pt idx="1240">
                  <c:v>433.85673765432102</c:v>
                </c:pt>
                <c:pt idx="1241">
                  <c:v>427.27968684992283</c:v>
                </c:pt>
                <c:pt idx="1242">
                  <c:v>420.75286993055562</c:v>
                </c:pt>
                <c:pt idx="1243">
                  <c:v>415.19843750000001</c:v>
                </c:pt>
                <c:pt idx="1244">
                  <c:v>408.76491208140436</c:v>
                </c:pt>
                <c:pt idx="1245">
                  <c:v>403.29044379436732</c:v>
                </c:pt>
                <c:pt idx="1246">
                  <c:v>397.852882035108</c:v>
                </c:pt>
                <c:pt idx="1247">
                  <c:v>391.55570573302469</c:v>
                </c:pt>
                <c:pt idx="1248">
                  <c:v>385.30876331597216</c:v>
                </c:pt>
                <c:pt idx="1249">
                  <c:v>379.11205478395061</c:v>
                </c:pt>
                <c:pt idx="1250">
                  <c:v>372.96558013695983</c:v>
                </c:pt>
                <c:pt idx="1251">
                  <c:v>367.73715536844139</c:v>
                </c:pt>
                <c:pt idx="1252">
                  <c:v>362.54563712770062</c:v>
                </c:pt>
                <c:pt idx="1253">
                  <c:v>357.39102541473756</c:v>
                </c:pt>
                <c:pt idx="1254">
                  <c:v>352.2733202295525</c:v>
                </c:pt>
                <c:pt idx="1255">
                  <c:v>347.19252157214504</c:v>
                </c:pt>
                <c:pt idx="1256">
                  <c:v>342.14862944251541</c:v>
                </c:pt>
                <c:pt idx="1257">
                  <c:v>337.14164384066356</c:v>
                </c:pt>
                <c:pt idx="1258">
                  <c:v>332.17156476658948</c:v>
                </c:pt>
                <c:pt idx="1259">
                  <c:v>327.23839222029318</c:v>
                </c:pt>
                <c:pt idx="1260">
                  <c:v>323.15560758487658</c:v>
                </c:pt>
                <c:pt idx="1261">
                  <c:v>319.90783314043205</c:v>
                </c:pt>
                <c:pt idx="1262">
                  <c:v>317.48276671103395</c:v>
                </c:pt>
                <c:pt idx="1263">
                  <c:v>317.48276671103395</c:v>
                </c:pt>
                <c:pt idx="1264">
                  <c:v>318.29009700617286</c:v>
                </c:pt>
                <c:pt idx="1265">
                  <c:v>320.71823897955244</c:v>
                </c:pt>
                <c:pt idx="1266">
                  <c:v>323.15560758487658</c:v>
                </c:pt>
                <c:pt idx="1267">
                  <c:v>324.78564589506169</c:v>
                </c:pt>
                <c:pt idx="1268">
                  <c:v>326.41978493055558</c:v>
                </c:pt>
                <c:pt idx="1269">
                  <c:v>326.41978493055558</c:v>
                </c:pt>
                <c:pt idx="1270">
                  <c:v>324.78564589506169</c:v>
                </c:pt>
                <c:pt idx="1271">
                  <c:v>322.3421262017747</c:v>
                </c:pt>
                <c:pt idx="1272">
                  <c:v>319.09845248263895</c:v>
                </c:pt>
                <c:pt idx="1273">
                  <c:v>315.87118166473766</c:v>
                </c:pt>
                <c:pt idx="1274">
                  <c:v>313.46149295524691</c:v>
                </c:pt>
                <c:pt idx="1275">
                  <c:v>311.06103087770066</c:v>
                </c:pt>
                <c:pt idx="1276">
                  <c:v>309.46584873263885</c:v>
                </c:pt>
                <c:pt idx="1277">
                  <c:v>309.46584873263885</c:v>
                </c:pt>
                <c:pt idx="1278">
                  <c:v>310.26292721450619</c:v>
                </c:pt>
                <c:pt idx="1279">
                  <c:v>311.06103087770066</c:v>
                </c:pt>
                <c:pt idx="1280">
                  <c:v>312.66031374807096</c:v>
                </c:pt>
                <c:pt idx="1281">
                  <c:v>314.26369734374998</c:v>
                </c:pt>
                <c:pt idx="1282">
                  <c:v>314.26369734374998</c:v>
                </c:pt>
                <c:pt idx="1283">
                  <c:v>315.06692691358029</c:v>
                </c:pt>
                <c:pt idx="1284">
                  <c:v>315.06692691358029</c:v>
                </c:pt>
                <c:pt idx="1285">
                  <c:v>315.06692691358029</c:v>
                </c:pt>
                <c:pt idx="1286">
                  <c:v>313.46149295524691</c:v>
                </c:pt>
                <c:pt idx="1287">
                  <c:v>311.86015972222225</c:v>
                </c:pt>
                <c:pt idx="1288">
                  <c:v>309.46584873263885</c:v>
                </c:pt>
                <c:pt idx="1289">
                  <c:v>306.28778661844132</c:v>
                </c:pt>
                <c:pt idx="1290">
                  <c:v>303.12612740547837</c:v>
                </c:pt>
                <c:pt idx="1291">
                  <c:v>300.76564739969137</c:v>
                </c:pt>
                <c:pt idx="1292">
                  <c:v>297.63269326388894</c:v>
                </c:pt>
                <c:pt idx="1293">
                  <c:v>293.73956717399693</c:v>
                </c:pt>
                <c:pt idx="1294">
                  <c:v>289.87207061728395</c:v>
                </c:pt>
                <c:pt idx="1295">
                  <c:v>286.03020359375</c:v>
                </c:pt>
                <c:pt idx="1296">
                  <c:v>283.73738555555559</c:v>
                </c:pt>
                <c:pt idx="1297">
                  <c:v>282.97516323881177</c:v>
                </c:pt>
                <c:pt idx="1298">
                  <c:v>283.73738555555559</c:v>
                </c:pt>
                <c:pt idx="1299">
                  <c:v>285.26490573302465</c:v>
                </c:pt>
                <c:pt idx="1300">
                  <c:v>287.56387485918214</c:v>
                </c:pt>
                <c:pt idx="1301">
                  <c:v>289.10164684992282</c:v>
                </c:pt>
                <c:pt idx="1302">
                  <c:v>290.64351956597227</c:v>
                </c:pt>
                <c:pt idx="1303">
                  <c:v>292.18949300733021</c:v>
                </c:pt>
                <c:pt idx="1304">
                  <c:v>294.51614202932103</c:v>
                </c:pt>
                <c:pt idx="1305">
                  <c:v>295.2937420659722</c:v>
                </c:pt>
                <c:pt idx="1306">
                  <c:v>296.0723672839506</c:v>
                </c:pt>
                <c:pt idx="1307">
                  <c:v>296.0723672839506</c:v>
                </c:pt>
                <c:pt idx="1308">
                  <c:v>296.0723672839506</c:v>
                </c:pt>
                <c:pt idx="1309">
                  <c:v>295.2937420659722</c:v>
                </c:pt>
                <c:pt idx="1310">
                  <c:v>295.2937420659722</c:v>
                </c:pt>
                <c:pt idx="1311">
                  <c:v>294.51614202932103</c:v>
                </c:pt>
                <c:pt idx="1312">
                  <c:v>293.73956717399693</c:v>
                </c:pt>
                <c:pt idx="1313">
                  <c:v>292.18949300733021</c:v>
                </c:pt>
                <c:pt idx="1314">
                  <c:v>289.87207061728395</c:v>
                </c:pt>
                <c:pt idx="1315">
                  <c:v>288.33224826388886</c:v>
                </c:pt>
                <c:pt idx="1316">
                  <c:v>286.03020359375</c:v>
                </c:pt>
                <c:pt idx="1317">
                  <c:v>281.45379414930557</c:v>
                </c:pt>
                <c:pt idx="1318">
                  <c:v>278.42335814621913</c:v>
                </c:pt>
                <c:pt idx="1319">
                  <c:v>275.40932504436728</c:v>
                </c:pt>
                <c:pt idx="1320">
                  <c:v>276.9142912326389</c:v>
                </c:pt>
                <c:pt idx="1321">
                  <c:v>280.69464737654329</c:v>
                </c:pt>
                <c:pt idx="1322">
                  <c:v>287.56387485918214</c:v>
                </c:pt>
                <c:pt idx="1323">
                  <c:v>296.85201768325618</c:v>
                </c:pt>
                <c:pt idx="1324">
                  <c:v>309.46584873263885</c:v>
                </c:pt>
                <c:pt idx="1325">
                  <c:v>321.52967000000001</c:v>
                </c:pt>
                <c:pt idx="1326">
                  <c:v>330.52307319251548</c:v>
                </c:pt>
                <c:pt idx="1327">
                  <c:v>334.65199098765424</c:v>
                </c:pt>
                <c:pt idx="1328">
                  <c:v>336.31073437499998</c:v>
                </c:pt>
                <c:pt idx="1329">
                  <c:v>336.31073437499998</c:v>
                </c:pt>
                <c:pt idx="1330">
                  <c:v>336.31073437499998</c:v>
                </c:pt>
                <c:pt idx="1331">
                  <c:v>336.31073437499998</c:v>
                </c:pt>
                <c:pt idx="1332">
                  <c:v>336.31073437499998</c:v>
                </c:pt>
                <c:pt idx="1333">
                  <c:v>335.48085009066352</c:v>
                </c:pt>
                <c:pt idx="1334">
                  <c:v>332.99734832561728</c:v>
                </c:pt>
                <c:pt idx="1335">
                  <c:v>330.52307319251548</c:v>
                </c:pt>
                <c:pt idx="1336">
                  <c:v>328.05802469135801</c:v>
                </c:pt>
                <c:pt idx="1337">
                  <c:v>327.23839222029318</c:v>
                </c:pt>
                <c:pt idx="1338">
                  <c:v>326.41978493055558</c:v>
                </c:pt>
                <c:pt idx="1339">
                  <c:v>326.41978493055558</c:v>
                </c:pt>
                <c:pt idx="1340">
                  <c:v>326.41978493055558</c:v>
                </c:pt>
                <c:pt idx="1341">
                  <c:v>327.23839222029318</c:v>
                </c:pt>
                <c:pt idx="1342">
                  <c:v>328.05802469135801</c:v>
                </c:pt>
                <c:pt idx="1343">
                  <c:v>331.34680638888887</c:v>
                </c:pt>
                <c:pt idx="1344">
                  <c:v>334.65199098765424</c:v>
                </c:pt>
                <c:pt idx="1345">
                  <c:v>337.97357848765438</c:v>
                </c:pt>
                <c:pt idx="1346">
                  <c:v>340.47553351658951</c:v>
                </c:pt>
                <c:pt idx="1347">
                  <c:v>341.31156888888893</c:v>
                </c:pt>
                <c:pt idx="1348">
                  <c:v>341.31156888888893</c:v>
                </c:pt>
                <c:pt idx="1349">
                  <c:v>339.64052332561727</c:v>
                </c:pt>
                <c:pt idx="1350">
                  <c:v>333.82415706597226</c:v>
                </c:pt>
                <c:pt idx="1351">
                  <c:v>324.78564589506169</c:v>
                </c:pt>
                <c:pt idx="1352">
                  <c:v>313.46149295524691</c:v>
                </c:pt>
                <c:pt idx="1353">
                  <c:v>302.33827555555553</c:v>
                </c:pt>
                <c:pt idx="1354">
                  <c:v>290.64351956597227</c:v>
                </c:pt>
                <c:pt idx="1355">
                  <c:v>279.17942937499998</c:v>
                </c:pt>
                <c:pt idx="1356">
                  <c:v>266.46564314621918</c:v>
                </c:pt>
                <c:pt idx="1357">
                  <c:v>252.60672937500001</c:v>
                </c:pt>
                <c:pt idx="1358">
                  <c:v>238.41821980709872</c:v>
                </c:pt>
                <c:pt idx="1359">
                  <c:v>223.96162532214507</c:v>
                </c:pt>
                <c:pt idx="1360">
                  <c:v>208.64695406635801</c:v>
                </c:pt>
                <c:pt idx="1361">
                  <c:v>194.50560283950617</c:v>
                </c:pt>
                <c:pt idx="1362">
                  <c:v>185.76490684413577</c:v>
                </c:pt>
                <c:pt idx="1363">
                  <c:v>183.3044716589506</c:v>
                </c:pt>
                <c:pt idx="1364">
                  <c:v>187.00127552469138</c:v>
                </c:pt>
                <c:pt idx="1365">
                  <c:v>195.77067659722223</c:v>
                </c:pt>
                <c:pt idx="1366">
                  <c:v>200.87197888117288</c:v>
                </c:pt>
                <c:pt idx="1367">
                  <c:v>201.51425498263893</c:v>
                </c:pt>
                <c:pt idx="1368">
                  <c:v>196.40475124807097</c:v>
                </c:pt>
                <c:pt idx="1369">
                  <c:v>184.53263888888893</c:v>
                </c:pt>
                <c:pt idx="1370">
                  <c:v>174.82212135802467</c:v>
                </c:pt>
                <c:pt idx="1371">
                  <c:v>171.24833925154323</c:v>
                </c:pt>
                <c:pt idx="1372">
                  <c:v>171.24833925154323</c:v>
                </c:pt>
                <c:pt idx="1373">
                  <c:v>171.24833925154323</c:v>
                </c:pt>
                <c:pt idx="1374">
                  <c:v>168.29837998263889</c:v>
                </c:pt>
                <c:pt idx="1375">
                  <c:v>161.89868554783951</c:v>
                </c:pt>
                <c:pt idx="1376">
                  <c:v>151.13684456597224</c:v>
                </c:pt>
                <c:pt idx="1377">
                  <c:v>132.28119700617282</c:v>
                </c:pt>
                <c:pt idx="1378">
                  <c:v>106.11908212770062</c:v>
                </c:pt>
                <c:pt idx="1379">
                  <c:v>82.836701597222216</c:v>
                </c:pt>
                <c:pt idx="1380">
                  <c:v>62.434055414737657</c:v>
                </c:pt>
                <c:pt idx="1381">
                  <c:v>44.9111435802469</c:v>
                </c:pt>
                <c:pt idx="1382">
                  <c:v>38.202869565972222</c:v>
                </c:pt>
                <c:pt idx="1383">
                  <c:v>44.005395877700614</c:v>
                </c:pt>
                <c:pt idx="1384">
                  <c:v>55.483326016589515</c:v>
                </c:pt>
                <c:pt idx="1385">
                  <c:v>64.963690339506172</c:v>
                </c:pt>
                <c:pt idx="1386">
                  <c:v>69.040323886959882</c:v>
                </c:pt>
                <c:pt idx="1387">
                  <c:v>72.468017654320988</c:v>
                </c:pt>
                <c:pt idx="1388">
                  <c:v>79.572524251543214</c:v>
                </c:pt>
                <c:pt idx="1389">
                  <c:v>92.58668860918209</c:v>
                </c:pt>
                <c:pt idx="1390">
                  <c:v>110.83491623263889</c:v>
                </c:pt>
                <c:pt idx="1391">
                  <c:v>129.17489758487656</c:v>
                </c:pt>
                <c:pt idx="1392">
                  <c:v>142.90207555555554</c:v>
                </c:pt>
                <c:pt idx="1393">
                  <c:v>151.13684456597224</c:v>
                </c:pt>
                <c:pt idx="1394">
                  <c:v>154.49533859375001</c:v>
                </c:pt>
                <c:pt idx="1395">
                  <c:v>154.49533859375001</c:v>
                </c:pt>
                <c:pt idx="1396">
                  <c:v>153.3717398591821</c:v>
                </c:pt>
                <c:pt idx="1397">
                  <c:v>150.02554800733026</c:v>
                </c:pt>
                <c:pt idx="1398">
                  <c:v>145.07545996913581</c:v>
                </c:pt>
                <c:pt idx="1399">
                  <c:v>139.13812231288577</c:v>
                </c:pt>
                <c:pt idx="1400">
                  <c:v>131.76091748263892</c:v>
                </c:pt>
                <c:pt idx="1401">
                  <c:v>123.57586976658952</c:v>
                </c:pt>
                <c:pt idx="1402">
                  <c:v>115.16681993055553</c:v>
                </c:pt>
                <c:pt idx="1403">
                  <c:v>104.72432293209877</c:v>
                </c:pt>
                <c:pt idx="1404">
                  <c:v>89.561891103395055</c:v>
                </c:pt>
                <c:pt idx="1405">
                  <c:v>68.289891155478401</c:v>
                </c:pt>
                <c:pt idx="1406">
                  <c:v>49.89762555555555</c:v>
                </c:pt>
                <c:pt idx="1407">
                  <c:v>39.047106388888892</c:v>
                </c:pt>
                <c:pt idx="1408">
                  <c:v>37.091573007330247</c:v>
                </c:pt>
                <c:pt idx="1409">
                  <c:v>38.202869565972222</c:v>
                </c:pt>
                <c:pt idx="1410">
                  <c:v>38.764668933256175</c:v>
                </c:pt>
                <c:pt idx="1411">
                  <c:v>38.483256658950616</c:v>
                </c:pt>
                <c:pt idx="1412">
                  <c:v>37.645170923996915</c:v>
                </c:pt>
                <c:pt idx="1413">
                  <c:v>36.542075815972225</c:v>
                </c:pt>
                <c:pt idx="1414">
                  <c:v>36.816311820987657</c:v>
                </c:pt>
                <c:pt idx="1415">
                  <c:v>40.763259930555556</c:v>
                </c:pt>
                <c:pt idx="1416">
                  <c:v>49.578281572145073</c:v>
                </c:pt>
                <c:pt idx="1417">
                  <c:v>62.076779722222213</c:v>
                </c:pt>
                <c:pt idx="1418">
                  <c:v>75.584568888888882</c:v>
                </c:pt>
                <c:pt idx="1419">
                  <c:v>85.74667879436727</c:v>
                </c:pt>
                <c:pt idx="1420">
                  <c:v>89.13387789930556</c:v>
                </c:pt>
                <c:pt idx="1421">
                  <c:v>85.74667879436727</c:v>
                </c:pt>
                <c:pt idx="1422">
                  <c:v>75.191411849922844</c:v>
                </c:pt>
                <c:pt idx="1423">
                  <c:v>63.87340999807099</c:v>
                </c:pt>
                <c:pt idx="1424">
                  <c:v>60.305778979552478</c:v>
                </c:pt>
                <c:pt idx="1425">
                  <c:v>61.365303881172842</c:v>
                </c:pt>
                <c:pt idx="1426">
                  <c:v>67.543559149305565</c:v>
                </c:pt>
                <c:pt idx="1427">
                  <c:v>79.976958285108012</c:v>
                </c:pt>
                <c:pt idx="1428">
                  <c:v>89.561891103395055</c:v>
                </c:pt>
                <c:pt idx="1429">
                  <c:v>92.58668860918209</c:v>
                </c:pt>
                <c:pt idx="1430">
                  <c:v>89.99092948881173</c:v>
                </c:pt>
                <c:pt idx="1431">
                  <c:v>82.425091294367292</c:v>
                </c:pt>
                <c:pt idx="1432">
                  <c:v>68.664594930555552</c:v>
                </c:pt>
                <c:pt idx="1433">
                  <c:v>50.21799472029322</c:v>
                </c:pt>
                <c:pt idx="1434">
                  <c:v>34.651128858024691</c:v>
                </c:pt>
                <c:pt idx="1435">
                  <c:v>21.752297399691361</c:v>
                </c:pt>
                <c:pt idx="1436">
                  <c:v>18.699819998070986</c:v>
                </c:pt>
                <c:pt idx="1437">
                  <c:v>19.893131062885804</c:v>
                </c:pt>
                <c:pt idx="1438">
                  <c:v>22.821048933256172</c:v>
                </c:pt>
                <c:pt idx="1439">
                  <c:v>24.809388117283948</c:v>
                </c:pt>
                <c:pt idx="1440">
                  <c:v>25.035440599922843</c:v>
                </c:pt>
                <c:pt idx="1441">
                  <c:v>23.474602029320991</c:v>
                </c:pt>
                <c:pt idx="1442">
                  <c:v>19.691682932098768</c:v>
                </c:pt>
                <c:pt idx="1443">
                  <c:v>17.166148732638888</c:v>
                </c:pt>
                <c:pt idx="1444">
                  <c:v>16.607937499999998</c:v>
                </c:pt>
                <c:pt idx="1445">
                  <c:v>17.166148732638888</c:v>
                </c:pt>
                <c:pt idx="1446">
                  <c:v>17.543415461033955</c:v>
                </c:pt>
                <c:pt idx="1447">
                  <c:v>16.423917451774692</c:v>
                </c:pt>
                <c:pt idx="1448">
                  <c:v>11.533289930555558</c:v>
                </c:pt>
                <c:pt idx="1449">
                  <c:v>5.0239010937500002</c:v>
                </c:pt>
                <c:pt idx="1450">
                  <c:v>1.0846418441358023</c:v>
                </c:pt>
                <c:pt idx="1451">
                  <c:v>7.3813055555555548E-2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0.24809388117283954</c:v>
                </c:pt>
                <c:pt idx="1480">
                  <c:v>0.99237552469135815</c:v>
                </c:pt>
                <c:pt idx="1481">
                  <c:v>2.0344723437500001</c:v>
                </c:pt>
                <c:pt idx="1482">
                  <c:v>3.1990783314043214</c:v>
                </c:pt>
                <c:pt idx="1483">
                  <c:v>4.3385673765432093</c:v>
                </c:pt>
                <c:pt idx="1484">
                  <c:v>5.5441806172839501</c:v>
                </c:pt>
                <c:pt idx="1485">
                  <c:v>6.779011525848766</c:v>
                </c:pt>
                <c:pt idx="1486">
                  <c:v>8.5300212326388891</c:v>
                </c:pt>
                <c:pt idx="1487">
                  <c:v>11.076571649305553</c:v>
                </c:pt>
                <c:pt idx="1488">
                  <c:v>14.813870177469136</c:v>
                </c:pt>
                <c:pt idx="1489">
                  <c:v>20.095604375000001</c:v>
                </c:pt>
                <c:pt idx="1490">
                  <c:v>27.352350399305557</c:v>
                </c:pt>
                <c:pt idx="1491">
                  <c:v>36.542075815972225</c:v>
                </c:pt>
                <c:pt idx="1492">
                  <c:v>47.683746479552461</c:v>
                </c:pt>
                <c:pt idx="1493">
                  <c:v>59.604554951774681</c:v>
                </c:pt>
                <c:pt idx="1494">
                  <c:v>72.083062065972214</c:v>
                </c:pt>
                <c:pt idx="1495">
                  <c:v>84.493394621913595</c:v>
                </c:pt>
                <c:pt idx="1496">
                  <c:v>96.105110923996932</c:v>
                </c:pt>
                <c:pt idx="1497">
                  <c:v>107.054047498071</c:v>
                </c:pt>
                <c:pt idx="1498">
                  <c:v>116.62924109375</c:v>
                </c:pt>
                <c:pt idx="1499">
                  <c:v>124.58464819251544</c:v>
                </c:pt>
                <c:pt idx="1500">
                  <c:v>130.72343397955248</c:v>
                </c:pt>
                <c:pt idx="1501">
                  <c:v>134.89797234375001</c:v>
                </c:pt>
                <c:pt idx="1502">
                  <c:v>139.13812231288577</c:v>
                </c:pt>
                <c:pt idx="1503">
                  <c:v>142.36129240547839</c:v>
                </c:pt>
                <c:pt idx="1504">
                  <c:v>146.1683032638889</c:v>
                </c:pt>
                <c:pt idx="1505">
                  <c:v>149.47143750000001</c:v>
                </c:pt>
                <c:pt idx="1506">
                  <c:v>152.25224184992285</c:v>
                </c:pt>
                <c:pt idx="1507">
                  <c:v>155.0586757330247</c:v>
                </c:pt>
                <c:pt idx="1508">
                  <c:v>158.4602273765432</c:v>
                </c:pt>
                <c:pt idx="1509">
                  <c:v>162.4753500443673</c:v>
                </c:pt>
                <c:pt idx="1510">
                  <c:v>167.71146367283953</c:v>
                </c:pt>
                <c:pt idx="1511">
                  <c:v>175.42133984374999</c:v>
                </c:pt>
                <c:pt idx="1512">
                  <c:v>185.76490684413577</c:v>
                </c:pt>
                <c:pt idx="1513">
                  <c:v>198.95130166473768</c:v>
                </c:pt>
                <c:pt idx="1514">
                  <c:v>214.57506509066354</c:v>
                </c:pt>
                <c:pt idx="1515">
                  <c:v>230.78933296103395</c:v>
                </c:pt>
                <c:pt idx="1516">
                  <c:v>245.46121552469137</c:v>
                </c:pt>
                <c:pt idx="1517">
                  <c:v>256.21793059992285</c:v>
                </c:pt>
                <c:pt idx="1518">
                  <c:v>264.98938203510801</c:v>
                </c:pt>
                <c:pt idx="1519">
                  <c:v>270.91903083140426</c:v>
                </c:pt>
                <c:pt idx="1520">
                  <c:v>276.16129554783953</c:v>
                </c:pt>
                <c:pt idx="1521">
                  <c:v>279.17942937499998</c:v>
                </c:pt>
                <c:pt idx="1522">
                  <c:v>281.45379414930557</c:v>
                </c:pt>
                <c:pt idx="1523">
                  <c:v>280.69464737654329</c:v>
                </c:pt>
                <c:pt idx="1524">
                  <c:v>277.6683120987654</c:v>
                </c:pt>
                <c:pt idx="1525">
                  <c:v>269.43046754436727</c:v>
                </c:pt>
                <c:pt idx="1526">
                  <c:v>256.94324638888895</c:v>
                </c:pt>
                <c:pt idx="1527">
                  <c:v>241.22311591820991</c:v>
                </c:pt>
                <c:pt idx="1528">
                  <c:v>224.63978277006174</c:v>
                </c:pt>
                <c:pt idx="1529">
                  <c:v>209.95713580246917</c:v>
                </c:pt>
                <c:pt idx="1530">
                  <c:v>198.31312628858029</c:v>
                </c:pt>
                <c:pt idx="1531">
                  <c:v>190.11013789930558</c:v>
                </c:pt>
                <c:pt idx="1532">
                  <c:v>185.76490684413577</c:v>
                </c:pt>
                <c:pt idx="1533">
                  <c:v>184.53263888888893</c:v>
                </c:pt>
                <c:pt idx="1534">
                  <c:v>187.00127552469138</c:v>
                </c:pt>
                <c:pt idx="1535">
                  <c:v>193.24462980709882</c:v>
                </c:pt>
                <c:pt idx="1536">
                  <c:v>204.74101320987657</c:v>
                </c:pt>
                <c:pt idx="1537">
                  <c:v>220.58621580246913</c:v>
                </c:pt>
                <c:pt idx="1538">
                  <c:v>239.81861749999999</c:v>
                </c:pt>
                <c:pt idx="1539">
                  <c:v>262.78267922839507</c:v>
                </c:pt>
                <c:pt idx="1540">
                  <c:v>287.56387485918214</c:v>
                </c:pt>
                <c:pt idx="1541">
                  <c:v>315.06692691358029</c:v>
                </c:pt>
                <c:pt idx="1542">
                  <c:v>342.98671517746908</c:v>
                </c:pt>
                <c:pt idx="1543">
                  <c:v>369.47586289930553</c:v>
                </c:pt>
                <c:pt idx="1544">
                  <c:v>391.55570573302469</c:v>
                </c:pt>
                <c:pt idx="1545">
                  <c:v>406.02306462191353</c:v>
                </c:pt>
                <c:pt idx="1546">
                  <c:v>415.19843750000001</c:v>
                </c:pt>
                <c:pt idx="1547">
                  <c:v>420.75286993055562</c:v>
                </c:pt>
                <c:pt idx="1548">
                  <c:v>424.47632851080249</c:v>
                </c:pt>
                <c:pt idx="1549">
                  <c:v>429.15371831597224</c:v>
                </c:pt>
                <c:pt idx="1550">
                  <c:v>433.85673765432102</c:v>
                </c:pt>
                <c:pt idx="1551">
                  <c:v>440.48402234374998</c:v>
                </c:pt>
                <c:pt idx="1552">
                  <c:v>447.16154091820982</c:v>
                </c:pt>
                <c:pt idx="1553">
                  <c:v>454.85450159722222</c:v>
                </c:pt>
                <c:pt idx="1554">
                  <c:v>461.6396642110339</c:v>
                </c:pt>
                <c:pt idx="1555">
                  <c:v>469.45564664930555</c:v>
                </c:pt>
                <c:pt idx="1556">
                  <c:v>478.32705326388884</c:v>
                </c:pt>
                <c:pt idx="1557">
                  <c:v>489.28265351658951</c:v>
                </c:pt>
                <c:pt idx="1558">
                  <c:v>501.37569245177463</c:v>
                </c:pt>
                <c:pt idx="1559">
                  <c:v>516.69959033950624</c:v>
                </c:pt>
                <c:pt idx="1560">
                  <c:v>533.29932638888886</c:v>
                </c:pt>
                <c:pt idx="1561">
                  <c:v>550.16150885802472</c:v>
                </c:pt>
                <c:pt idx="1562">
                  <c:v>567.2861377469136</c:v>
                </c:pt>
                <c:pt idx="1563">
                  <c:v>584.67321305555561</c:v>
                </c:pt>
                <c:pt idx="1564">
                  <c:v>603.43454393325624</c:v>
                </c:pt>
                <c:pt idx="1565">
                  <c:v>622.49215221450618</c:v>
                </c:pt>
                <c:pt idx="1566">
                  <c:v>641.84603789930554</c:v>
                </c:pt>
                <c:pt idx="1567">
                  <c:v>662.66131956597212</c:v>
                </c:pt>
                <c:pt idx="1568">
                  <c:v>681.44264147955255</c:v>
                </c:pt>
                <c:pt idx="1569">
                  <c:v>699.2884854320987</c:v>
                </c:pt>
                <c:pt idx="1570">
                  <c:v>716.15271826388891</c:v>
                </c:pt>
                <c:pt idx="1571">
                  <c:v>731.99228235918201</c:v>
                </c:pt>
                <c:pt idx="1572">
                  <c:v>746.76719564621919</c:v>
                </c:pt>
                <c:pt idx="1573">
                  <c:v>760.44055159722234</c:v>
                </c:pt>
                <c:pt idx="1574">
                  <c:v>770.46272425154325</c:v>
                </c:pt>
                <c:pt idx="1575">
                  <c:v>778.02241135802467</c:v>
                </c:pt>
                <c:pt idx="1576">
                  <c:v>783.08270638888894</c:v>
                </c:pt>
                <c:pt idx="1577">
                  <c:v>784.35034309992307</c:v>
                </c:pt>
                <c:pt idx="1578">
                  <c:v>783.08270638888894</c:v>
                </c:pt>
                <c:pt idx="1579">
                  <c:v>779.28594734374997</c:v>
                </c:pt>
                <c:pt idx="1580">
                  <c:v>775.49841493055544</c:v>
                </c:pt>
                <c:pt idx="1581">
                  <c:v>769.20636453510804</c:v>
                </c:pt>
                <c:pt idx="1582">
                  <c:v>764.19117748263875</c:v>
                </c:pt>
                <c:pt idx="1583">
                  <c:v>756.69915234375003</c:v>
                </c:pt>
                <c:pt idx="1584">
                  <c:v>748.00510209876552</c:v>
                </c:pt>
                <c:pt idx="1585">
                  <c:v>738.1305555555557</c:v>
                </c:pt>
                <c:pt idx="1586">
                  <c:v>727.10011706597231</c:v>
                </c:pt>
                <c:pt idx="1587">
                  <c:v>714.9414665258488</c:v>
                </c:pt>
                <c:pt idx="1588">
                  <c:v>702.88533411844128</c:v>
                </c:pt>
                <c:pt idx="1589">
                  <c:v>692.12246795524698</c:v>
                </c:pt>
                <c:pt idx="1590">
                  <c:v>683.80875998263889</c:v>
                </c:pt>
                <c:pt idx="1591">
                  <c:v>676.72270664930556</c:v>
                </c:pt>
                <c:pt idx="1592">
                  <c:v>672.01917472029322</c:v>
                </c:pt>
                <c:pt idx="1593">
                  <c:v>667.33204569251529</c:v>
                </c:pt>
                <c:pt idx="1594">
                  <c:v>664.99463226658952</c:v>
                </c:pt>
                <c:pt idx="1595">
                  <c:v>662.66131956597212</c:v>
                </c:pt>
                <c:pt idx="1596">
                  <c:v>658.00699634066359</c:v>
                </c:pt>
                <c:pt idx="1597">
                  <c:v>653.36907601658947</c:v>
                </c:pt>
                <c:pt idx="1598">
                  <c:v>645.29218493055566</c:v>
                </c:pt>
                <c:pt idx="1599">
                  <c:v>636.12296314043203</c:v>
                </c:pt>
                <c:pt idx="1600">
                  <c:v>625.886014998071</c:v>
                </c:pt>
                <c:pt idx="1601">
                  <c:v>614.60902039930556</c:v>
                </c:pt>
                <c:pt idx="1602">
                  <c:v>603.43454393325624</c:v>
                </c:pt>
                <c:pt idx="1603">
                  <c:v>594.56877581597234</c:v>
                </c:pt>
                <c:pt idx="1604">
                  <c:v>587.96250734374996</c:v>
                </c:pt>
                <c:pt idx="1605">
                  <c:v>582.48547610339506</c:v>
                </c:pt>
                <c:pt idx="1606">
                  <c:v>580.30183987654323</c:v>
                </c:pt>
                <c:pt idx="1607">
                  <c:v>578.122304375</c:v>
                </c:pt>
                <c:pt idx="1608">
                  <c:v>578.122304375</c:v>
                </c:pt>
                <c:pt idx="1609">
                  <c:v>578.122304375</c:v>
                </c:pt>
                <c:pt idx="1610">
                  <c:v>580.30183987654323</c:v>
                </c:pt>
                <c:pt idx="1611">
                  <c:v>581.39314539930558</c:v>
                </c:pt>
                <c:pt idx="1612">
                  <c:v>584.67321305555561</c:v>
                </c:pt>
                <c:pt idx="1613">
                  <c:v>589.06098913580252</c:v>
                </c:pt>
                <c:pt idx="1614">
                  <c:v>595.67340869598763</c:v>
                </c:pt>
                <c:pt idx="1615">
                  <c:v>603.43454393325624</c:v>
                </c:pt>
                <c:pt idx="1616">
                  <c:v>613.4869594367284</c:v>
                </c:pt>
                <c:pt idx="1617">
                  <c:v>625.886014998071</c:v>
                </c:pt>
                <c:pt idx="1618">
                  <c:v>639.55373245177475</c:v>
                </c:pt>
                <c:pt idx="1619">
                  <c:v>654.52701832561729</c:v>
                </c:pt>
                <c:pt idx="1620">
                  <c:v>667.33204569251529</c:v>
                </c:pt>
                <c:pt idx="1621">
                  <c:v>679.08062370177458</c:v>
                </c:pt>
                <c:pt idx="1622">
                  <c:v>688.55329916473761</c:v>
                </c:pt>
                <c:pt idx="1623">
                  <c:v>695.70086337770078</c:v>
                </c:pt>
                <c:pt idx="1624">
                  <c:v>698.09158623263875</c:v>
                </c:pt>
                <c:pt idx="1625">
                  <c:v>696.89571221450603</c:v>
                </c:pt>
                <c:pt idx="1626">
                  <c:v>692.12246795524698</c:v>
                </c:pt>
                <c:pt idx="1627">
                  <c:v>680.26112000000001</c:v>
                </c:pt>
                <c:pt idx="1628">
                  <c:v>663.82746332561726</c:v>
                </c:pt>
                <c:pt idx="1629">
                  <c:v>642.99372839506168</c:v>
                </c:pt>
                <c:pt idx="1630">
                  <c:v>621.36291498263881</c:v>
                </c:pt>
                <c:pt idx="1631">
                  <c:v>601.21195081597216</c:v>
                </c:pt>
                <c:pt idx="1632">
                  <c:v>586.86505073302465</c:v>
                </c:pt>
                <c:pt idx="1633">
                  <c:v>577.03407439621913</c:v>
                </c:pt>
                <c:pt idx="1634">
                  <c:v>573.77553554783958</c:v>
                </c:pt>
                <c:pt idx="1635">
                  <c:v>572.69140629436731</c:v>
                </c:pt>
                <c:pt idx="1636">
                  <c:v>572.69140629436731</c:v>
                </c:pt>
                <c:pt idx="1637">
                  <c:v>571.60830222222216</c:v>
                </c:pt>
                <c:pt idx="1638">
                  <c:v>568.36514109375003</c:v>
                </c:pt>
                <c:pt idx="1639">
                  <c:v>564.05527879436727</c:v>
                </c:pt>
                <c:pt idx="1640">
                  <c:v>558.69101750000004</c:v>
                </c:pt>
                <c:pt idx="1641">
                  <c:v>554.41806172839506</c:v>
                </c:pt>
                <c:pt idx="1642">
                  <c:v>552.28773493055553</c:v>
                </c:pt>
                <c:pt idx="1643">
                  <c:v>553.35238573881168</c:v>
                </c:pt>
                <c:pt idx="1644">
                  <c:v>558.69101750000004</c:v>
                </c:pt>
                <c:pt idx="1645">
                  <c:v>566.20815958140429</c:v>
                </c:pt>
                <c:pt idx="1646">
                  <c:v>577.03407439621913</c:v>
                </c:pt>
                <c:pt idx="1647">
                  <c:v>589.06098913580252</c:v>
                </c:pt>
                <c:pt idx="1648">
                  <c:v>603.43454393325624</c:v>
                </c:pt>
                <c:pt idx="1649">
                  <c:v>619.10751606288591</c:v>
                </c:pt>
                <c:pt idx="1650">
                  <c:v>634.98142373263897</c:v>
                </c:pt>
                <c:pt idx="1651">
                  <c:v>651.05626694251555</c:v>
                </c:pt>
                <c:pt idx="1652">
                  <c:v>664.99463226658952</c:v>
                </c:pt>
                <c:pt idx="1653">
                  <c:v>677.90115258487651</c:v>
                </c:pt>
                <c:pt idx="1654">
                  <c:v>689.74199691358024</c:v>
                </c:pt>
                <c:pt idx="1655">
                  <c:v>699.2884854320987</c:v>
                </c:pt>
                <c:pt idx="1656">
                  <c:v>708.90058555555538</c:v>
                </c:pt>
                <c:pt idx="1657">
                  <c:v>718.57829728395041</c:v>
                </c:pt>
                <c:pt idx="1658">
                  <c:v>728.32162061728411</c:v>
                </c:pt>
                <c:pt idx="1659">
                  <c:v>738.1305555555557</c:v>
                </c:pt>
                <c:pt idx="1660">
                  <c:v>748.00510209876552</c:v>
                </c:pt>
                <c:pt idx="1661">
                  <c:v>757.94526024691368</c:v>
                </c:pt>
                <c:pt idx="1662">
                  <c:v>766.69672064621921</c:v>
                </c:pt>
                <c:pt idx="1663">
                  <c:v>776.75990055362649</c:v>
                </c:pt>
                <c:pt idx="1664">
                  <c:v>785.61900499228386</c:v>
                </c:pt>
                <c:pt idx="1665">
                  <c:v>793.25250515432117</c:v>
                </c:pt>
                <c:pt idx="1666">
                  <c:v>800.9229118441358</c:v>
                </c:pt>
                <c:pt idx="1667">
                  <c:v>806.05701993055573</c:v>
                </c:pt>
                <c:pt idx="1668">
                  <c:v>811.20753091820973</c:v>
                </c:pt>
                <c:pt idx="1669">
                  <c:v>815.08117856288584</c:v>
                </c:pt>
                <c:pt idx="1670">
                  <c:v>818.96405283950628</c:v>
                </c:pt>
                <c:pt idx="1671">
                  <c:v>821.55776159722211</c:v>
                </c:pt>
                <c:pt idx="1672">
                  <c:v>822.85615374807094</c:v>
                </c:pt>
                <c:pt idx="1673">
                  <c:v>824.15557108024689</c:v>
                </c:pt>
                <c:pt idx="1674">
                  <c:v>825.45601359374996</c:v>
                </c:pt>
                <c:pt idx="1675">
                  <c:v>825.45601359374996</c:v>
                </c:pt>
                <c:pt idx="1676">
                  <c:v>825.45601359374996</c:v>
                </c:pt>
                <c:pt idx="1677">
                  <c:v>824.15557108024689</c:v>
                </c:pt>
                <c:pt idx="1678">
                  <c:v>821.55776159722211</c:v>
                </c:pt>
                <c:pt idx="1679">
                  <c:v>817.66873623263905</c:v>
                </c:pt>
                <c:pt idx="1680">
                  <c:v>813.78893749999997</c:v>
                </c:pt>
                <c:pt idx="1681">
                  <c:v>809.91836539930534</c:v>
                </c:pt>
                <c:pt idx="1682">
                  <c:v>808.63022506172831</c:v>
                </c:pt>
                <c:pt idx="1683">
                  <c:v>808.63022506172831</c:v>
                </c:pt>
                <c:pt idx="1684">
                  <c:v>811.20753091820973</c:v>
                </c:pt>
                <c:pt idx="1685">
                  <c:v>816.37444480709883</c:v>
                </c:pt>
                <c:pt idx="1686">
                  <c:v>821.55776159722211</c:v>
                </c:pt>
                <c:pt idx="1687">
                  <c:v>826.75748128858027</c:v>
                </c:pt>
                <c:pt idx="1688">
                  <c:v>831.97360388117272</c:v>
                </c:pt>
                <c:pt idx="1689">
                  <c:v>834.58781626543202</c:v>
                </c:pt>
                <c:pt idx="1690">
                  <c:v>837.20612937500005</c:v>
                </c:pt>
                <c:pt idx="1691">
                  <c:v>838.51682370177468</c:v>
                </c:pt>
                <c:pt idx="1692">
                  <c:v>839.82854320987667</c:v>
                </c:pt>
                <c:pt idx="1693">
                  <c:v>841.14128789930567</c:v>
                </c:pt>
                <c:pt idx="1694">
                  <c:v>842.45505777006156</c:v>
                </c:pt>
                <c:pt idx="1695">
                  <c:v>843.76985282214525</c:v>
                </c:pt>
                <c:pt idx="1696">
                  <c:v>845.08567305555539</c:v>
                </c:pt>
                <c:pt idx="1697">
                  <c:v>846.4025184702931</c:v>
                </c:pt>
                <c:pt idx="1698">
                  <c:v>847.72038906635794</c:v>
                </c:pt>
                <c:pt idx="1699">
                  <c:v>847.72038906635794</c:v>
                </c:pt>
                <c:pt idx="1700">
                  <c:v>846.4025184702931</c:v>
                </c:pt>
                <c:pt idx="1701">
                  <c:v>843.76985282214525</c:v>
                </c:pt>
                <c:pt idx="1702">
                  <c:v>841.14128789930567</c:v>
                </c:pt>
                <c:pt idx="1703">
                  <c:v>838.51682370177468</c:v>
                </c:pt>
                <c:pt idx="1704">
                  <c:v>834.58781626543202</c:v>
                </c:pt>
                <c:pt idx="1705">
                  <c:v>831.97360388117272</c:v>
                </c:pt>
                <c:pt idx="1706">
                  <c:v>829.36349222222236</c:v>
                </c:pt>
                <c:pt idx="1707">
                  <c:v>826.75748128858027</c:v>
                </c:pt>
                <c:pt idx="1708">
                  <c:v>825.45601359374996</c:v>
                </c:pt>
                <c:pt idx="1709">
                  <c:v>824.15557108024689</c:v>
                </c:pt>
                <c:pt idx="1710">
                  <c:v>822.85615374807094</c:v>
                </c:pt>
                <c:pt idx="1711">
                  <c:v>824.15557108024689</c:v>
                </c:pt>
                <c:pt idx="1712">
                  <c:v>825.45601359374996</c:v>
                </c:pt>
                <c:pt idx="1713">
                  <c:v>828.0599741647377</c:v>
                </c:pt>
                <c:pt idx="1714">
                  <c:v>831.97360388117272</c:v>
                </c:pt>
                <c:pt idx="1715">
                  <c:v>835.89646022955242</c:v>
                </c:pt>
                <c:pt idx="1716">
                  <c:v>841.14128789930567</c:v>
                </c:pt>
                <c:pt idx="1717">
                  <c:v>846.4025184702931</c:v>
                </c:pt>
                <c:pt idx="1718">
                  <c:v>853.00212326388908</c:v>
                </c:pt>
                <c:pt idx="1719">
                  <c:v>859.62735759066345</c:v>
                </c:pt>
                <c:pt idx="1720">
                  <c:v>867.61146976658938</c:v>
                </c:pt>
                <c:pt idx="1721">
                  <c:v>874.29308906635811</c:v>
                </c:pt>
                <c:pt idx="1722">
                  <c:v>879.65683777006154</c:v>
                </c:pt>
                <c:pt idx="1723">
                  <c:v>882.34486320987651</c:v>
                </c:pt>
                <c:pt idx="1724">
                  <c:v>883.69041370177467</c:v>
                </c:pt>
                <c:pt idx="1725">
                  <c:v>882.34486320987651</c:v>
                </c:pt>
                <c:pt idx="1726">
                  <c:v>875.63248847029297</c:v>
                </c:pt>
                <c:pt idx="1727">
                  <c:v>863.61480036265436</c:v>
                </c:pt>
                <c:pt idx="1728">
                  <c:v>845.08567305555539</c:v>
                </c:pt>
                <c:pt idx="1729">
                  <c:v>820.26039462770041</c:v>
                </c:pt>
                <c:pt idx="1730">
                  <c:v>789.43114175733024</c:v>
                </c:pt>
                <c:pt idx="1731">
                  <c:v>757.94526024691368</c:v>
                </c:pt>
                <c:pt idx="1732">
                  <c:v>725.87963869598775</c:v>
                </c:pt>
                <c:pt idx="1733">
                  <c:v>695.70086337770078</c:v>
                </c:pt>
                <c:pt idx="1734">
                  <c:v>667.33204569251529</c:v>
                </c:pt>
                <c:pt idx="1735">
                  <c:v>640.69937258487653</c:v>
                </c:pt>
                <c:pt idx="1736">
                  <c:v>614.60902039930556</c:v>
                </c:pt>
                <c:pt idx="1737">
                  <c:v>587.96250734374996</c:v>
                </c:pt>
                <c:pt idx="1738">
                  <c:v>562.98037617283956</c:v>
                </c:pt>
                <c:pt idx="1739">
                  <c:v>538.54056592399684</c:v>
                </c:pt>
                <c:pt idx="1740">
                  <c:v>516.69959033950624</c:v>
                </c:pt>
                <c:pt idx="1741">
                  <c:v>498.33859277006178</c:v>
                </c:pt>
                <c:pt idx="1742">
                  <c:v>484.28745750000002</c:v>
                </c:pt>
                <c:pt idx="1743">
                  <c:v>471.41989407214504</c:v>
                </c:pt>
                <c:pt idx="1744">
                  <c:v>460.66727972222213</c:v>
                </c:pt>
                <c:pt idx="1745">
                  <c:v>450.99981980709879</c:v>
                </c:pt>
                <c:pt idx="1746">
                  <c:v>441.43487802469139</c:v>
                </c:pt>
                <c:pt idx="1747">
                  <c:v>431.97245437499998</c:v>
                </c:pt>
                <c:pt idx="1748">
                  <c:v>424.47632851080249</c:v>
                </c:pt>
                <c:pt idx="1749">
                  <c:v>417.04581425154328</c:v>
                </c:pt>
                <c:pt idx="1750">
                  <c:v>411.51598617283952</c:v>
                </c:pt>
                <c:pt idx="1751">
                  <c:v>406.93598859374998</c:v>
                </c:pt>
                <c:pt idx="1752">
                  <c:v>402.38162054783953</c:v>
                </c:pt>
                <c:pt idx="1753">
                  <c:v>397.852882035108</c:v>
                </c:pt>
                <c:pt idx="1754">
                  <c:v>393.34977305555554</c:v>
                </c:pt>
                <c:pt idx="1755">
                  <c:v>388.87229360918207</c:v>
                </c:pt>
                <c:pt idx="1756">
                  <c:v>384.42044369598773</c:v>
                </c:pt>
                <c:pt idx="1757">
                  <c:v>379.99422331597225</c:v>
                </c:pt>
                <c:pt idx="1758">
                  <c:v>374.71658984375</c:v>
                </c:pt>
                <c:pt idx="1759">
                  <c:v>370.34675443672836</c:v>
                </c:pt>
                <c:pt idx="1760">
                  <c:v>365.13678293209875</c:v>
                </c:pt>
                <c:pt idx="1761">
                  <c:v>359.96371795524692</c:v>
                </c:pt>
                <c:pt idx="1762">
                  <c:v>354.8275595061728</c:v>
                </c:pt>
                <c:pt idx="1763">
                  <c:v>349.72830758487652</c:v>
                </c:pt>
                <c:pt idx="1764">
                  <c:v>344.66596219135806</c:v>
                </c:pt>
                <c:pt idx="1765">
                  <c:v>338.8065383159722</c:v>
                </c:pt>
                <c:pt idx="1766">
                  <c:v>331.34680638888887</c:v>
                </c:pt>
                <c:pt idx="1767">
                  <c:v>320.71823897955244</c:v>
                </c:pt>
                <c:pt idx="1768">
                  <c:v>307.080764375</c:v>
                </c:pt>
                <c:pt idx="1769">
                  <c:v>289.10164684992282</c:v>
                </c:pt>
                <c:pt idx="1770">
                  <c:v>267.94600498263884</c:v>
                </c:pt>
                <c:pt idx="1771">
                  <c:v>244.75230263695985</c:v>
                </c:pt>
                <c:pt idx="1772">
                  <c:v>222.60838597029326</c:v>
                </c:pt>
                <c:pt idx="1773">
                  <c:v>201.51425498263893</c:v>
                </c:pt>
                <c:pt idx="1774">
                  <c:v>182.69192581597218</c:v>
                </c:pt>
                <c:pt idx="1775">
                  <c:v>166.54070659722223</c:v>
                </c:pt>
                <c:pt idx="1776">
                  <c:v>152.81147826388889</c:v>
                </c:pt>
                <c:pt idx="1777">
                  <c:v>139.67275437500001</c:v>
                </c:pt>
                <c:pt idx="1778">
                  <c:v>126.61450722029321</c:v>
                </c:pt>
                <c:pt idx="1779">
                  <c:v>112.26965749999999</c:v>
                </c:pt>
                <c:pt idx="1780">
                  <c:v>96.99496831597223</c:v>
                </c:pt>
                <c:pt idx="1781">
                  <c:v>81.604946232638895</c:v>
                </c:pt>
                <c:pt idx="1782">
                  <c:v>67.916212561728386</c:v>
                </c:pt>
                <c:pt idx="1783">
                  <c:v>56.499793302469122</c:v>
                </c:pt>
                <c:pt idx="1784">
                  <c:v>47.683746479552461</c:v>
                </c:pt>
                <c:pt idx="1785">
                  <c:v>41.052873655478393</c:v>
                </c:pt>
                <c:pt idx="1786">
                  <c:v>35.4553836091821</c:v>
                </c:pt>
                <c:pt idx="1787">
                  <c:v>30.51759774691358</c:v>
                </c:pt>
                <c:pt idx="1788">
                  <c:v>25.949902343750001</c:v>
                </c:pt>
                <c:pt idx="1789">
                  <c:v>21.541622636959879</c:v>
                </c:pt>
                <c:pt idx="1790">
                  <c:v>16.979053140432097</c:v>
                </c:pt>
                <c:pt idx="1791">
                  <c:v>12.314990692515432</c:v>
                </c:pt>
                <c:pt idx="1792">
                  <c:v>7.7549841493055558</c:v>
                </c:pt>
                <c:pt idx="1793">
                  <c:v>3.8797987326388883</c:v>
                </c:pt>
                <c:pt idx="1794">
                  <c:v>1.3860451543209875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27-4757-A13D-4C96D31D9222}"/>
            </c:ext>
          </c:extLst>
        </c:ser>
        <c:ser>
          <c:idx val="1"/>
          <c:order val="1"/>
          <c:tx>
            <c:v>Acceleration Resistance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93.3888888888889</c:v>
                </c:pt>
                <c:pt idx="12">
                  <c:v>793.80555555555554</c:v>
                </c:pt>
                <c:pt idx="13">
                  <c:v>2428.1111111111109</c:v>
                </c:pt>
                <c:pt idx="14">
                  <c:v>3828.9444444444448</c:v>
                </c:pt>
                <c:pt idx="15">
                  <c:v>3595.4722222222222</c:v>
                </c:pt>
                <c:pt idx="16">
                  <c:v>3268.6111111111104</c:v>
                </c:pt>
                <c:pt idx="17">
                  <c:v>4015.7222222222222</c:v>
                </c:pt>
                <c:pt idx="18">
                  <c:v>4249.1944444444453</c:v>
                </c:pt>
                <c:pt idx="19">
                  <c:v>2708.2777777777778</c:v>
                </c:pt>
                <c:pt idx="20">
                  <c:v>980.58333333333394</c:v>
                </c:pt>
                <c:pt idx="21">
                  <c:v>373.55555555555588</c:v>
                </c:pt>
                <c:pt idx="22">
                  <c:v>326.8611111111108</c:v>
                </c:pt>
                <c:pt idx="23">
                  <c:v>373.55555555555588</c:v>
                </c:pt>
                <c:pt idx="24">
                  <c:v>933.88888888888891</c:v>
                </c:pt>
                <c:pt idx="25">
                  <c:v>1307.4444444444432</c:v>
                </c:pt>
                <c:pt idx="26">
                  <c:v>1540.916666666667</c:v>
                </c:pt>
                <c:pt idx="27">
                  <c:v>2194.6388888888901</c:v>
                </c:pt>
                <c:pt idx="28">
                  <c:v>2334.7222222222222</c:v>
                </c:pt>
                <c:pt idx="29">
                  <c:v>2194.6388888888869</c:v>
                </c:pt>
                <c:pt idx="30">
                  <c:v>1587.6111111111104</c:v>
                </c:pt>
                <c:pt idx="31">
                  <c:v>933.88888888888891</c:v>
                </c:pt>
                <c:pt idx="32">
                  <c:v>653.7222222222216</c:v>
                </c:pt>
                <c:pt idx="33">
                  <c:v>513.6388888888896</c:v>
                </c:pt>
                <c:pt idx="34">
                  <c:v>280.16666666666731</c:v>
                </c:pt>
                <c:pt idx="35">
                  <c:v>-93.388888888886896</c:v>
                </c:pt>
                <c:pt idx="36">
                  <c:v>-840.49999999999875</c:v>
                </c:pt>
                <c:pt idx="37">
                  <c:v>-2007.8611111111129</c:v>
                </c:pt>
                <c:pt idx="38">
                  <c:v>-2661.5833333333348</c:v>
                </c:pt>
                <c:pt idx="39">
                  <c:v>-2474.8055555555543</c:v>
                </c:pt>
                <c:pt idx="40">
                  <c:v>-2194.6388888888901</c:v>
                </c:pt>
                <c:pt idx="41">
                  <c:v>-2614.8888888888891</c:v>
                </c:pt>
                <c:pt idx="42">
                  <c:v>-3361.9999999999977</c:v>
                </c:pt>
                <c:pt idx="43">
                  <c:v>-3175.2222222222226</c:v>
                </c:pt>
                <c:pt idx="44">
                  <c:v>-1961.1666666666679</c:v>
                </c:pt>
                <c:pt idx="45">
                  <c:v>-840.50000000000034</c:v>
                </c:pt>
                <c:pt idx="46">
                  <c:v>-653.7222222222216</c:v>
                </c:pt>
                <c:pt idx="47">
                  <c:v>-933.88888888888891</c:v>
                </c:pt>
                <c:pt idx="48">
                  <c:v>-793.8055555555552</c:v>
                </c:pt>
                <c:pt idx="49">
                  <c:v>-280.16666666666566</c:v>
                </c:pt>
                <c:pt idx="50">
                  <c:v>-186.77777777777877</c:v>
                </c:pt>
                <c:pt idx="51">
                  <c:v>-980.58333333333394</c:v>
                </c:pt>
                <c:pt idx="52">
                  <c:v>-2007.8611111111106</c:v>
                </c:pt>
                <c:pt idx="53">
                  <c:v>-1680.9999999999998</c:v>
                </c:pt>
                <c:pt idx="54">
                  <c:v>-513.6388888888888</c:v>
                </c:pt>
                <c:pt idx="55">
                  <c:v>-46.694444444444279</c:v>
                </c:pt>
                <c:pt idx="56">
                  <c:v>0</c:v>
                </c:pt>
                <c:pt idx="57">
                  <c:v>140.08333333333366</c:v>
                </c:pt>
                <c:pt idx="58">
                  <c:v>280.16666666666652</c:v>
                </c:pt>
                <c:pt idx="59">
                  <c:v>1120.6666666666661</c:v>
                </c:pt>
                <c:pt idx="60">
                  <c:v>1260.7500000000005</c:v>
                </c:pt>
                <c:pt idx="61">
                  <c:v>560.33333333333383</c:v>
                </c:pt>
                <c:pt idx="62">
                  <c:v>420.24999999999937</c:v>
                </c:pt>
                <c:pt idx="63">
                  <c:v>560.33333333333383</c:v>
                </c:pt>
                <c:pt idx="64">
                  <c:v>747.11111111111177</c:v>
                </c:pt>
                <c:pt idx="65">
                  <c:v>466.94444444444446</c:v>
                </c:pt>
                <c:pt idx="66">
                  <c:v>280.16666666666566</c:v>
                </c:pt>
                <c:pt idx="67">
                  <c:v>1027.2777777777776</c:v>
                </c:pt>
                <c:pt idx="68">
                  <c:v>2241.3333333333335</c:v>
                </c:pt>
                <c:pt idx="69">
                  <c:v>2895.0555555555552</c:v>
                </c:pt>
                <c:pt idx="70">
                  <c:v>3081.8333333333339</c:v>
                </c:pt>
                <c:pt idx="71">
                  <c:v>2848.3611111111118</c:v>
                </c:pt>
                <c:pt idx="72">
                  <c:v>2147.9444444444434</c:v>
                </c:pt>
                <c:pt idx="73">
                  <c:v>1354.1388888888882</c:v>
                </c:pt>
                <c:pt idx="74">
                  <c:v>933.88888888888891</c:v>
                </c:pt>
                <c:pt idx="75">
                  <c:v>887.19444444444377</c:v>
                </c:pt>
                <c:pt idx="76">
                  <c:v>980.58333333333394</c:v>
                </c:pt>
                <c:pt idx="77">
                  <c:v>887.19444444444377</c:v>
                </c:pt>
                <c:pt idx="78">
                  <c:v>466.94444444444446</c:v>
                </c:pt>
                <c:pt idx="79">
                  <c:v>-140.08333333333201</c:v>
                </c:pt>
                <c:pt idx="80">
                  <c:v>-466.94444444444446</c:v>
                </c:pt>
                <c:pt idx="81">
                  <c:v>-793.80555555555679</c:v>
                </c:pt>
                <c:pt idx="82">
                  <c:v>-700.41666666666663</c:v>
                </c:pt>
                <c:pt idx="83">
                  <c:v>-280.16666666666401</c:v>
                </c:pt>
                <c:pt idx="84">
                  <c:v>-513.6388888888896</c:v>
                </c:pt>
                <c:pt idx="85">
                  <c:v>-653.7222222222249</c:v>
                </c:pt>
                <c:pt idx="86">
                  <c:v>-607.02777777777646</c:v>
                </c:pt>
                <c:pt idx="87">
                  <c:v>-513.63888888888619</c:v>
                </c:pt>
                <c:pt idx="88">
                  <c:v>-1260.7500000000014</c:v>
                </c:pt>
                <c:pt idx="89">
                  <c:v>-3221.9166666666674</c:v>
                </c:pt>
                <c:pt idx="90">
                  <c:v>-4622.7499999999991</c:v>
                </c:pt>
                <c:pt idx="91">
                  <c:v>-4809.5277777777783</c:v>
                </c:pt>
                <c:pt idx="92">
                  <c:v>-3642.166666666667</c:v>
                </c:pt>
                <c:pt idx="93">
                  <c:v>-2334.7222222222222</c:v>
                </c:pt>
                <c:pt idx="94">
                  <c:v>-2381.4166666666665</c:v>
                </c:pt>
                <c:pt idx="95">
                  <c:v>-2895.0555555555557</c:v>
                </c:pt>
                <c:pt idx="96">
                  <c:v>-2568.1944444444443</c:v>
                </c:pt>
                <c:pt idx="97">
                  <c:v>-1680.9999999999998</c:v>
                </c:pt>
                <c:pt idx="98">
                  <c:v>-1681</c:v>
                </c:pt>
                <c:pt idx="99">
                  <c:v>-1027.2777777777778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93.3888888888889</c:v>
                </c:pt>
                <c:pt idx="138">
                  <c:v>887.19444444444446</c:v>
                </c:pt>
                <c:pt idx="139">
                  <c:v>2754.9722222222217</c:v>
                </c:pt>
                <c:pt idx="140">
                  <c:v>4576.0555555555547</c:v>
                </c:pt>
                <c:pt idx="141">
                  <c:v>4809.5277777777774</c:v>
                </c:pt>
                <c:pt idx="142">
                  <c:v>3361.9999999999995</c:v>
                </c:pt>
                <c:pt idx="143">
                  <c:v>1634.3055555555554</c:v>
                </c:pt>
                <c:pt idx="144">
                  <c:v>887.19444444444537</c:v>
                </c:pt>
                <c:pt idx="145">
                  <c:v>1354.1388888888898</c:v>
                </c:pt>
                <c:pt idx="146">
                  <c:v>2147.9444444444434</c:v>
                </c:pt>
                <c:pt idx="147">
                  <c:v>2288.0277777777769</c:v>
                </c:pt>
                <c:pt idx="148">
                  <c:v>1774.3888888888894</c:v>
                </c:pt>
                <c:pt idx="149">
                  <c:v>980.58333333333394</c:v>
                </c:pt>
                <c:pt idx="150">
                  <c:v>93.388888888888559</c:v>
                </c:pt>
                <c:pt idx="151">
                  <c:v>-1214.0555555555563</c:v>
                </c:pt>
                <c:pt idx="152">
                  <c:v>-3175.2222222222208</c:v>
                </c:pt>
                <c:pt idx="153">
                  <c:v>-4622.7499999999991</c:v>
                </c:pt>
                <c:pt idx="154">
                  <c:v>-4342.5833333333339</c:v>
                </c:pt>
                <c:pt idx="155">
                  <c:v>-2474.8055555555557</c:v>
                </c:pt>
                <c:pt idx="156">
                  <c:v>-326.8611111111116</c:v>
                </c:pt>
                <c:pt idx="157">
                  <c:v>980.58333333333326</c:v>
                </c:pt>
                <c:pt idx="158">
                  <c:v>2147.9444444444443</c:v>
                </c:pt>
                <c:pt idx="159">
                  <c:v>2801.6666666666674</c:v>
                </c:pt>
                <c:pt idx="160">
                  <c:v>2895.0555555555552</c:v>
                </c:pt>
                <c:pt idx="161">
                  <c:v>2521.4999999999991</c:v>
                </c:pt>
                <c:pt idx="162">
                  <c:v>1961.1666666666679</c:v>
                </c:pt>
                <c:pt idx="163">
                  <c:v>1867.7777777777778</c:v>
                </c:pt>
                <c:pt idx="164">
                  <c:v>1634.3055555555554</c:v>
                </c:pt>
                <c:pt idx="165">
                  <c:v>1214.0555555555563</c:v>
                </c:pt>
                <c:pt idx="166">
                  <c:v>980.58333333333394</c:v>
                </c:pt>
                <c:pt idx="167">
                  <c:v>1447.5277777777785</c:v>
                </c:pt>
                <c:pt idx="168">
                  <c:v>1867.7777777777778</c:v>
                </c:pt>
                <c:pt idx="169">
                  <c:v>1307.4444444444432</c:v>
                </c:pt>
                <c:pt idx="170">
                  <c:v>93.388888888886896</c:v>
                </c:pt>
                <c:pt idx="171">
                  <c:v>-1354.1388888888882</c:v>
                </c:pt>
                <c:pt idx="172">
                  <c:v>-2988.4444444444434</c:v>
                </c:pt>
                <c:pt idx="173">
                  <c:v>-3735.5555555555557</c:v>
                </c:pt>
                <c:pt idx="174">
                  <c:v>-2661.583333333333</c:v>
                </c:pt>
                <c:pt idx="175">
                  <c:v>-933.88888888888891</c:v>
                </c:pt>
                <c:pt idx="176">
                  <c:v>280.16666666666566</c:v>
                </c:pt>
                <c:pt idx="177">
                  <c:v>1260.7499999999995</c:v>
                </c:pt>
                <c:pt idx="178">
                  <c:v>1540.916666666667</c:v>
                </c:pt>
                <c:pt idx="179">
                  <c:v>840.50000000000034</c:v>
                </c:pt>
                <c:pt idx="180">
                  <c:v>140.08333333333366</c:v>
                </c:pt>
                <c:pt idx="181">
                  <c:v>-186.77777777777877</c:v>
                </c:pt>
                <c:pt idx="182">
                  <c:v>-560.33333333333303</c:v>
                </c:pt>
                <c:pt idx="183">
                  <c:v>-1447.5277777777767</c:v>
                </c:pt>
                <c:pt idx="184">
                  <c:v>-2194.6388888888887</c:v>
                </c:pt>
                <c:pt idx="185">
                  <c:v>-2381.416666666667</c:v>
                </c:pt>
                <c:pt idx="186">
                  <c:v>-2194.6388888888901</c:v>
                </c:pt>
                <c:pt idx="187">
                  <c:v>-1821.0833333333326</c:v>
                </c:pt>
                <c:pt idx="188">
                  <c:v>-1494.2222222222217</c:v>
                </c:pt>
                <c:pt idx="189">
                  <c:v>-1214.0555555555563</c:v>
                </c:pt>
                <c:pt idx="190">
                  <c:v>-933.88888888888891</c:v>
                </c:pt>
                <c:pt idx="191">
                  <c:v>-747.11111111111086</c:v>
                </c:pt>
                <c:pt idx="192">
                  <c:v>-560.33333333333303</c:v>
                </c:pt>
                <c:pt idx="193">
                  <c:v>-326.8611111111116</c:v>
                </c:pt>
                <c:pt idx="194">
                  <c:v>-233.47222222222223</c:v>
                </c:pt>
                <c:pt idx="195">
                  <c:v>-93.388888888888559</c:v>
                </c:pt>
                <c:pt idx="196">
                  <c:v>0</c:v>
                </c:pt>
                <c:pt idx="197">
                  <c:v>0</c:v>
                </c:pt>
                <c:pt idx="198">
                  <c:v>233.47222222222223</c:v>
                </c:pt>
                <c:pt idx="199">
                  <c:v>466.94444444444446</c:v>
                </c:pt>
                <c:pt idx="200">
                  <c:v>700.41666666666663</c:v>
                </c:pt>
                <c:pt idx="201">
                  <c:v>933.88888888888891</c:v>
                </c:pt>
                <c:pt idx="202">
                  <c:v>1167.3611111111111</c:v>
                </c:pt>
                <c:pt idx="203">
                  <c:v>1867.7777777777778</c:v>
                </c:pt>
                <c:pt idx="204">
                  <c:v>2194.6388888888887</c:v>
                </c:pt>
                <c:pt idx="205">
                  <c:v>2241.3333333333335</c:v>
                </c:pt>
                <c:pt idx="206">
                  <c:v>2661.583333333333</c:v>
                </c:pt>
                <c:pt idx="207">
                  <c:v>2708.2777777777778</c:v>
                </c:pt>
                <c:pt idx="208">
                  <c:v>2381.416666666667</c:v>
                </c:pt>
                <c:pt idx="209">
                  <c:v>2614.8888888888891</c:v>
                </c:pt>
                <c:pt idx="210">
                  <c:v>2568.1944444444443</c:v>
                </c:pt>
                <c:pt idx="211">
                  <c:v>1867.7777777777778</c:v>
                </c:pt>
                <c:pt idx="212">
                  <c:v>1400.8333333333333</c:v>
                </c:pt>
                <c:pt idx="213">
                  <c:v>1120.6666666666661</c:v>
                </c:pt>
                <c:pt idx="214">
                  <c:v>1214.0555555555563</c:v>
                </c:pt>
                <c:pt idx="215">
                  <c:v>1587.6111111111104</c:v>
                </c:pt>
                <c:pt idx="216">
                  <c:v>1867.7777777777778</c:v>
                </c:pt>
                <c:pt idx="217">
                  <c:v>1867.7777777777778</c:v>
                </c:pt>
                <c:pt idx="218">
                  <c:v>1634.3055555555554</c:v>
                </c:pt>
                <c:pt idx="219">
                  <c:v>1307.4444444444432</c:v>
                </c:pt>
                <c:pt idx="220">
                  <c:v>980.58333333333394</c:v>
                </c:pt>
                <c:pt idx="221">
                  <c:v>607.02777777777976</c:v>
                </c:pt>
                <c:pt idx="222">
                  <c:v>373.55555555555424</c:v>
                </c:pt>
                <c:pt idx="223">
                  <c:v>326.8611111111091</c:v>
                </c:pt>
                <c:pt idx="224">
                  <c:v>326.86111111111245</c:v>
                </c:pt>
                <c:pt idx="225">
                  <c:v>466.94444444444446</c:v>
                </c:pt>
                <c:pt idx="226">
                  <c:v>513.63888888888619</c:v>
                </c:pt>
                <c:pt idx="227">
                  <c:v>466.94444444444446</c:v>
                </c:pt>
                <c:pt idx="228">
                  <c:v>420.25000000000261</c:v>
                </c:pt>
                <c:pt idx="229">
                  <c:v>326.86111111111245</c:v>
                </c:pt>
                <c:pt idx="230">
                  <c:v>140.08333333333201</c:v>
                </c:pt>
                <c:pt idx="231">
                  <c:v>-140.08333333333201</c:v>
                </c:pt>
                <c:pt idx="232">
                  <c:v>-747.11111111111177</c:v>
                </c:pt>
                <c:pt idx="233">
                  <c:v>-1540.9166666666686</c:v>
                </c:pt>
                <c:pt idx="234">
                  <c:v>-1821.0833333333326</c:v>
                </c:pt>
                <c:pt idx="235">
                  <c:v>-1447.5277777777785</c:v>
                </c:pt>
                <c:pt idx="236">
                  <c:v>-840.49999999999875</c:v>
                </c:pt>
                <c:pt idx="237">
                  <c:v>-653.7222222222216</c:v>
                </c:pt>
                <c:pt idx="238">
                  <c:v>-1073.9722222222242</c:v>
                </c:pt>
                <c:pt idx="239">
                  <c:v>-1914.4722222222229</c:v>
                </c:pt>
                <c:pt idx="240">
                  <c:v>-2521.4999999999991</c:v>
                </c:pt>
                <c:pt idx="241">
                  <c:v>-2241.3333333333321</c:v>
                </c:pt>
                <c:pt idx="242">
                  <c:v>-2101.25</c:v>
                </c:pt>
                <c:pt idx="243">
                  <c:v>-2288.0277777777769</c:v>
                </c:pt>
                <c:pt idx="244">
                  <c:v>-2194.6388888888901</c:v>
                </c:pt>
                <c:pt idx="245">
                  <c:v>-2614.8888888888891</c:v>
                </c:pt>
                <c:pt idx="246">
                  <c:v>-3361.9999999999977</c:v>
                </c:pt>
                <c:pt idx="247">
                  <c:v>-3175.2222222222226</c:v>
                </c:pt>
                <c:pt idx="248">
                  <c:v>-1961.1666666666679</c:v>
                </c:pt>
                <c:pt idx="249">
                  <c:v>-840.50000000000034</c:v>
                </c:pt>
                <c:pt idx="250">
                  <c:v>-653.7222222222216</c:v>
                </c:pt>
                <c:pt idx="251">
                  <c:v>-933.88888888888891</c:v>
                </c:pt>
                <c:pt idx="252">
                  <c:v>-793.8055555555552</c:v>
                </c:pt>
                <c:pt idx="253">
                  <c:v>-280.16666666666566</c:v>
                </c:pt>
                <c:pt idx="254">
                  <c:v>-186.77777777777877</c:v>
                </c:pt>
                <c:pt idx="255">
                  <c:v>-980.58333333333394</c:v>
                </c:pt>
                <c:pt idx="256">
                  <c:v>-1354.1388888888882</c:v>
                </c:pt>
                <c:pt idx="257">
                  <c:v>-140.08333333333283</c:v>
                </c:pt>
                <c:pt idx="258">
                  <c:v>1587.6111111111104</c:v>
                </c:pt>
                <c:pt idx="259">
                  <c:v>2428.1111111111113</c:v>
                </c:pt>
                <c:pt idx="260">
                  <c:v>2474.8055555555557</c:v>
                </c:pt>
                <c:pt idx="261">
                  <c:v>2381.4166666666656</c:v>
                </c:pt>
                <c:pt idx="262">
                  <c:v>2568.1944444444443</c:v>
                </c:pt>
                <c:pt idx="263">
                  <c:v>3175.2222222222226</c:v>
                </c:pt>
                <c:pt idx="264">
                  <c:v>3455.3888888888901</c:v>
                </c:pt>
                <c:pt idx="265">
                  <c:v>3035.1388888888891</c:v>
                </c:pt>
                <c:pt idx="266">
                  <c:v>2194.6388888888869</c:v>
                </c:pt>
                <c:pt idx="267">
                  <c:v>1821.0833333333326</c:v>
                </c:pt>
                <c:pt idx="268">
                  <c:v>1681.0000000000007</c:v>
                </c:pt>
                <c:pt idx="269">
                  <c:v>1400.8333333333333</c:v>
                </c:pt>
                <c:pt idx="270">
                  <c:v>747.11111111111177</c:v>
                </c:pt>
                <c:pt idx="271">
                  <c:v>-140.08333333333201</c:v>
                </c:pt>
                <c:pt idx="272">
                  <c:v>-326.86111111111245</c:v>
                </c:pt>
                <c:pt idx="273">
                  <c:v>-887.19444444444377</c:v>
                </c:pt>
                <c:pt idx="274">
                  <c:v>-2101.25</c:v>
                </c:pt>
                <c:pt idx="275">
                  <c:v>-2661.5833333333348</c:v>
                </c:pt>
                <c:pt idx="276">
                  <c:v>-2988.4444444444434</c:v>
                </c:pt>
                <c:pt idx="277">
                  <c:v>-3315.3055555555561</c:v>
                </c:pt>
                <c:pt idx="278">
                  <c:v>-4155.8055555555547</c:v>
                </c:pt>
                <c:pt idx="279">
                  <c:v>-4435.9722222222217</c:v>
                </c:pt>
                <c:pt idx="280">
                  <c:v>-2474.8055555555557</c:v>
                </c:pt>
                <c:pt idx="281">
                  <c:v>700.41666666666663</c:v>
                </c:pt>
                <c:pt idx="282">
                  <c:v>2988.4444444444453</c:v>
                </c:pt>
                <c:pt idx="283">
                  <c:v>3408.6944444444448</c:v>
                </c:pt>
                <c:pt idx="284">
                  <c:v>3502.0833333333335</c:v>
                </c:pt>
                <c:pt idx="285">
                  <c:v>3361.9999999999995</c:v>
                </c:pt>
                <c:pt idx="286">
                  <c:v>3081.8333333333339</c:v>
                </c:pt>
                <c:pt idx="287">
                  <c:v>3081.8333333333339</c:v>
                </c:pt>
                <c:pt idx="288">
                  <c:v>3081.8333333333308</c:v>
                </c:pt>
                <c:pt idx="289">
                  <c:v>2428.1111111111127</c:v>
                </c:pt>
                <c:pt idx="290">
                  <c:v>1167.3611111111111</c:v>
                </c:pt>
                <c:pt idx="291">
                  <c:v>0</c:v>
                </c:pt>
                <c:pt idx="292">
                  <c:v>-793.80555555555361</c:v>
                </c:pt>
                <c:pt idx="293">
                  <c:v>-887.19444444444707</c:v>
                </c:pt>
                <c:pt idx="294">
                  <c:v>-607.02777777777976</c:v>
                </c:pt>
                <c:pt idx="295">
                  <c:v>-280.16666666666401</c:v>
                </c:pt>
                <c:pt idx="296">
                  <c:v>0</c:v>
                </c:pt>
                <c:pt idx="297">
                  <c:v>186.77777777777712</c:v>
                </c:pt>
                <c:pt idx="298">
                  <c:v>233.47222222222223</c:v>
                </c:pt>
                <c:pt idx="299">
                  <c:v>93.388888888886896</c:v>
                </c:pt>
                <c:pt idx="300">
                  <c:v>-93.388888888886896</c:v>
                </c:pt>
                <c:pt idx="301">
                  <c:v>-326.8611111111091</c:v>
                </c:pt>
                <c:pt idx="302">
                  <c:v>-607.02777777777976</c:v>
                </c:pt>
                <c:pt idx="303">
                  <c:v>-840.50000000000205</c:v>
                </c:pt>
                <c:pt idx="304">
                  <c:v>-1167.3611111111111</c:v>
                </c:pt>
                <c:pt idx="305">
                  <c:v>-1400.8333333333333</c:v>
                </c:pt>
                <c:pt idx="306">
                  <c:v>-1167.3611111111111</c:v>
                </c:pt>
                <c:pt idx="307">
                  <c:v>-700.41666666666663</c:v>
                </c:pt>
                <c:pt idx="308">
                  <c:v>-326.8611111111091</c:v>
                </c:pt>
                <c:pt idx="309">
                  <c:v>-280.16666666666401</c:v>
                </c:pt>
                <c:pt idx="310">
                  <c:v>-420.24999999999937</c:v>
                </c:pt>
                <c:pt idx="311">
                  <c:v>-560.33333333333462</c:v>
                </c:pt>
                <c:pt idx="312">
                  <c:v>-840.50000000000205</c:v>
                </c:pt>
                <c:pt idx="313">
                  <c:v>-1167.3611111111111</c:v>
                </c:pt>
                <c:pt idx="314">
                  <c:v>-1400.8333333333333</c:v>
                </c:pt>
                <c:pt idx="315">
                  <c:v>-1400.8333333333333</c:v>
                </c:pt>
                <c:pt idx="316">
                  <c:v>-1260.7499999999995</c:v>
                </c:pt>
                <c:pt idx="317">
                  <c:v>-1400.8333333333333</c:v>
                </c:pt>
                <c:pt idx="318">
                  <c:v>-1727.6944444444439</c:v>
                </c:pt>
                <c:pt idx="319">
                  <c:v>-1821.0833333333326</c:v>
                </c:pt>
                <c:pt idx="320">
                  <c:v>-1120.6666666666661</c:v>
                </c:pt>
                <c:pt idx="321">
                  <c:v>-560.33333333333462</c:v>
                </c:pt>
                <c:pt idx="322">
                  <c:v>-326.86111111111245</c:v>
                </c:pt>
                <c:pt idx="323">
                  <c:v>-280.16666666666566</c:v>
                </c:pt>
                <c:pt idx="324">
                  <c:v>-466.94444444444446</c:v>
                </c:pt>
                <c:pt idx="325">
                  <c:v>-186.77777777777877</c:v>
                </c:pt>
                <c:pt idx="326">
                  <c:v>-140.08333333333201</c:v>
                </c:pt>
                <c:pt idx="327">
                  <c:v>-280.16666666666566</c:v>
                </c:pt>
                <c:pt idx="328">
                  <c:v>-1447.5277777777785</c:v>
                </c:pt>
                <c:pt idx="329">
                  <c:v>-2708.2777777777778</c:v>
                </c:pt>
                <c:pt idx="330">
                  <c:v>-1681.0000000000007</c:v>
                </c:pt>
                <c:pt idx="331">
                  <c:v>-373.55555555555588</c:v>
                </c:pt>
                <c:pt idx="332">
                  <c:v>-466.9444444444436</c:v>
                </c:pt>
                <c:pt idx="333">
                  <c:v>-513.6388888888888</c:v>
                </c:pt>
                <c:pt idx="334">
                  <c:v>-420.25000000000017</c:v>
                </c:pt>
                <c:pt idx="335">
                  <c:v>-513.6388888888888</c:v>
                </c:pt>
                <c:pt idx="336">
                  <c:v>-326.8611111111108</c:v>
                </c:pt>
                <c:pt idx="337">
                  <c:v>0</c:v>
                </c:pt>
                <c:pt idx="338">
                  <c:v>513.6388888888888</c:v>
                </c:pt>
                <c:pt idx="339">
                  <c:v>1540.916666666667</c:v>
                </c:pt>
                <c:pt idx="340">
                  <c:v>2661.5833333333335</c:v>
                </c:pt>
                <c:pt idx="341">
                  <c:v>2941.7500000000005</c:v>
                </c:pt>
                <c:pt idx="342">
                  <c:v>1821.0833333333326</c:v>
                </c:pt>
                <c:pt idx="343">
                  <c:v>560.33333333333303</c:v>
                </c:pt>
                <c:pt idx="344">
                  <c:v>233.47222222222223</c:v>
                </c:pt>
                <c:pt idx="345">
                  <c:v>513.63888888888789</c:v>
                </c:pt>
                <c:pt idx="346">
                  <c:v>513.6388888888896</c:v>
                </c:pt>
                <c:pt idx="347">
                  <c:v>326.86111111111245</c:v>
                </c:pt>
                <c:pt idx="348">
                  <c:v>513.63888888888789</c:v>
                </c:pt>
                <c:pt idx="349">
                  <c:v>466.94444444444446</c:v>
                </c:pt>
                <c:pt idx="350">
                  <c:v>233.47222222222223</c:v>
                </c:pt>
                <c:pt idx="351">
                  <c:v>0</c:v>
                </c:pt>
                <c:pt idx="352">
                  <c:v>-93.388888888888559</c:v>
                </c:pt>
                <c:pt idx="353">
                  <c:v>-93.388888888890207</c:v>
                </c:pt>
                <c:pt idx="354">
                  <c:v>-46.694444444445104</c:v>
                </c:pt>
                <c:pt idx="355">
                  <c:v>93.388888888890207</c:v>
                </c:pt>
                <c:pt idx="356">
                  <c:v>140.08333333333366</c:v>
                </c:pt>
                <c:pt idx="357">
                  <c:v>-46.694444444445104</c:v>
                </c:pt>
                <c:pt idx="358">
                  <c:v>-607.02777777777817</c:v>
                </c:pt>
                <c:pt idx="359">
                  <c:v>-1400.8333333333333</c:v>
                </c:pt>
                <c:pt idx="360">
                  <c:v>-1727.6944444444439</c:v>
                </c:pt>
                <c:pt idx="361">
                  <c:v>-1447.5277777777785</c:v>
                </c:pt>
                <c:pt idx="362">
                  <c:v>-980.58333333333223</c:v>
                </c:pt>
                <c:pt idx="363">
                  <c:v>-560.33333333333303</c:v>
                </c:pt>
                <c:pt idx="364">
                  <c:v>-186.77777777777877</c:v>
                </c:pt>
                <c:pt idx="365">
                  <c:v>46.694444444445104</c:v>
                </c:pt>
                <c:pt idx="366">
                  <c:v>233.47222222222223</c:v>
                </c:pt>
                <c:pt idx="367">
                  <c:v>607.02777777777817</c:v>
                </c:pt>
                <c:pt idx="368">
                  <c:v>1073.9722222222224</c:v>
                </c:pt>
                <c:pt idx="369">
                  <c:v>1027.2777777777776</c:v>
                </c:pt>
                <c:pt idx="370">
                  <c:v>466.94444444444446</c:v>
                </c:pt>
                <c:pt idx="371">
                  <c:v>-233.47222222222223</c:v>
                </c:pt>
                <c:pt idx="372">
                  <c:v>-1494.2222222222217</c:v>
                </c:pt>
                <c:pt idx="373">
                  <c:v>-2848.3611111111118</c:v>
                </c:pt>
                <c:pt idx="374">
                  <c:v>-3221.916666666667</c:v>
                </c:pt>
                <c:pt idx="375">
                  <c:v>-2708.2777777777769</c:v>
                </c:pt>
                <c:pt idx="376">
                  <c:v>-1961.1666666666672</c:v>
                </c:pt>
                <c:pt idx="377">
                  <c:v>-1400.8333333333333</c:v>
                </c:pt>
                <c:pt idx="378">
                  <c:v>-1027.2777777777776</c:v>
                </c:pt>
                <c:pt idx="379">
                  <c:v>-793.80555555555566</c:v>
                </c:pt>
                <c:pt idx="380">
                  <c:v>-887.19444444444468</c:v>
                </c:pt>
                <c:pt idx="381">
                  <c:v>-1073.9722222222222</c:v>
                </c:pt>
                <c:pt idx="382">
                  <c:v>-1120.6666666666665</c:v>
                </c:pt>
                <c:pt idx="383">
                  <c:v>-1214.0555555555557</c:v>
                </c:pt>
                <c:pt idx="384">
                  <c:v>-1307.4444444444446</c:v>
                </c:pt>
                <c:pt idx="385">
                  <c:v>-1073.9722222222222</c:v>
                </c:pt>
                <c:pt idx="386">
                  <c:v>-420.25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233.47222222222223</c:v>
                </c:pt>
                <c:pt idx="392">
                  <c:v>980.58333333333337</c:v>
                </c:pt>
                <c:pt idx="393">
                  <c:v>2007.8611111111111</c:v>
                </c:pt>
                <c:pt idx="394">
                  <c:v>2895.0555555555561</c:v>
                </c:pt>
                <c:pt idx="395">
                  <c:v>3502.0833333333335</c:v>
                </c:pt>
                <c:pt idx="396">
                  <c:v>3875.6388888888891</c:v>
                </c:pt>
                <c:pt idx="397">
                  <c:v>4015.7222222222213</c:v>
                </c:pt>
                <c:pt idx="398">
                  <c:v>3548.7777777777765</c:v>
                </c:pt>
                <c:pt idx="399">
                  <c:v>2194.6388888888901</c:v>
                </c:pt>
                <c:pt idx="400">
                  <c:v>653.72222222222319</c:v>
                </c:pt>
                <c:pt idx="401">
                  <c:v>-326.86111111111245</c:v>
                </c:pt>
                <c:pt idx="402">
                  <c:v>-1073.9722222222224</c:v>
                </c:pt>
                <c:pt idx="403">
                  <c:v>-1540.9166666666654</c:v>
                </c:pt>
                <c:pt idx="404">
                  <c:v>-1447.5277777777785</c:v>
                </c:pt>
                <c:pt idx="405">
                  <c:v>-1354.1388888888898</c:v>
                </c:pt>
                <c:pt idx="406">
                  <c:v>-1494.2222222222217</c:v>
                </c:pt>
                <c:pt idx="407">
                  <c:v>-1587.6111111111104</c:v>
                </c:pt>
                <c:pt idx="408">
                  <c:v>-1307.4444444444446</c:v>
                </c:pt>
                <c:pt idx="409">
                  <c:v>-653.72222222222229</c:v>
                </c:pt>
                <c:pt idx="410">
                  <c:v>-93.388888888888559</c:v>
                </c:pt>
                <c:pt idx="411">
                  <c:v>140.08333333333283</c:v>
                </c:pt>
                <c:pt idx="412">
                  <c:v>233.47222222222223</c:v>
                </c:pt>
                <c:pt idx="413">
                  <c:v>326.8611111111116</c:v>
                </c:pt>
                <c:pt idx="414">
                  <c:v>653.72222222222229</c:v>
                </c:pt>
                <c:pt idx="415">
                  <c:v>1167.3611111111104</c:v>
                </c:pt>
                <c:pt idx="416">
                  <c:v>1307.4444444444439</c:v>
                </c:pt>
                <c:pt idx="417">
                  <c:v>793.80555555555679</c:v>
                </c:pt>
                <c:pt idx="418">
                  <c:v>46.694444444445104</c:v>
                </c:pt>
                <c:pt idx="419">
                  <c:v>-700.41666666666663</c:v>
                </c:pt>
                <c:pt idx="420">
                  <c:v>-1027.2777777777776</c:v>
                </c:pt>
                <c:pt idx="421">
                  <c:v>-653.72222222222319</c:v>
                </c:pt>
                <c:pt idx="422">
                  <c:v>-93.388888888890207</c:v>
                </c:pt>
                <c:pt idx="423">
                  <c:v>466.94444444444446</c:v>
                </c:pt>
                <c:pt idx="424">
                  <c:v>1260.7500000000014</c:v>
                </c:pt>
                <c:pt idx="425">
                  <c:v>2521.5000000000009</c:v>
                </c:pt>
                <c:pt idx="426">
                  <c:v>3875.6388888888878</c:v>
                </c:pt>
                <c:pt idx="427">
                  <c:v>4202.5</c:v>
                </c:pt>
                <c:pt idx="428">
                  <c:v>2801.6666666666665</c:v>
                </c:pt>
                <c:pt idx="429">
                  <c:v>887.19444444444377</c:v>
                </c:pt>
                <c:pt idx="430">
                  <c:v>-280.16666666666731</c:v>
                </c:pt>
                <c:pt idx="431">
                  <c:v>-747.11111111111177</c:v>
                </c:pt>
                <c:pt idx="432">
                  <c:v>-700.41666666666504</c:v>
                </c:pt>
                <c:pt idx="433">
                  <c:v>-373.55555555555424</c:v>
                </c:pt>
                <c:pt idx="434">
                  <c:v>-326.8611111111108</c:v>
                </c:pt>
                <c:pt idx="435">
                  <c:v>-887.19444444444537</c:v>
                </c:pt>
                <c:pt idx="436">
                  <c:v>-1821.0833333333344</c:v>
                </c:pt>
                <c:pt idx="437">
                  <c:v>-2895.0555555555552</c:v>
                </c:pt>
                <c:pt idx="438">
                  <c:v>-3969.0277777777778</c:v>
                </c:pt>
                <c:pt idx="439">
                  <c:v>-4716.1388888888887</c:v>
                </c:pt>
                <c:pt idx="440">
                  <c:v>-4902.9166666666661</c:v>
                </c:pt>
                <c:pt idx="441">
                  <c:v>-4249.1944444444453</c:v>
                </c:pt>
                <c:pt idx="442">
                  <c:v>-2988.4444444444448</c:v>
                </c:pt>
                <c:pt idx="443">
                  <c:v>-1680.9999999999998</c:v>
                </c:pt>
                <c:pt idx="444">
                  <c:v>-607.02777777777771</c:v>
                </c:pt>
                <c:pt idx="445">
                  <c:v>-93.3888888888889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233.47222222222223</c:v>
                </c:pt>
                <c:pt idx="512">
                  <c:v>1167.3611111111111</c:v>
                </c:pt>
                <c:pt idx="513">
                  <c:v>2848.3611111111109</c:v>
                </c:pt>
                <c:pt idx="514">
                  <c:v>4342.5833333333339</c:v>
                </c:pt>
                <c:pt idx="515">
                  <c:v>4762.8333333333339</c:v>
                </c:pt>
                <c:pt idx="516">
                  <c:v>4062.4166666666665</c:v>
                </c:pt>
                <c:pt idx="517">
                  <c:v>2381.4166666666656</c:v>
                </c:pt>
                <c:pt idx="518">
                  <c:v>653.7222222222216</c:v>
                </c:pt>
                <c:pt idx="519">
                  <c:v>-280.16666666666566</c:v>
                </c:pt>
                <c:pt idx="520">
                  <c:v>-747.11111111111018</c:v>
                </c:pt>
                <c:pt idx="521">
                  <c:v>-980.58333333333394</c:v>
                </c:pt>
                <c:pt idx="522">
                  <c:v>-1167.3611111111111</c:v>
                </c:pt>
                <c:pt idx="523">
                  <c:v>-1727.6944444444439</c:v>
                </c:pt>
                <c:pt idx="524">
                  <c:v>-2754.9722222222222</c:v>
                </c:pt>
                <c:pt idx="525">
                  <c:v>-3688.8611111111113</c:v>
                </c:pt>
                <c:pt idx="526">
                  <c:v>-3688.8611111111113</c:v>
                </c:pt>
                <c:pt idx="527">
                  <c:v>-2614.8888888888887</c:v>
                </c:pt>
                <c:pt idx="528">
                  <c:v>-1400.8333333333333</c:v>
                </c:pt>
                <c:pt idx="529">
                  <c:v>-933.88888888888891</c:v>
                </c:pt>
                <c:pt idx="530">
                  <c:v>-466.94444444444446</c:v>
                </c:pt>
                <c:pt idx="531">
                  <c:v>0</c:v>
                </c:pt>
                <c:pt idx="532">
                  <c:v>93.3888888888889</c:v>
                </c:pt>
                <c:pt idx="533">
                  <c:v>560.33333333333326</c:v>
                </c:pt>
                <c:pt idx="534">
                  <c:v>1400.8333333333333</c:v>
                </c:pt>
                <c:pt idx="535">
                  <c:v>1867.7777777777778</c:v>
                </c:pt>
                <c:pt idx="536">
                  <c:v>2334.7222222222217</c:v>
                </c:pt>
                <c:pt idx="537">
                  <c:v>3642.1666666666665</c:v>
                </c:pt>
                <c:pt idx="538">
                  <c:v>4949.6111111111113</c:v>
                </c:pt>
                <c:pt idx="539">
                  <c:v>4716.1388888888896</c:v>
                </c:pt>
                <c:pt idx="540">
                  <c:v>2661.583333333333</c:v>
                </c:pt>
                <c:pt idx="541">
                  <c:v>653.7222222222216</c:v>
                </c:pt>
                <c:pt idx="542">
                  <c:v>-93.388888888888559</c:v>
                </c:pt>
                <c:pt idx="543">
                  <c:v>-420.24999999999937</c:v>
                </c:pt>
                <c:pt idx="544">
                  <c:v>-933.88888888888891</c:v>
                </c:pt>
                <c:pt idx="545">
                  <c:v>-1634.3055555555554</c:v>
                </c:pt>
                <c:pt idx="546">
                  <c:v>-1774.3888888888894</c:v>
                </c:pt>
                <c:pt idx="547">
                  <c:v>-1354.1388888888898</c:v>
                </c:pt>
                <c:pt idx="548">
                  <c:v>-1027.2777777777776</c:v>
                </c:pt>
                <c:pt idx="549">
                  <c:v>-840.49999999999943</c:v>
                </c:pt>
                <c:pt idx="550">
                  <c:v>-747.11111111111177</c:v>
                </c:pt>
                <c:pt idx="551">
                  <c:v>-513.6388888888888</c:v>
                </c:pt>
                <c:pt idx="552">
                  <c:v>-466.94444444444446</c:v>
                </c:pt>
                <c:pt idx="553">
                  <c:v>-466.94444444444446</c:v>
                </c:pt>
                <c:pt idx="554">
                  <c:v>-280.16666666666652</c:v>
                </c:pt>
                <c:pt idx="555">
                  <c:v>-93.388888888889383</c:v>
                </c:pt>
                <c:pt idx="556">
                  <c:v>93.388888888889383</c:v>
                </c:pt>
                <c:pt idx="557">
                  <c:v>326.8611111111116</c:v>
                </c:pt>
                <c:pt idx="558">
                  <c:v>560.33333333333303</c:v>
                </c:pt>
                <c:pt idx="559">
                  <c:v>1260.7499999999995</c:v>
                </c:pt>
                <c:pt idx="560">
                  <c:v>1167.3611111111111</c:v>
                </c:pt>
                <c:pt idx="561">
                  <c:v>233.47222222222223</c:v>
                </c:pt>
                <c:pt idx="562">
                  <c:v>0</c:v>
                </c:pt>
                <c:pt idx="563">
                  <c:v>-747.11111111111086</c:v>
                </c:pt>
                <c:pt idx="564">
                  <c:v>-3221.916666666667</c:v>
                </c:pt>
                <c:pt idx="565">
                  <c:v>-4949.6111111111113</c:v>
                </c:pt>
                <c:pt idx="566">
                  <c:v>-4716.1388888888887</c:v>
                </c:pt>
                <c:pt idx="567">
                  <c:v>-2241.333333333333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466.94444444444446</c:v>
                </c:pt>
                <c:pt idx="601">
                  <c:v>980.58333333333337</c:v>
                </c:pt>
                <c:pt idx="602">
                  <c:v>1774.3888888888889</c:v>
                </c:pt>
                <c:pt idx="603">
                  <c:v>3268.6111111111109</c:v>
                </c:pt>
                <c:pt idx="604">
                  <c:v>4389.2777777777774</c:v>
                </c:pt>
                <c:pt idx="605">
                  <c:v>4996.3055555555557</c:v>
                </c:pt>
                <c:pt idx="606">
                  <c:v>5276.4722222222217</c:v>
                </c:pt>
                <c:pt idx="607">
                  <c:v>4996.3055555555547</c:v>
                </c:pt>
                <c:pt idx="608">
                  <c:v>4342.5833333333321</c:v>
                </c:pt>
                <c:pt idx="609">
                  <c:v>3875.6388888888878</c:v>
                </c:pt>
                <c:pt idx="610">
                  <c:v>3782.2500000000009</c:v>
                </c:pt>
                <c:pt idx="611">
                  <c:v>3548.7777777777787</c:v>
                </c:pt>
                <c:pt idx="612">
                  <c:v>2521.4999999999991</c:v>
                </c:pt>
                <c:pt idx="613">
                  <c:v>1073.9722222222242</c:v>
                </c:pt>
                <c:pt idx="614">
                  <c:v>93.388888888890207</c:v>
                </c:pt>
                <c:pt idx="615">
                  <c:v>-140.08333333333533</c:v>
                </c:pt>
                <c:pt idx="616">
                  <c:v>-140.08333333333201</c:v>
                </c:pt>
                <c:pt idx="617">
                  <c:v>-280.16666666666731</c:v>
                </c:pt>
                <c:pt idx="618">
                  <c:v>-560.33333333333462</c:v>
                </c:pt>
                <c:pt idx="619">
                  <c:v>-887.19444444444377</c:v>
                </c:pt>
                <c:pt idx="620">
                  <c:v>-980.58333333333394</c:v>
                </c:pt>
                <c:pt idx="621">
                  <c:v>-700.41666666666663</c:v>
                </c:pt>
                <c:pt idx="622">
                  <c:v>-280.16666666666731</c:v>
                </c:pt>
                <c:pt idx="623">
                  <c:v>46.694444444445104</c:v>
                </c:pt>
                <c:pt idx="624">
                  <c:v>373.55555555555753</c:v>
                </c:pt>
                <c:pt idx="625">
                  <c:v>560.33333333333462</c:v>
                </c:pt>
                <c:pt idx="626">
                  <c:v>420.24999999999937</c:v>
                </c:pt>
                <c:pt idx="627">
                  <c:v>140.08333333333201</c:v>
                </c:pt>
                <c:pt idx="628">
                  <c:v>0</c:v>
                </c:pt>
                <c:pt idx="629">
                  <c:v>46.694444444445104</c:v>
                </c:pt>
                <c:pt idx="630">
                  <c:v>326.86111111111245</c:v>
                </c:pt>
                <c:pt idx="631">
                  <c:v>747.11111111111177</c:v>
                </c:pt>
                <c:pt idx="632">
                  <c:v>1027.2777777777758</c:v>
                </c:pt>
                <c:pt idx="633">
                  <c:v>1214.0555555555529</c:v>
                </c:pt>
                <c:pt idx="634">
                  <c:v>1260.7500000000014</c:v>
                </c:pt>
                <c:pt idx="635">
                  <c:v>1073.9722222222242</c:v>
                </c:pt>
                <c:pt idx="636">
                  <c:v>653.7222222222216</c:v>
                </c:pt>
                <c:pt idx="637">
                  <c:v>186.77777777777712</c:v>
                </c:pt>
                <c:pt idx="638">
                  <c:v>-46.694444444445104</c:v>
                </c:pt>
                <c:pt idx="639">
                  <c:v>-140.08333333333201</c:v>
                </c:pt>
                <c:pt idx="640">
                  <c:v>-140.08333333333201</c:v>
                </c:pt>
                <c:pt idx="641">
                  <c:v>186.77777777777712</c:v>
                </c:pt>
                <c:pt idx="642">
                  <c:v>793.80555555555361</c:v>
                </c:pt>
                <c:pt idx="643">
                  <c:v>980.58333333333394</c:v>
                </c:pt>
                <c:pt idx="644">
                  <c:v>560.33333333333462</c:v>
                </c:pt>
                <c:pt idx="645">
                  <c:v>326.8611111111091</c:v>
                </c:pt>
                <c:pt idx="646">
                  <c:v>373.55555555555424</c:v>
                </c:pt>
                <c:pt idx="647">
                  <c:v>373.55555555555753</c:v>
                </c:pt>
                <c:pt idx="648">
                  <c:v>280.16666666666731</c:v>
                </c:pt>
                <c:pt idx="649">
                  <c:v>46.694444444441785</c:v>
                </c:pt>
                <c:pt idx="650">
                  <c:v>-420.24999999999937</c:v>
                </c:pt>
                <c:pt idx="651">
                  <c:v>-1214.0555555555529</c:v>
                </c:pt>
                <c:pt idx="652">
                  <c:v>-1821.0833333333326</c:v>
                </c:pt>
                <c:pt idx="653">
                  <c:v>-1914.4722222222229</c:v>
                </c:pt>
                <c:pt idx="654">
                  <c:v>-2288.0277777777769</c:v>
                </c:pt>
                <c:pt idx="655">
                  <c:v>-3221.9166666666661</c:v>
                </c:pt>
                <c:pt idx="656">
                  <c:v>-3735.5555555555557</c:v>
                </c:pt>
                <c:pt idx="657">
                  <c:v>-3128.5277777777792</c:v>
                </c:pt>
                <c:pt idx="658">
                  <c:v>-2288.0277777777806</c:v>
                </c:pt>
                <c:pt idx="659">
                  <c:v>-2568.1944444444443</c:v>
                </c:pt>
                <c:pt idx="660">
                  <c:v>-3875.6388888888878</c:v>
                </c:pt>
                <c:pt idx="661">
                  <c:v>-4809.5277777777783</c:v>
                </c:pt>
                <c:pt idx="662">
                  <c:v>-4949.6111111111104</c:v>
                </c:pt>
                <c:pt idx="663">
                  <c:v>-3548.7777777777778</c:v>
                </c:pt>
                <c:pt idx="664">
                  <c:v>-1587.6111111111113</c:v>
                </c:pt>
                <c:pt idx="665">
                  <c:v>-280.16666666666652</c:v>
                </c:pt>
                <c:pt idx="666">
                  <c:v>933.88888888888891</c:v>
                </c:pt>
                <c:pt idx="667">
                  <c:v>3035.1388888888891</c:v>
                </c:pt>
                <c:pt idx="668">
                  <c:v>4295.8888888888887</c:v>
                </c:pt>
                <c:pt idx="669">
                  <c:v>4202.5</c:v>
                </c:pt>
                <c:pt idx="670">
                  <c:v>4109.1111111111113</c:v>
                </c:pt>
                <c:pt idx="671">
                  <c:v>2801.6666666666665</c:v>
                </c:pt>
                <c:pt idx="672">
                  <c:v>1867.7777777777778</c:v>
                </c:pt>
                <c:pt idx="673">
                  <c:v>1867.7777777777778</c:v>
                </c:pt>
                <c:pt idx="674">
                  <c:v>1867.7777777777778</c:v>
                </c:pt>
                <c:pt idx="675">
                  <c:v>1073.9722222222208</c:v>
                </c:pt>
                <c:pt idx="676">
                  <c:v>233.47222222222223</c:v>
                </c:pt>
                <c:pt idx="677">
                  <c:v>-607.02777777777646</c:v>
                </c:pt>
                <c:pt idx="678">
                  <c:v>-2241.3333333333321</c:v>
                </c:pt>
                <c:pt idx="679">
                  <c:v>-3361.9999999999995</c:v>
                </c:pt>
                <c:pt idx="680">
                  <c:v>-4015.7222222222231</c:v>
                </c:pt>
                <c:pt idx="681">
                  <c:v>-4202.5</c:v>
                </c:pt>
                <c:pt idx="682">
                  <c:v>-2801.6666666666665</c:v>
                </c:pt>
                <c:pt idx="683">
                  <c:v>-1821.0833333333344</c:v>
                </c:pt>
                <c:pt idx="684">
                  <c:v>-1027.2777777777792</c:v>
                </c:pt>
                <c:pt idx="685">
                  <c:v>1120.6666666666677</c:v>
                </c:pt>
                <c:pt idx="686">
                  <c:v>2334.7222222222222</c:v>
                </c:pt>
                <c:pt idx="687">
                  <c:v>2147.9444444444434</c:v>
                </c:pt>
                <c:pt idx="688">
                  <c:v>2101.25</c:v>
                </c:pt>
                <c:pt idx="689">
                  <c:v>2054.5555555555566</c:v>
                </c:pt>
                <c:pt idx="690">
                  <c:v>1167.3611111111111</c:v>
                </c:pt>
                <c:pt idx="691">
                  <c:v>373.55555555555588</c:v>
                </c:pt>
                <c:pt idx="692">
                  <c:v>420.25000000000102</c:v>
                </c:pt>
                <c:pt idx="693">
                  <c:v>747.11111111111177</c:v>
                </c:pt>
                <c:pt idx="694">
                  <c:v>653.72222222222319</c:v>
                </c:pt>
                <c:pt idx="695">
                  <c:v>-140.08333333333533</c:v>
                </c:pt>
                <c:pt idx="696">
                  <c:v>-2288.0277777777787</c:v>
                </c:pt>
                <c:pt idx="697">
                  <c:v>-3081.8333333333321</c:v>
                </c:pt>
                <c:pt idx="698">
                  <c:v>-2428.1111111111109</c:v>
                </c:pt>
                <c:pt idx="699">
                  <c:v>-1867.7777777777778</c:v>
                </c:pt>
                <c:pt idx="700">
                  <c:v>-887.19444444444537</c:v>
                </c:pt>
                <c:pt idx="701">
                  <c:v>-373.55555555555588</c:v>
                </c:pt>
                <c:pt idx="702">
                  <c:v>-93.388888888888559</c:v>
                </c:pt>
                <c:pt idx="703">
                  <c:v>-46.694444444445104</c:v>
                </c:pt>
                <c:pt idx="704">
                  <c:v>-513.6388888888896</c:v>
                </c:pt>
                <c:pt idx="705">
                  <c:v>-1400.8333333333333</c:v>
                </c:pt>
                <c:pt idx="706">
                  <c:v>-2241.333333333333</c:v>
                </c:pt>
                <c:pt idx="707">
                  <c:v>-2381.4166666666656</c:v>
                </c:pt>
                <c:pt idx="708">
                  <c:v>-1447.5277777777776</c:v>
                </c:pt>
                <c:pt idx="709">
                  <c:v>186.77777777777712</c:v>
                </c:pt>
                <c:pt idx="710">
                  <c:v>2381.416666666667</c:v>
                </c:pt>
                <c:pt idx="711">
                  <c:v>3688.8611111111122</c:v>
                </c:pt>
                <c:pt idx="712">
                  <c:v>2194.6388888888887</c:v>
                </c:pt>
                <c:pt idx="713">
                  <c:v>46.694444444443448</c:v>
                </c:pt>
                <c:pt idx="714">
                  <c:v>-1540.916666666667</c:v>
                </c:pt>
                <c:pt idx="715">
                  <c:v>-3408.6944444444434</c:v>
                </c:pt>
                <c:pt idx="716">
                  <c:v>-3035.1388888888891</c:v>
                </c:pt>
                <c:pt idx="717">
                  <c:v>-887.19444444444468</c:v>
                </c:pt>
                <c:pt idx="718">
                  <c:v>466.94444444444446</c:v>
                </c:pt>
                <c:pt idx="719">
                  <c:v>1867.7777777777778</c:v>
                </c:pt>
                <c:pt idx="720">
                  <c:v>2568.1944444444443</c:v>
                </c:pt>
                <c:pt idx="721">
                  <c:v>2147.9444444444448</c:v>
                </c:pt>
                <c:pt idx="722">
                  <c:v>1867.7777777777778</c:v>
                </c:pt>
                <c:pt idx="723">
                  <c:v>1587.6111111111104</c:v>
                </c:pt>
                <c:pt idx="724">
                  <c:v>1914.4722222222229</c:v>
                </c:pt>
                <c:pt idx="725">
                  <c:v>2754.9722222222213</c:v>
                </c:pt>
                <c:pt idx="726">
                  <c:v>3828.9444444444421</c:v>
                </c:pt>
                <c:pt idx="727">
                  <c:v>3688.8611111111109</c:v>
                </c:pt>
                <c:pt idx="728">
                  <c:v>2521.5000000000027</c:v>
                </c:pt>
                <c:pt idx="729">
                  <c:v>1774.3888888888907</c:v>
                </c:pt>
                <c:pt idx="730">
                  <c:v>793.80555555555361</c:v>
                </c:pt>
                <c:pt idx="731">
                  <c:v>186.77777777777712</c:v>
                </c:pt>
                <c:pt idx="732">
                  <c:v>140.08333333333533</c:v>
                </c:pt>
                <c:pt idx="733">
                  <c:v>186.77777777777712</c:v>
                </c:pt>
                <c:pt idx="734">
                  <c:v>233.47222222222223</c:v>
                </c:pt>
                <c:pt idx="735">
                  <c:v>326.86111111111245</c:v>
                </c:pt>
                <c:pt idx="736">
                  <c:v>466.94444444444446</c:v>
                </c:pt>
                <c:pt idx="737">
                  <c:v>420.24999999999937</c:v>
                </c:pt>
                <c:pt idx="738">
                  <c:v>186.77777777777712</c:v>
                </c:pt>
                <c:pt idx="739">
                  <c:v>607.02777777777646</c:v>
                </c:pt>
                <c:pt idx="740">
                  <c:v>1073.9722222222208</c:v>
                </c:pt>
                <c:pt idx="741">
                  <c:v>887.19444444444707</c:v>
                </c:pt>
                <c:pt idx="742">
                  <c:v>420.24999999999937</c:v>
                </c:pt>
                <c:pt idx="743">
                  <c:v>93.388888888886896</c:v>
                </c:pt>
                <c:pt idx="744">
                  <c:v>46.694444444445104</c:v>
                </c:pt>
                <c:pt idx="745">
                  <c:v>46.694444444445104</c:v>
                </c:pt>
                <c:pt idx="746">
                  <c:v>233.47222222222223</c:v>
                </c:pt>
                <c:pt idx="747">
                  <c:v>513.6388888888896</c:v>
                </c:pt>
                <c:pt idx="748">
                  <c:v>700.41666666666663</c:v>
                </c:pt>
                <c:pt idx="749">
                  <c:v>560.33333333333132</c:v>
                </c:pt>
                <c:pt idx="750">
                  <c:v>186.77777777777712</c:v>
                </c:pt>
                <c:pt idx="751">
                  <c:v>-46.694444444441785</c:v>
                </c:pt>
                <c:pt idx="752">
                  <c:v>-233.47222222222223</c:v>
                </c:pt>
                <c:pt idx="753">
                  <c:v>-560.33333333333462</c:v>
                </c:pt>
                <c:pt idx="754">
                  <c:v>-793.80555555555361</c:v>
                </c:pt>
                <c:pt idx="755">
                  <c:v>-1027.2777777777792</c:v>
                </c:pt>
                <c:pt idx="756">
                  <c:v>-1821.0833333333326</c:v>
                </c:pt>
                <c:pt idx="757">
                  <c:v>-3268.6111111111109</c:v>
                </c:pt>
                <c:pt idx="758">
                  <c:v>-4482.666666666667</c:v>
                </c:pt>
                <c:pt idx="759">
                  <c:v>-4809.5277777777765</c:v>
                </c:pt>
                <c:pt idx="760">
                  <c:v>-4856.2222222222226</c:v>
                </c:pt>
                <c:pt idx="761">
                  <c:v>-4949.6111111111113</c:v>
                </c:pt>
                <c:pt idx="762">
                  <c:v>-4389.2777777777774</c:v>
                </c:pt>
                <c:pt idx="763">
                  <c:v>-2988.4444444444434</c:v>
                </c:pt>
                <c:pt idx="764">
                  <c:v>-700.41666666666663</c:v>
                </c:pt>
                <c:pt idx="765">
                  <c:v>1867.7777777777778</c:v>
                </c:pt>
                <c:pt idx="766">
                  <c:v>2941.7500000000005</c:v>
                </c:pt>
                <c:pt idx="767">
                  <c:v>2988.4444444444434</c:v>
                </c:pt>
                <c:pt idx="768">
                  <c:v>3035.1388888888891</c:v>
                </c:pt>
                <c:pt idx="769">
                  <c:v>3595.4722222222235</c:v>
                </c:pt>
                <c:pt idx="770">
                  <c:v>4529.3611111111095</c:v>
                </c:pt>
                <c:pt idx="771">
                  <c:v>4576.0555555555538</c:v>
                </c:pt>
                <c:pt idx="772">
                  <c:v>4295.8888888888896</c:v>
                </c:pt>
                <c:pt idx="773">
                  <c:v>3548.7777777777787</c:v>
                </c:pt>
                <c:pt idx="774">
                  <c:v>2988.4444444444434</c:v>
                </c:pt>
                <c:pt idx="775">
                  <c:v>3081.8333333333339</c:v>
                </c:pt>
                <c:pt idx="776">
                  <c:v>2521.4999999999991</c:v>
                </c:pt>
                <c:pt idx="777">
                  <c:v>1867.7777777777778</c:v>
                </c:pt>
                <c:pt idx="778">
                  <c:v>1634.3055555555554</c:v>
                </c:pt>
                <c:pt idx="779">
                  <c:v>1400.8333333333333</c:v>
                </c:pt>
                <c:pt idx="780">
                  <c:v>1073.9722222222242</c:v>
                </c:pt>
                <c:pt idx="781">
                  <c:v>793.80555555555361</c:v>
                </c:pt>
                <c:pt idx="782">
                  <c:v>560.33333333333132</c:v>
                </c:pt>
                <c:pt idx="783">
                  <c:v>373.55555555555753</c:v>
                </c:pt>
                <c:pt idx="784">
                  <c:v>326.86111111111245</c:v>
                </c:pt>
                <c:pt idx="785">
                  <c:v>513.6388888888896</c:v>
                </c:pt>
                <c:pt idx="786">
                  <c:v>560.33333333333462</c:v>
                </c:pt>
                <c:pt idx="787">
                  <c:v>280.16666666666401</c:v>
                </c:pt>
                <c:pt idx="788">
                  <c:v>46.694444444441785</c:v>
                </c:pt>
                <c:pt idx="789">
                  <c:v>46.694444444448422</c:v>
                </c:pt>
                <c:pt idx="790">
                  <c:v>186.77777777778041</c:v>
                </c:pt>
                <c:pt idx="791">
                  <c:v>280.16666666666401</c:v>
                </c:pt>
                <c:pt idx="792">
                  <c:v>-46.694444444448422</c:v>
                </c:pt>
                <c:pt idx="793">
                  <c:v>-1167.3611111111111</c:v>
                </c:pt>
                <c:pt idx="794">
                  <c:v>-2754.9722222222181</c:v>
                </c:pt>
                <c:pt idx="795">
                  <c:v>-4155.8055555555547</c:v>
                </c:pt>
                <c:pt idx="796">
                  <c:v>-4856.2222222222254</c:v>
                </c:pt>
                <c:pt idx="797">
                  <c:v>-4529.3611111111122</c:v>
                </c:pt>
                <c:pt idx="798">
                  <c:v>-3268.6111111111109</c:v>
                </c:pt>
                <c:pt idx="799">
                  <c:v>-1634.3055555555554</c:v>
                </c:pt>
                <c:pt idx="800">
                  <c:v>-466.94444444444446</c:v>
                </c:pt>
                <c:pt idx="801">
                  <c:v>326.86111111111245</c:v>
                </c:pt>
                <c:pt idx="802">
                  <c:v>1587.6111111111136</c:v>
                </c:pt>
                <c:pt idx="803">
                  <c:v>2941.7499999999986</c:v>
                </c:pt>
                <c:pt idx="804">
                  <c:v>3128.5277777777756</c:v>
                </c:pt>
                <c:pt idx="805">
                  <c:v>2007.8611111111129</c:v>
                </c:pt>
                <c:pt idx="806">
                  <c:v>747.11111111111177</c:v>
                </c:pt>
                <c:pt idx="807">
                  <c:v>-93.388888888890207</c:v>
                </c:pt>
                <c:pt idx="808">
                  <c:v>-793.80555555555679</c:v>
                </c:pt>
                <c:pt idx="809">
                  <c:v>-1307.4444444444432</c:v>
                </c:pt>
                <c:pt idx="810">
                  <c:v>-1821.0833333333326</c:v>
                </c:pt>
                <c:pt idx="811">
                  <c:v>-2801.6666666666665</c:v>
                </c:pt>
                <c:pt idx="812">
                  <c:v>-3595.4722222222199</c:v>
                </c:pt>
                <c:pt idx="813">
                  <c:v>-3828.9444444444457</c:v>
                </c:pt>
                <c:pt idx="814">
                  <c:v>-4015.7222222222231</c:v>
                </c:pt>
                <c:pt idx="815">
                  <c:v>-4295.8888888888887</c:v>
                </c:pt>
                <c:pt idx="816">
                  <c:v>-4295.8888888888896</c:v>
                </c:pt>
                <c:pt idx="817">
                  <c:v>-3875.6388888888891</c:v>
                </c:pt>
                <c:pt idx="818">
                  <c:v>-2288.0277777777769</c:v>
                </c:pt>
                <c:pt idx="819">
                  <c:v>0</c:v>
                </c:pt>
                <c:pt idx="820">
                  <c:v>2054.5555555555552</c:v>
                </c:pt>
                <c:pt idx="821">
                  <c:v>3175.2222222222226</c:v>
                </c:pt>
                <c:pt idx="822">
                  <c:v>3035.1388888888891</c:v>
                </c:pt>
                <c:pt idx="823">
                  <c:v>2801.6666666666665</c:v>
                </c:pt>
                <c:pt idx="824">
                  <c:v>2381.416666666667</c:v>
                </c:pt>
                <c:pt idx="825">
                  <c:v>2007.8611111111115</c:v>
                </c:pt>
                <c:pt idx="826">
                  <c:v>1914.4722222222229</c:v>
                </c:pt>
                <c:pt idx="827">
                  <c:v>1774.3888888888875</c:v>
                </c:pt>
                <c:pt idx="828">
                  <c:v>2007.8611111111095</c:v>
                </c:pt>
                <c:pt idx="829">
                  <c:v>2381.416666666667</c:v>
                </c:pt>
                <c:pt idx="830">
                  <c:v>2288.0277777777769</c:v>
                </c:pt>
                <c:pt idx="831">
                  <c:v>1727.6944444444457</c:v>
                </c:pt>
                <c:pt idx="832">
                  <c:v>887.19444444444707</c:v>
                </c:pt>
                <c:pt idx="833">
                  <c:v>466.94444444444446</c:v>
                </c:pt>
                <c:pt idx="834">
                  <c:v>513.63888888888619</c:v>
                </c:pt>
                <c:pt idx="835">
                  <c:v>513.63888888888619</c:v>
                </c:pt>
                <c:pt idx="836">
                  <c:v>420.25000000000261</c:v>
                </c:pt>
                <c:pt idx="837">
                  <c:v>513.6388888888896</c:v>
                </c:pt>
                <c:pt idx="838">
                  <c:v>747.11111111110847</c:v>
                </c:pt>
                <c:pt idx="839">
                  <c:v>747.11111111111177</c:v>
                </c:pt>
                <c:pt idx="840">
                  <c:v>700.41666666666663</c:v>
                </c:pt>
                <c:pt idx="841">
                  <c:v>933.88888888888891</c:v>
                </c:pt>
                <c:pt idx="842">
                  <c:v>1120.6666666666692</c:v>
                </c:pt>
                <c:pt idx="843">
                  <c:v>933.88888888888891</c:v>
                </c:pt>
                <c:pt idx="844">
                  <c:v>513.63888888888619</c:v>
                </c:pt>
                <c:pt idx="845">
                  <c:v>233.47222222222223</c:v>
                </c:pt>
                <c:pt idx="846">
                  <c:v>186.77777777778041</c:v>
                </c:pt>
                <c:pt idx="847">
                  <c:v>326.86111111111245</c:v>
                </c:pt>
                <c:pt idx="848">
                  <c:v>700.41666666666663</c:v>
                </c:pt>
                <c:pt idx="849">
                  <c:v>1120.6666666666661</c:v>
                </c:pt>
                <c:pt idx="850">
                  <c:v>1120.6666666666661</c:v>
                </c:pt>
                <c:pt idx="851">
                  <c:v>747.11111111111177</c:v>
                </c:pt>
                <c:pt idx="852">
                  <c:v>560.33333333333132</c:v>
                </c:pt>
                <c:pt idx="853">
                  <c:v>560.33333333333132</c:v>
                </c:pt>
                <c:pt idx="854">
                  <c:v>466.94444444444446</c:v>
                </c:pt>
                <c:pt idx="855">
                  <c:v>233.47222222222223</c:v>
                </c:pt>
                <c:pt idx="856">
                  <c:v>93.388888888890207</c:v>
                </c:pt>
                <c:pt idx="857">
                  <c:v>513.6388888888896</c:v>
                </c:pt>
                <c:pt idx="858">
                  <c:v>1073.9722222222208</c:v>
                </c:pt>
                <c:pt idx="859">
                  <c:v>1073.9722222222208</c:v>
                </c:pt>
                <c:pt idx="860">
                  <c:v>747.11111111111506</c:v>
                </c:pt>
                <c:pt idx="861">
                  <c:v>933.88888888888891</c:v>
                </c:pt>
                <c:pt idx="862">
                  <c:v>1727.6944444444391</c:v>
                </c:pt>
                <c:pt idx="863">
                  <c:v>1634.3055555555554</c:v>
                </c:pt>
                <c:pt idx="864">
                  <c:v>793.80555555555679</c:v>
                </c:pt>
                <c:pt idx="865">
                  <c:v>513.63888888889289</c:v>
                </c:pt>
                <c:pt idx="866">
                  <c:v>840.49999999999875</c:v>
                </c:pt>
                <c:pt idx="867">
                  <c:v>1214.0555555555529</c:v>
                </c:pt>
                <c:pt idx="868">
                  <c:v>933.88888888888891</c:v>
                </c:pt>
                <c:pt idx="869">
                  <c:v>233.47222222222223</c:v>
                </c:pt>
                <c:pt idx="870">
                  <c:v>-186.77777777777379</c:v>
                </c:pt>
                <c:pt idx="871">
                  <c:v>-326.86111111111245</c:v>
                </c:pt>
                <c:pt idx="872">
                  <c:v>-373.55555555555424</c:v>
                </c:pt>
                <c:pt idx="873">
                  <c:v>-466.94444444444446</c:v>
                </c:pt>
                <c:pt idx="874">
                  <c:v>-700.41666666666663</c:v>
                </c:pt>
                <c:pt idx="875">
                  <c:v>-980.58333333333064</c:v>
                </c:pt>
                <c:pt idx="876">
                  <c:v>-1214.0555555555595</c:v>
                </c:pt>
                <c:pt idx="877">
                  <c:v>-1073.9722222222208</c:v>
                </c:pt>
                <c:pt idx="878">
                  <c:v>-607.02777777777646</c:v>
                </c:pt>
                <c:pt idx="879">
                  <c:v>-186.77777777778041</c:v>
                </c:pt>
                <c:pt idx="880">
                  <c:v>-466.94444444444446</c:v>
                </c:pt>
                <c:pt idx="881">
                  <c:v>-933.88888888888891</c:v>
                </c:pt>
                <c:pt idx="882">
                  <c:v>-466.94444444444446</c:v>
                </c:pt>
                <c:pt idx="883">
                  <c:v>0</c:v>
                </c:pt>
                <c:pt idx="884">
                  <c:v>46.694444444441785</c:v>
                </c:pt>
                <c:pt idx="885">
                  <c:v>186.77777777778041</c:v>
                </c:pt>
                <c:pt idx="886">
                  <c:v>233.47222222222223</c:v>
                </c:pt>
                <c:pt idx="887">
                  <c:v>140.08333333333201</c:v>
                </c:pt>
                <c:pt idx="888">
                  <c:v>-46.694444444441785</c:v>
                </c:pt>
                <c:pt idx="889">
                  <c:v>-280.16666666667066</c:v>
                </c:pt>
                <c:pt idx="890">
                  <c:v>-560.33333333333462</c:v>
                </c:pt>
                <c:pt idx="891">
                  <c:v>-887.19444444444036</c:v>
                </c:pt>
                <c:pt idx="892">
                  <c:v>-1167.3611111111111</c:v>
                </c:pt>
                <c:pt idx="893">
                  <c:v>-1214.0555555555563</c:v>
                </c:pt>
                <c:pt idx="894">
                  <c:v>-1027.2777777777758</c:v>
                </c:pt>
                <c:pt idx="895">
                  <c:v>-700.41666666666663</c:v>
                </c:pt>
                <c:pt idx="896">
                  <c:v>-326.86111111111245</c:v>
                </c:pt>
                <c:pt idx="897">
                  <c:v>-93.388888888890207</c:v>
                </c:pt>
                <c:pt idx="898">
                  <c:v>-46.694444444445104</c:v>
                </c:pt>
                <c:pt idx="899">
                  <c:v>-186.77777777777712</c:v>
                </c:pt>
                <c:pt idx="900">
                  <c:v>-420.24999999999937</c:v>
                </c:pt>
                <c:pt idx="901">
                  <c:v>-840.49999999999875</c:v>
                </c:pt>
                <c:pt idx="902">
                  <c:v>-2941.7499999999986</c:v>
                </c:pt>
                <c:pt idx="903">
                  <c:v>-4856.2222222222254</c:v>
                </c:pt>
                <c:pt idx="904">
                  <c:v>-4529.3611111111122</c:v>
                </c:pt>
                <c:pt idx="905">
                  <c:v>-3268.6111111111109</c:v>
                </c:pt>
                <c:pt idx="906">
                  <c:v>-1634.3055555555554</c:v>
                </c:pt>
                <c:pt idx="907">
                  <c:v>-466.94444444444446</c:v>
                </c:pt>
                <c:pt idx="908">
                  <c:v>326.86111111111245</c:v>
                </c:pt>
                <c:pt idx="909">
                  <c:v>1587.6111111111136</c:v>
                </c:pt>
                <c:pt idx="910">
                  <c:v>2941.7499999999986</c:v>
                </c:pt>
                <c:pt idx="911">
                  <c:v>3128.5277777777756</c:v>
                </c:pt>
                <c:pt idx="912">
                  <c:v>2007.8611111111129</c:v>
                </c:pt>
                <c:pt idx="913">
                  <c:v>1214.0555555555563</c:v>
                </c:pt>
                <c:pt idx="914">
                  <c:v>2007.8611111111095</c:v>
                </c:pt>
                <c:pt idx="915">
                  <c:v>1914.4722222222229</c:v>
                </c:pt>
                <c:pt idx="916">
                  <c:v>1027.2777777777792</c:v>
                </c:pt>
                <c:pt idx="917">
                  <c:v>420.24999999999937</c:v>
                </c:pt>
                <c:pt idx="918">
                  <c:v>-46.694444444445104</c:v>
                </c:pt>
                <c:pt idx="919">
                  <c:v>233.47222222222223</c:v>
                </c:pt>
                <c:pt idx="920">
                  <c:v>653.7222222222216</c:v>
                </c:pt>
                <c:pt idx="921">
                  <c:v>1307.4444444444432</c:v>
                </c:pt>
                <c:pt idx="922">
                  <c:v>1587.6111111111104</c:v>
                </c:pt>
                <c:pt idx="923">
                  <c:v>1307.4444444444432</c:v>
                </c:pt>
                <c:pt idx="924">
                  <c:v>93.388888888886896</c:v>
                </c:pt>
                <c:pt idx="925">
                  <c:v>-1120.6666666666626</c:v>
                </c:pt>
                <c:pt idx="926">
                  <c:v>-980.58333333333064</c:v>
                </c:pt>
                <c:pt idx="927">
                  <c:v>-653.7222222222249</c:v>
                </c:pt>
                <c:pt idx="928">
                  <c:v>-513.6388888888896</c:v>
                </c:pt>
                <c:pt idx="929">
                  <c:v>-373.55555555555424</c:v>
                </c:pt>
                <c:pt idx="930">
                  <c:v>-326.8611111111091</c:v>
                </c:pt>
                <c:pt idx="931">
                  <c:v>-326.86111111111245</c:v>
                </c:pt>
                <c:pt idx="932">
                  <c:v>-373.55555555555753</c:v>
                </c:pt>
                <c:pt idx="933">
                  <c:v>-560.33333333333132</c:v>
                </c:pt>
                <c:pt idx="934">
                  <c:v>-887.19444444444377</c:v>
                </c:pt>
                <c:pt idx="935">
                  <c:v>-933.88888888888891</c:v>
                </c:pt>
                <c:pt idx="936">
                  <c:v>-700.41666666666663</c:v>
                </c:pt>
                <c:pt idx="937">
                  <c:v>-513.6388888888896</c:v>
                </c:pt>
                <c:pt idx="938">
                  <c:v>-466.94444444444446</c:v>
                </c:pt>
                <c:pt idx="939">
                  <c:v>-513.6388888888896</c:v>
                </c:pt>
                <c:pt idx="940">
                  <c:v>-420.24999999999937</c:v>
                </c:pt>
                <c:pt idx="941">
                  <c:v>-186.77777777777712</c:v>
                </c:pt>
                <c:pt idx="942">
                  <c:v>-93.388888888890207</c:v>
                </c:pt>
                <c:pt idx="943">
                  <c:v>-46.694444444445104</c:v>
                </c:pt>
                <c:pt idx="944">
                  <c:v>46.694444444445104</c:v>
                </c:pt>
                <c:pt idx="945">
                  <c:v>140.08333333333533</c:v>
                </c:pt>
                <c:pt idx="946">
                  <c:v>466.94444444444446</c:v>
                </c:pt>
                <c:pt idx="947">
                  <c:v>747.11111111110847</c:v>
                </c:pt>
                <c:pt idx="948">
                  <c:v>560.33333333333462</c:v>
                </c:pt>
                <c:pt idx="949">
                  <c:v>140.08333333333533</c:v>
                </c:pt>
                <c:pt idx="950">
                  <c:v>-513.6388888888896</c:v>
                </c:pt>
                <c:pt idx="951">
                  <c:v>-1587.6111111111104</c:v>
                </c:pt>
                <c:pt idx="952">
                  <c:v>-3128.5277777777792</c:v>
                </c:pt>
                <c:pt idx="953">
                  <c:v>-4482.666666666667</c:v>
                </c:pt>
                <c:pt idx="954">
                  <c:v>-4949.6111111111113</c:v>
                </c:pt>
                <c:pt idx="955">
                  <c:v>-4949.6111111111113</c:v>
                </c:pt>
                <c:pt idx="956">
                  <c:v>-4949.6111111111104</c:v>
                </c:pt>
                <c:pt idx="957">
                  <c:v>-3455.3888888888878</c:v>
                </c:pt>
                <c:pt idx="958">
                  <c:v>-560.33333333333303</c:v>
                </c:pt>
                <c:pt idx="959">
                  <c:v>1961.1666666666665</c:v>
                </c:pt>
                <c:pt idx="960">
                  <c:v>4015.7222222222231</c:v>
                </c:pt>
                <c:pt idx="961">
                  <c:v>5183.0833333333321</c:v>
                </c:pt>
                <c:pt idx="962">
                  <c:v>4996.3055555555538</c:v>
                </c:pt>
                <c:pt idx="963">
                  <c:v>4015.7222222222231</c:v>
                </c:pt>
                <c:pt idx="964">
                  <c:v>2708.2777777777796</c:v>
                </c:pt>
                <c:pt idx="965">
                  <c:v>1447.5277777777785</c:v>
                </c:pt>
                <c:pt idx="966">
                  <c:v>513.6388888888896</c:v>
                </c:pt>
                <c:pt idx="967">
                  <c:v>0</c:v>
                </c:pt>
                <c:pt idx="968">
                  <c:v>-233.47222222222223</c:v>
                </c:pt>
                <c:pt idx="969">
                  <c:v>-560.33333333333462</c:v>
                </c:pt>
                <c:pt idx="970">
                  <c:v>-1167.3611111111111</c:v>
                </c:pt>
                <c:pt idx="971">
                  <c:v>-2334.7222222222222</c:v>
                </c:pt>
                <c:pt idx="972">
                  <c:v>-4015.7222222222231</c:v>
                </c:pt>
                <c:pt idx="973">
                  <c:v>-4949.6111111111113</c:v>
                </c:pt>
                <c:pt idx="974">
                  <c:v>-4949.6111111111113</c:v>
                </c:pt>
                <c:pt idx="975">
                  <c:v>-4949.6111111111104</c:v>
                </c:pt>
                <c:pt idx="976">
                  <c:v>-4996.3055555555547</c:v>
                </c:pt>
                <c:pt idx="977">
                  <c:v>-4062.4166666666665</c:v>
                </c:pt>
                <c:pt idx="978">
                  <c:v>-2848.3611111111118</c:v>
                </c:pt>
                <c:pt idx="979">
                  <c:v>-2474.8055555555557</c:v>
                </c:pt>
                <c:pt idx="980">
                  <c:v>-2054.5555555555552</c:v>
                </c:pt>
                <c:pt idx="981">
                  <c:v>-1634.3055555555552</c:v>
                </c:pt>
                <c:pt idx="982">
                  <c:v>-1540.916666666667</c:v>
                </c:pt>
                <c:pt idx="983">
                  <c:v>-1867.7777777777778</c:v>
                </c:pt>
                <c:pt idx="984">
                  <c:v>-2054.5555555555557</c:v>
                </c:pt>
                <c:pt idx="985">
                  <c:v>-1494.2222222222224</c:v>
                </c:pt>
                <c:pt idx="986">
                  <c:v>-513.63888888888891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373.5555555555556</c:v>
                </c:pt>
                <c:pt idx="1027">
                  <c:v>1681</c:v>
                </c:pt>
                <c:pt idx="1028">
                  <c:v>3642.1666666666665</c:v>
                </c:pt>
                <c:pt idx="1029">
                  <c:v>5136.3888888888887</c:v>
                </c:pt>
                <c:pt idx="1030">
                  <c:v>5323.1666666666661</c:v>
                </c:pt>
                <c:pt idx="1031">
                  <c:v>4576.0555555555547</c:v>
                </c:pt>
                <c:pt idx="1032">
                  <c:v>3828.9444444444443</c:v>
                </c:pt>
                <c:pt idx="1033">
                  <c:v>3408.6944444444448</c:v>
                </c:pt>
                <c:pt idx="1034">
                  <c:v>3175.2222222222226</c:v>
                </c:pt>
                <c:pt idx="1035">
                  <c:v>2754.9722222222231</c:v>
                </c:pt>
                <c:pt idx="1036">
                  <c:v>2194.6388888888901</c:v>
                </c:pt>
                <c:pt idx="1037">
                  <c:v>1821.0833333333326</c:v>
                </c:pt>
                <c:pt idx="1038">
                  <c:v>1821.0833333333326</c:v>
                </c:pt>
                <c:pt idx="1039">
                  <c:v>2101.25</c:v>
                </c:pt>
                <c:pt idx="1040">
                  <c:v>2241.3333333333321</c:v>
                </c:pt>
                <c:pt idx="1041">
                  <c:v>2101.25</c:v>
                </c:pt>
                <c:pt idx="1042">
                  <c:v>1634.3055555555554</c:v>
                </c:pt>
                <c:pt idx="1043">
                  <c:v>980.58333333333394</c:v>
                </c:pt>
                <c:pt idx="1044">
                  <c:v>420.24999999999937</c:v>
                </c:pt>
                <c:pt idx="1045">
                  <c:v>140.08333333333201</c:v>
                </c:pt>
                <c:pt idx="1046">
                  <c:v>140.08333333333533</c:v>
                </c:pt>
                <c:pt idx="1047">
                  <c:v>186.77777777777712</c:v>
                </c:pt>
                <c:pt idx="1048">
                  <c:v>0</c:v>
                </c:pt>
                <c:pt idx="1049">
                  <c:v>-466.94444444444446</c:v>
                </c:pt>
                <c:pt idx="1050">
                  <c:v>-1120.6666666666661</c:v>
                </c:pt>
                <c:pt idx="1051">
                  <c:v>-1634.3055555555554</c:v>
                </c:pt>
                <c:pt idx="1052">
                  <c:v>-1961.1666666666679</c:v>
                </c:pt>
                <c:pt idx="1053">
                  <c:v>-2334.7222222222222</c:v>
                </c:pt>
                <c:pt idx="1054">
                  <c:v>-2895.055555555557</c:v>
                </c:pt>
                <c:pt idx="1055">
                  <c:v>-3642.1666666666652</c:v>
                </c:pt>
                <c:pt idx="1056">
                  <c:v>-4482.6666666666661</c:v>
                </c:pt>
                <c:pt idx="1057">
                  <c:v>-4949.6111111111113</c:v>
                </c:pt>
                <c:pt idx="1058">
                  <c:v>-4529.3611111111104</c:v>
                </c:pt>
                <c:pt idx="1059">
                  <c:v>-4062.4166666666665</c:v>
                </c:pt>
                <c:pt idx="1060">
                  <c:v>-3548.7777777777778</c:v>
                </c:pt>
                <c:pt idx="1061">
                  <c:v>-2194.6388888888887</c:v>
                </c:pt>
                <c:pt idx="1062">
                  <c:v>-607.02777777777817</c:v>
                </c:pt>
                <c:pt idx="1063">
                  <c:v>373.55555555555588</c:v>
                </c:pt>
                <c:pt idx="1064">
                  <c:v>1634.3055555555554</c:v>
                </c:pt>
                <c:pt idx="1065">
                  <c:v>3315.3055555555547</c:v>
                </c:pt>
                <c:pt idx="1066">
                  <c:v>3642.1666666666665</c:v>
                </c:pt>
                <c:pt idx="1067">
                  <c:v>2194.6388888888901</c:v>
                </c:pt>
                <c:pt idx="1068">
                  <c:v>840.50000000000034</c:v>
                </c:pt>
                <c:pt idx="1069">
                  <c:v>840.49999999999875</c:v>
                </c:pt>
                <c:pt idx="1070">
                  <c:v>1681.0000000000007</c:v>
                </c:pt>
                <c:pt idx="1071">
                  <c:v>2521.5000000000009</c:v>
                </c:pt>
                <c:pt idx="1072">
                  <c:v>3035.1388888888869</c:v>
                </c:pt>
                <c:pt idx="1073">
                  <c:v>3595.4722222222222</c:v>
                </c:pt>
                <c:pt idx="1074">
                  <c:v>4295.8888888888896</c:v>
                </c:pt>
                <c:pt idx="1075">
                  <c:v>4576.0555555555538</c:v>
                </c:pt>
                <c:pt idx="1076">
                  <c:v>4109.1111111111104</c:v>
                </c:pt>
                <c:pt idx="1077">
                  <c:v>3315.3055555555561</c:v>
                </c:pt>
                <c:pt idx="1078">
                  <c:v>2614.8888888888891</c:v>
                </c:pt>
                <c:pt idx="1079">
                  <c:v>2241.3333333333353</c:v>
                </c:pt>
                <c:pt idx="1080">
                  <c:v>1727.6944444444457</c:v>
                </c:pt>
                <c:pt idx="1081">
                  <c:v>840.49999999999875</c:v>
                </c:pt>
                <c:pt idx="1082">
                  <c:v>-46.694444444445104</c:v>
                </c:pt>
                <c:pt idx="1083">
                  <c:v>-980.58333333333394</c:v>
                </c:pt>
                <c:pt idx="1084">
                  <c:v>-1494.2222222222235</c:v>
                </c:pt>
                <c:pt idx="1085">
                  <c:v>-1073.9722222222208</c:v>
                </c:pt>
                <c:pt idx="1086">
                  <c:v>-326.8611111111091</c:v>
                </c:pt>
                <c:pt idx="1087">
                  <c:v>46.694444444445104</c:v>
                </c:pt>
                <c:pt idx="1088">
                  <c:v>93.388888888886896</c:v>
                </c:pt>
                <c:pt idx="1089">
                  <c:v>46.694444444441785</c:v>
                </c:pt>
                <c:pt idx="1090">
                  <c:v>0</c:v>
                </c:pt>
                <c:pt idx="1091">
                  <c:v>140.08333333333533</c:v>
                </c:pt>
                <c:pt idx="1092">
                  <c:v>607.02777777777976</c:v>
                </c:pt>
                <c:pt idx="1093">
                  <c:v>1214.0555555555563</c:v>
                </c:pt>
                <c:pt idx="1094">
                  <c:v>1354.1388888888882</c:v>
                </c:pt>
                <c:pt idx="1095">
                  <c:v>933.88888888888891</c:v>
                </c:pt>
                <c:pt idx="1096">
                  <c:v>420.24999999999937</c:v>
                </c:pt>
                <c:pt idx="1097">
                  <c:v>-93.388888888890207</c:v>
                </c:pt>
                <c:pt idx="1098">
                  <c:v>-747.11111111111177</c:v>
                </c:pt>
                <c:pt idx="1099">
                  <c:v>-1494.2222222222235</c:v>
                </c:pt>
                <c:pt idx="1100">
                  <c:v>-1587.6111111111104</c:v>
                </c:pt>
                <c:pt idx="1101">
                  <c:v>-887.19444444444377</c:v>
                </c:pt>
                <c:pt idx="1102">
                  <c:v>-46.694444444445104</c:v>
                </c:pt>
                <c:pt idx="1103">
                  <c:v>840.50000000000205</c:v>
                </c:pt>
                <c:pt idx="1104">
                  <c:v>1634.3055555555554</c:v>
                </c:pt>
                <c:pt idx="1105">
                  <c:v>1727.6944444444425</c:v>
                </c:pt>
                <c:pt idx="1106">
                  <c:v>1027.2777777777792</c:v>
                </c:pt>
                <c:pt idx="1107">
                  <c:v>233.47222222222555</c:v>
                </c:pt>
                <c:pt idx="1108">
                  <c:v>-466.94444444444446</c:v>
                </c:pt>
                <c:pt idx="1109">
                  <c:v>-1120.6666666666692</c:v>
                </c:pt>
                <c:pt idx="1110">
                  <c:v>-1073.9722222222208</c:v>
                </c:pt>
                <c:pt idx="1111">
                  <c:v>-326.86111111111245</c:v>
                </c:pt>
                <c:pt idx="1112">
                  <c:v>653.7222222222216</c:v>
                </c:pt>
                <c:pt idx="1113">
                  <c:v>1867.7777777777778</c:v>
                </c:pt>
                <c:pt idx="1114">
                  <c:v>2521.4999999999991</c:v>
                </c:pt>
                <c:pt idx="1115">
                  <c:v>1914.4722222222263</c:v>
                </c:pt>
                <c:pt idx="1116">
                  <c:v>793.80555555555679</c:v>
                </c:pt>
                <c:pt idx="1117">
                  <c:v>-46.694444444448422</c:v>
                </c:pt>
                <c:pt idx="1118">
                  <c:v>-747.11111111111506</c:v>
                </c:pt>
                <c:pt idx="1119">
                  <c:v>-1120.6666666666626</c:v>
                </c:pt>
                <c:pt idx="1120">
                  <c:v>-887.19444444444036</c:v>
                </c:pt>
                <c:pt idx="1121">
                  <c:v>-560.33333333333462</c:v>
                </c:pt>
                <c:pt idx="1122">
                  <c:v>-607.02777777777646</c:v>
                </c:pt>
                <c:pt idx="1123">
                  <c:v>-1167.3611111111111</c:v>
                </c:pt>
                <c:pt idx="1124">
                  <c:v>-2147.9444444444484</c:v>
                </c:pt>
                <c:pt idx="1125">
                  <c:v>-3455.3888888888914</c:v>
                </c:pt>
                <c:pt idx="1126">
                  <c:v>-4576.0555555555538</c:v>
                </c:pt>
                <c:pt idx="1127">
                  <c:v>-4949.6111111111086</c:v>
                </c:pt>
                <c:pt idx="1128">
                  <c:v>-4856.2222222222217</c:v>
                </c:pt>
                <c:pt idx="1129">
                  <c:v>-4202.5</c:v>
                </c:pt>
                <c:pt idx="1130">
                  <c:v>-3362.0000000000014</c:v>
                </c:pt>
                <c:pt idx="1131">
                  <c:v>-2988.4444444444453</c:v>
                </c:pt>
                <c:pt idx="1132">
                  <c:v>-2941.7499999999986</c:v>
                </c:pt>
                <c:pt idx="1133">
                  <c:v>-3175.2222222222226</c:v>
                </c:pt>
                <c:pt idx="1134">
                  <c:v>-3362.0000000000014</c:v>
                </c:pt>
                <c:pt idx="1135">
                  <c:v>-3128.5277777777774</c:v>
                </c:pt>
                <c:pt idx="1136">
                  <c:v>-2241.333333333333</c:v>
                </c:pt>
                <c:pt idx="1137">
                  <c:v>-980.58333333333394</c:v>
                </c:pt>
                <c:pt idx="1138">
                  <c:v>-140.08333333333283</c:v>
                </c:pt>
                <c:pt idx="1139">
                  <c:v>186.77777777777794</c:v>
                </c:pt>
                <c:pt idx="1140">
                  <c:v>373.55555555555509</c:v>
                </c:pt>
                <c:pt idx="1141">
                  <c:v>840.49999999999943</c:v>
                </c:pt>
                <c:pt idx="1142">
                  <c:v>1867.7777777777785</c:v>
                </c:pt>
                <c:pt idx="1143">
                  <c:v>2848.3611111111118</c:v>
                </c:pt>
                <c:pt idx="1144">
                  <c:v>2474.8055555555543</c:v>
                </c:pt>
                <c:pt idx="1145">
                  <c:v>1073.9722222222224</c:v>
                </c:pt>
                <c:pt idx="1146">
                  <c:v>-793.8055555555552</c:v>
                </c:pt>
                <c:pt idx="1147">
                  <c:v>-3455.3888888888901</c:v>
                </c:pt>
                <c:pt idx="1148">
                  <c:v>-4155.8055555555547</c:v>
                </c:pt>
                <c:pt idx="1149">
                  <c:v>-2521.4999999999991</c:v>
                </c:pt>
                <c:pt idx="1150">
                  <c:v>-840.50000000000034</c:v>
                </c:pt>
                <c:pt idx="1151">
                  <c:v>0</c:v>
                </c:pt>
                <c:pt idx="1152">
                  <c:v>887.19444444444468</c:v>
                </c:pt>
                <c:pt idx="1153">
                  <c:v>3175.2222222222226</c:v>
                </c:pt>
                <c:pt idx="1154">
                  <c:v>5229.7777777777783</c:v>
                </c:pt>
                <c:pt idx="1155">
                  <c:v>5136.3888888888887</c:v>
                </c:pt>
                <c:pt idx="1156">
                  <c:v>4062.4166666666652</c:v>
                </c:pt>
                <c:pt idx="1157">
                  <c:v>3922.3333333333344</c:v>
                </c:pt>
                <c:pt idx="1158">
                  <c:v>4482.666666666667</c:v>
                </c:pt>
                <c:pt idx="1159">
                  <c:v>4996.3055555555538</c:v>
                </c:pt>
                <c:pt idx="1160">
                  <c:v>4856.2222222222217</c:v>
                </c:pt>
                <c:pt idx="1161">
                  <c:v>4155.8055555555547</c:v>
                </c:pt>
                <c:pt idx="1162">
                  <c:v>3595.4722222222235</c:v>
                </c:pt>
                <c:pt idx="1163">
                  <c:v>3362.0000000000014</c:v>
                </c:pt>
                <c:pt idx="1164">
                  <c:v>3221.9166666666692</c:v>
                </c:pt>
                <c:pt idx="1165">
                  <c:v>3081.8333333333308</c:v>
                </c:pt>
                <c:pt idx="1166">
                  <c:v>2147.9444444444416</c:v>
                </c:pt>
                <c:pt idx="1167">
                  <c:v>1260.7500000000014</c:v>
                </c:pt>
                <c:pt idx="1168">
                  <c:v>1494.2222222222235</c:v>
                </c:pt>
                <c:pt idx="1169">
                  <c:v>1681.0000000000041</c:v>
                </c:pt>
                <c:pt idx="1170">
                  <c:v>1540.9166666666654</c:v>
                </c:pt>
                <c:pt idx="1171">
                  <c:v>1447.5277777777751</c:v>
                </c:pt>
                <c:pt idx="1172">
                  <c:v>1307.4444444444432</c:v>
                </c:pt>
                <c:pt idx="1173">
                  <c:v>1167.3611111111111</c:v>
                </c:pt>
                <c:pt idx="1174">
                  <c:v>1073.9722222222208</c:v>
                </c:pt>
                <c:pt idx="1175">
                  <c:v>933.88888888888891</c:v>
                </c:pt>
                <c:pt idx="1176">
                  <c:v>793.80555555555679</c:v>
                </c:pt>
                <c:pt idx="1177">
                  <c:v>747.11111111110847</c:v>
                </c:pt>
                <c:pt idx="1178">
                  <c:v>840.49999999999875</c:v>
                </c:pt>
                <c:pt idx="1179">
                  <c:v>933.88888888888891</c:v>
                </c:pt>
                <c:pt idx="1180">
                  <c:v>933.88888888888891</c:v>
                </c:pt>
                <c:pt idx="1181">
                  <c:v>887.19444444444707</c:v>
                </c:pt>
                <c:pt idx="1182">
                  <c:v>747.11111111111506</c:v>
                </c:pt>
                <c:pt idx="1183">
                  <c:v>607.02777777777646</c:v>
                </c:pt>
                <c:pt idx="1184">
                  <c:v>513.63888888888619</c:v>
                </c:pt>
                <c:pt idx="1185">
                  <c:v>373.55555555555424</c:v>
                </c:pt>
                <c:pt idx="1186">
                  <c:v>140.08333333333201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46.694444444448422</c:v>
                </c:pt>
                <c:pt idx="1196">
                  <c:v>46.694444444448422</c:v>
                </c:pt>
                <c:pt idx="1197">
                  <c:v>46.694444444441785</c:v>
                </c:pt>
                <c:pt idx="1198">
                  <c:v>233.47222222222223</c:v>
                </c:pt>
                <c:pt idx="1199">
                  <c:v>420.25000000000261</c:v>
                </c:pt>
                <c:pt idx="1200">
                  <c:v>607.02777777777646</c:v>
                </c:pt>
                <c:pt idx="1201">
                  <c:v>747.11111111110847</c:v>
                </c:pt>
                <c:pt idx="1202">
                  <c:v>653.7222222222249</c:v>
                </c:pt>
                <c:pt idx="1203">
                  <c:v>466.94444444444446</c:v>
                </c:pt>
                <c:pt idx="1204">
                  <c:v>280.16666666666401</c:v>
                </c:pt>
                <c:pt idx="1205">
                  <c:v>140.08333333333201</c:v>
                </c:pt>
                <c:pt idx="1206">
                  <c:v>93.388888888890207</c:v>
                </c:pt>
                <c:pt idx="1207">
                  <c:v>93.388888888890207</c:v>
                </c:pt>
                <c:pt idx="1208">
                  <c:v>93.388888888890207</c:v>
                </c:pt>
                <c:pt idx="1209">
                  <c:v>46.694444444448422</c:v>
                </c:pt>
                <c:pt idx="1210">
                  <c:v>0</c:v>
                </c:pt>
                <c:pt idx="1211">
                  <c:v>0</c:v>
                </c:pt>
                <c:pt idx="1212">
                  <c:v>-46.694444444448422</c:v>
                </c:pt>
                <c:pt idx="1213">
                  <c:v>-46.694444444448422</c:v>
                </c:pt>
                <c:pt idx="1214">
                  <c:v>0</c:v>
                </c:pt>
                <c:pt idx="1215">
                  <c:v>0</c:v>
                </c:pt>
                <c:pt idx="1216">
                  <c:v>-46.694444444441785</c:v>
                </c:pt>
                <c:pt idx="1217">
                  <c:v>-93.388888888890207</c:v>
                </c:pt>
                <c:pt idx="1218">
                  <c:v>-93.388888888890207</c:v>
                </c:pt>
                <c:pt idx="1219">
                  <c:v>-93.388888888883571</c:v>
                </c:pt>
                <c:pt idx="1220">
                  <c:v>-140.08333333333201</c:v>
                </c:pt>
                <c:pt idx="1221">
                  <c:v>-233.47222222222223</c:v>
                </c:pt>
                <c:pt idx="1222">
                  <c:v>-280.16666666667066</c:v>
                </c:pt>
                <c:pt idx="1223">
                  <c:v>-326.86111111111245</c:v>
                </c:pt>
                <c:pt idx="1224">
                  <c:v>-280.16666666666401</c:v>
                </c:pt>
                <c:pt idx="1225">
                  <c:v>-186.77777777778041</c:v>
                </c:pt>
                <c:pt idx="1226">
                  <c:v>-140.08333333333201</c:v>
                </c:pt>
                <c:pt idx="1227">
                  <c:v>-140.08333333333201</c:v>
                </c:pt>
                <c:pt idx="1228">
                  <c:v>-140.08333333333201</c:v>
                </c:pt>
                <c:pt idx="1229">
                  <c:v>-140.08333333333201</c:v>
                </c:pt>
                <c:pt idx="1230">
                  <c:v>-186.77777777778041</c:v>
                </c:pt>
                <c:pt idx="1231">
                  <c:v>-140.08333333333201</c:v>
                </c:pt>
                <c:pt idx="1232">
                  <c:v>-46.694444444441785</c:v>
                </c:pt>
                <c:pt idx="1233">
                  <c:v>-46.694444444448422</c:v>
                </c:pt>
                <c:pt idx="1234">
                  <c:v>-46.694444444448422</c:v>
                </c:pt>
                <c:pt idx="1235">
                  <c:v>-93.388888888890207</c:v>
                </c:pt>
                <c:pt idx="1236">
                  <c:v>-186.77777777777379</c:v>
                </c:pt>
                <c:pt idx="1237">
                  <c:v>-326.8611111111058</c:v>
                </c:pt>
                <c:pt idx="1238">
                  <c:v>-513.63888888889289</c:v>
                </c:pt>
                <c:pt idx="1239">
                  <c:v>-653.7222222222249</c:v>
                </c:pt>
                <c:pt idx="1240">
                  <c:v>-700.41666666666663</c:v>
                </c:pt>
                <c:pt idx="1241">
                  <c:v>-653.7222222222249</c:v>
                </c:pt>
                <c:pt idx="1242">
                  <c:v>-607.02777777777646</c:v>
                </c:pt>
                <c:pt idx="1243">
                  <c:v>-607.02777777777646</c:v>
                </c:pt>
                <c:pt idx="1244">
                  <c:v>-607.02777777777646</c:v>
                </c:pt>
                <c:pt idx="1245">
                  <c:v>-560.33333333333462</c:v>
                </c:pt>
                <c:pt idx="1246">
                  <c:v>-607.02777777777646</c:v>
                </c:pt>
                <c:pt idx="1247">
                  <c:v>-653.72222222221819</c:v>
                </c:pt>
                <c:pt idx="1248">
                  <c:v>-653.7222222222249</c:v>
                </c:pt>
                <c:pt idx="1249">
                  <c:v>-653.7222222222249</c:v>
                </c:pt>
                <c:pt idx="1250">
                  <c:v>-607.02777777777646</c:v>
                </c:pt>
                <c:pt idx="1251">
                  <c:v>-560.33333333333462</c:v>
                </c:pt>
                <c:pt idx="1252">
                  <c:v>-560.33333333333462</c:v>
                </c:pt>
                <c:pt idx="1253">
                  <c:v>-560.33333333332803</c:v>
                </c:pt>
                <c:pt idx="1254">
                  <c:v>-560.33333333333462</c:v>
                </c:pt>
                <c:pt idx="1255">
                  <c:v>-560.33333333333462</c:v>
                </c:pt>
                <c:pt idx="1256">
                  <c:v>-560.33333333333462</c:v>
                </c:pt>
                <c:pt idx="1257">
                  <c:v>-560.33333333333462</c:v>
                </c:pt>
                <c:pt idx="1258">
                  <c:v>-560.33333333332803</c:v>
                </c:pt>
                <c:pt idx="1259">
                  <c:v>-513.63888888888619</c:v>
                </c:pt>
                <c:pt idx="1260">
                  <c:v>-420.25000000000261</c:v>
                </c:pt>
                <c:pt idx="1261">
                  <c:v>-326.86111111111245</c:v>
                </c:pt>
                <c:pt idx="1262">
                  <c:v>-140.08333333333201</c:v>
                </c:pt>
                <c:pt idx="1263">
                  <c:v>46.694444444441785</c:v>
                </c:pt>
                <c:pt idx="1264">
                  <c:v>186.77777777777379</c:v>
                </c:pt>
                <c:pt idx="1265">
                  <c:v>280.16666666667066</c:v>
                </c:pt>
                <c:pt idx="1266">
                  <c:v>233.47222222222223</c:v>
                </c:pt>
                <c:pt idx="1267">
                  <c:v>186.77777777777379</c:v>
                </c:pt>
                <c:pt idx="1268">
                  <c:v>93.388888888890207</c:v>
                </c:pt>
                <c:pt idx="1269">
                  <c:v>-93.388888888890207</c:v>
                </c:pt>
                <c:pt idx="1270">
                  <c:v>-233.47222222222223</c:v>
                </c:pt>
                <c:pt idx="1271">
                  <c:v>-326.8611111111058</c:v>
                </c:pt>
                <c:pt idx="1272">
                  <c:v>-373.55555555555424</c:v>
                </c:pt>
                <c:pt idx="1273">
                  <c:v>-326.86111111111245</c:v>
                </c:pt>
                <c:pt idx="1274">
                  <c:v>-280.16666666666401</c:v>
                </c:pt>
                <c:pt idx="1275">
                  <c:v>-233.47222222222223</c:v>
                </c:pt>
                <c:pt idx="1276">
                  <c:v>-93.388888888890207</c:v>
                </c:pt>
                <c:pt idx="1277">
                  <c:v>46.694444444441785</c:v>
                </c:pt>
                <c:pt idx="1278">
                  <c:v>93.388888888890207</c:v>
                </c:pt>
                <c:pt idx="1279">
                  <c:v>140.08333333333201</c:v>
                </c:pt>
                <c:pt idx="1280">
                  <c:v>186.77777777777379</c:v>
                </c:pt>
                <c:pt idx="1281">
                  <c:v>93.388888888890207</c:v>
                </c:pt>
                <c:pt idx="1282">
                  <c:v>46.694444444448422</c:v>
                </c:pt>
                <c:pt idx="1283">
                  <c:v>46.694444444448422</c:v>
                </c:pt>
                <c:pt idx="1284">
                  <c:v>0</c:v>
                </c:pt>
                <c:pt idx="1285">
                  <c:v>-93.388888888890207</c:v>
                </c:pt>
                <c:pt idx="1286">
                  <c:v>-186.77777777778041</c:v>
                </c:pt>
                <c:pt idx="1287">
                  <c:v>-233.47222222222223</c:v>
                </c:pt>
                <c:pt idx="1288">
                  <c:v>-326.86111111111245</c:v>
                </c:pt>
                <c:pt idx="1289">
                  <c:v>-373.55555555555424</c:v>
                </c:pt>
                <c:pt idx="1290">
                  <c:v>-326.86111111111245</c:v>
                </c:pt>
                <c:pt idx="1291">
                  <c:v>-326.86111111111245</c:v>
                </c:pt>
                <c:pt idx="1292">
                  <c:v>-420.24999999999596</c:v>
                </c:pt>
                <c:pt idx="1293">
                  <c:v>-466.94444444444446</c:v>
                </c:pt>
                <c:pt idx="1294">
                  <c:v>-466.94444444444446</c:v>
                </c:pt>
                <c:pt idx="1295">
                  <c:v>-373.55555555555424</c:v>
                </c:pt>
                <c:pt idx="1296">
                  <c:v>-186.77777777778041</c:v>
                </c:pt>
                <c:pt idx="1297">
                  <c:v>0</c:v>
                </c:pt>
                <c:pt idx="1298">
                  <c:v>140.08333333333201</c:v>
                </c:pt>
                <c:pt idx="1299">
                  <c:v>233.47222222222223</c:v>
                </c:pt>
                <c:pt idx="1300">
                  <c:v>233.47222222222223</c:v>
                </c:pt>
                <c:pt idx="1301">
                  <c:v>186.77777777777379</c:v>
                </c:pt>
                <c:pt idx="1302">
                  <c:v>186.77777777778041</c:v>
                </c:pt>
                <c:pt idx="1303">
                  <c:v>233.47222222222223</c:v>
                </c:pt>
                <c:pt idx="1304">
                  <c:v>186.77777777778041</c:v>
                </c:pt>
                <c:pt idx="1305">
                  <c:v>93.388888888890207</c:v>
                </c:pt>
                <c:pt idx="1306">
                  <c:v>46.694444444441785</c:v>
                </c:pt>
                <c:pt idx="1307">
                  <c:v>0</c:v>
                </c:pt>
                <c:pt idx="1308">
                  <c:v>-46.694444444441785</c:v>
                </c:pt>
                <c:pt idx="1309">
                  <c:v>-46.694444444441785</c:v>
                </c:pt>
                <c:pt idx="1310">
                  <c:v>-46.694444444448422</c:v>
                </c:pt>
                <c:pt idx="1311">
                  <c:v>-93.388888888890207</c:v>
                </c:pt>
                <c:pt idx="1312">
                  <c:v>-140.08333333333201</c:v>
                </c:pt>
                <c:pt idx="1313">
                  <c:v>-233.47222222222223</c:v>
                </c:pt>
                <c:pt idx="1314">
                  <c:v>-233.47222222222223</c:v>
                </c:pt>
                <c:pt idx="1315">
                  <c:v>-233.47222222222223</c:v>
                </c:pt>
                <c:pt idx="1316">
                  <c:v>-420.25000000000261</c:v>
                </c:pt>
                <c:pt idx="1317">
                  <c:v>-466.94444444444446</c:v>
                </c:pt>
                <c:pt idx="1318">
                  <c:v>-373.55555555555424</c:v>
                </c:pt>
                <c:pt idx="1319">
                  <c:v>-93.388888888890207</c:v>
                </c:pt>
                <c:pt idx="1320">
                  <c:v>326.86111111111245</c:v>
                </c:pt>
                <c:pt idx="1321">
                  <c:v>653.7222222222249</c:v>
                </c:pt>
                <c:pt idx="1322">
                  <c:v>980.58333333333064</c:v>
                </c:pt>
                <c:pt idx="1323">
                  <c:v>1307.4444444444432</c:v>
                </c:pt>
                <c:pt idx="1324">
                  <c:v>1447.5277777777817</c:v>
                </c:pt>
                <c:pt idx="1325">
                  <c:v>1214.0555555555529</c:v>
                </c:pt>
                <c:pt idx="1326">
                  <c:v>747.11111111110847</c:v>
                </c:pt>
                <c:pt idx="1327">
                  <c:v>326.86111111111245</c:v>
                </c:pt>
                <c:pt idx="1328">
                  <c:v>93.388888888890207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-46.694444444441785</c:v>
                </c:pt>
                <c:pt idx="1333">
                  <c:v>-186.77777777778041</c:v>
                </c:pt>
                <c:pt idx="1334">
                  <c:v>-280.16666666667066</c:v>
                </c:pt>
                <c:pt idx="1335">
                  <c:v>-280.16666666666401</c:v>
                </c:pt>
                <c:pt idx="1336">
                  <c:v>-186.77777777777379</c:v>
                </c:pt>
                <c:pt idx="1337">
                  <c:v>-93.388888888890207</c:v>
                </c:pt>
                <c:pt idx="1338">
                  <c:v>-46.694444444448422</c:v>
                </c:pt>
                <c:pt idx="1339">
                  <c:v>0</c:v>
                </c:pt>
                <c:pt idx="1340">
                  <c:v>46.694444444448422</c:v>
                </c:pt>
                <c:pt idx="1341">
                  <c:v>93.388888888890207</c:v>
                </c:pt>
                <c:pt idx="1342">
                  <c:v>233.47222222222223</c:v>
                </c:pt>
                <c:pt idx="1343">
                  <c:v>373.55555555555424</c:v>
                </c:pt>
                <c:pt idx="1344">
                  <c:v>373.55555555555424</c:v>
                </c:pt>
                <c:pt idx="1345">
                  <c:v>326.86111111111245</c:v>
                </c:pt>
                <c:pt idx="1346">
                  <c:v>186.77777777777379</c:v>
                </c:pt>
                <c:pt idx="1347">
                  <c:v>46.694444444441785</c:v>
                </c:pt>
                <c:pt idx="1348">
                  <c:v>-93.388888888883571</c:v>
                </c:pt>
                <c:pt idx="1349">
                  <c:v>-420.24999999999596</c:v>
                </c:pt>
                <c:pt idx="1350">
                  <c:v>-840.50000000000523</c:v>
                </c:pt>
                <c:pt idx="1351">
                  <c:v>-1167.3611111111111</c:v>
                </c:pt>
                <c:pt idx="1352">
                  <c:v>-1307.4444444444432</c:v>
                </c:pt>
                <c:pt idx="1353">
                  <c:v>-1354.1388888888916</c:v>
                </c:pt>
                <c:pt idx="1354">
                  <c:v>-1400.8333333333333</c:v>
                </c:pt>
                <c:pt idx="1355">
                  <c:v>-1494.2222222222235</c:v>
                </c:pt>
                <c:pt idx="1356">
                  <c:v>-1680.9999999999975</c:v>
                </c:pt>
                <c:pt idx="1357">
                  <c:v>-1821.0833333333294</c:v>
                </c:pt>
                <c:pt idx="1358">
                  <c:v>-1914.4722222222263</c:v>
                </c:pt>
                <c:pt idx="1359">
                  <c:v>-2054.5555555555584</c:v>
                </c:pt>
                <c:pt idx="1360">
                  <c:v>-2101.2499999999968</c:v>
                </c:pt>
                <c:pt idx="1361">
                  <c:v>-1680.9999999999975</c:v>
                </c:pt>
                <c:pt idx="1362">
                  <c:v>-840.50000000000205</c:v>
                </c:pt>
                <c:pt idx="1363">
                  <c:v>93.388888888886896</c:v>
                </c:pt>
                <c:pt idx="1364">
                  <c:v>933.88888888888891</c:v>
                </c:pt>
                <c:pt idx="1365">
                  <c:v>1027.2777777777792</c:v>
                </c:pt>
                <c:pt idx="1366">
                  <c:v>420.25000000000261</c:v>
                </c:pt>
                <c:pt idx="1367">
                  <c:v>-326.86111111111245</c:v>
                </c:pt>
                <c:pt idx="1368">
                  <c:v>-1260.7500000000014</c:v>
                </c:pt>
                <c:pt idx="1369">
                  <c:v>-1634.3055555555554</c:v>
                </c:pt>
                <c:pt idx="1370">
                  <c:v>-1027.2777777777792</c:v>
                </c:pt>
                <c:pt idx="1371">
                  <c:v>-280.16666666666731</c:v>
                </c:pt>
                <c:pt idx="1372">
                  <c:v>0</c:v>
                </c:pt>
                <c:pt idx="1373">
                  <c:v>-233.47222222222223</c:v>
                </c:pt>
                <c:pt idx="1374">
                  <c:v>-747.11111111110847</c:v>
                </c:pt>
                <c:pt idx="1375">
                  <c:v>-1400.8333333333333</c:v>
                </c:pt>
                <c:pt idx="1376">
                  <c:v>-2521.5000000000027</c:v>
                </c:pt>
                <c:pt idx="1377">
                  <c:v>-4109.1111111111104</c:v>
                </c:pt>
                <c:pt idx="1378">
                  <c:v>-4949.6111111111086</c:v>
                </c:pt>
                <c:pt idx="1379">
                  <c:v>-4949.6111111111113</c:v>
                </c:pt>
                <c:pt idx="1380">
                  <c:v>-4949.6111111111113</c:v>
                </c:pt>
                <c:pt idx="1381">
                  <c:v>-3548.7777777777765</c:v>
                </c:pt>
                <c:pt idx="1382">
                  <c:v>-140.08333333333366</c:v>
                </c:pt>
                <c:pt idx="1383">
                  <c:v>2614.8888888888878</c:v>
                </c:pt>
                <c:pt idx="1384">
                  <c:v>2941.7500000000005</c:v>
                </c:pt>
                <c:pt idx="1385">
                  <c:v>1774.3888888888907</c:v>
                </c:pt>
                <c:pt idx="1386">
                  <c:v>933.88888888888891</c:v>
                </c:pt>
                <c:pt idx="1387">
                  <c:v>1260.749999999998</c:v>
                </c:pt>
                <c:pt idx="1388">
                  <c:v>2288.0277777777769</c:v>
                </c:pt>
                <c:pt idx="1389">
                  <c:v>3315.3055555555561</c:v>
                </c:pt>
                <c:pt idx="1390">
                  <c:v>3595.4722222222235</c:v>
                </c:pt>
                <c:pt idx="1391">
                  <c:v>2941.7499999999986</c:v>
                </c:pt>
                <c:pt idx="1392">
                  <c:v>1914.4722222222194</c:v>
                </c:pt>
                <c:pt idx="1393">
                  <c:v>980.58333333333394</c:v>
                </c:pt>
                <c:pt idx="1394">
                  <c:v>280.16666666666731</c:v>
                </c:pt>
                <c:pt idx="1395">
                  <c:v>-93.388888888886896</c:v>
                </c:pt>
                <c:pt idx="1396">
                  <c:v>-373.55555555555424</c:v>
                </c:pt>
                <c:pt idx="1397">
                  <c:v>-700.41666666666663</c:v>
                </c:pt>
                <c:pt idx="1398">
                  <c:v>-933.88888888888891</c:v>
                </c:pt>
                <c:pt idx="1399">
                  <c:v>-1167.3611111111111</c:v>
                </c:pt>
                <c:pt idx="1400">
                  <c:v>-1400.8333333333333</c:v>
                </c:pt>
                <c:pt idx="1401">
                  <c:v>-1540.9166666666686</c:v>
                </c:pt>
                <c:pt idx="1402">
                  <c:v>-1821.0833333333326</c:v>
                </c:pt>
                <c:pt idx="1403">
                  <c:v>-2614.8888888888891</c:v>
                </c:pt>
                <c:pt idx="1404">
                  <c:v>-4062.4166666666679</c:v>
                </c:pt>
                <c:pt idx="1405">
                  <c:v>-4949.6111111111104</c:v>
                </c:pt>
                <c:pt idx="1406">
                  <c:v>-4155.8055555555547</c:v>
                </c:pt>
                <c:pt idx="1407">
                  <c:v>-2007.8611111111115</c:v>
                </c:pt>
                <c:pt idx="1408">
                  <c:v>-140.08333333333366</c:v>
                </c:pt>
                <c:pt idx="1409">
                  <c:v>280.16666666666731</c:v>
                </c:pt>
                <c:pt idx="1410">
                  <c:v>46.694444444443448</c:v>
                </c:pt>
                <c:pt idx="1411">
                  <c:v>-186.77777777777712</c:v>
                </c:pt>
                <c:pt idx="1412">
                  <c:v>-326.8611111111108</c:v>
                </c:pt>
                <c:pt idx="1413">
                  <c:v>-140.08333333333366</c:v>
                </c:pt>
                <c:pt idx="1414">
                  <c:v>700.41666666666663</c:v>
                </c:pt>
                <c:pt idx="1415">
                  <c:v>2007.8611111111115</c:v>
                </c:pt>
                <c:pt idx="1416">
                  <c:v>3081.8333333333321</c:v>
                </c:pt>
                <c:pt idx="1417">
                  <c:v>3408.694444444443</c:v>
                </c:pt>
                <c:pt idx="1418">
                  <c:v>2848.3611111111118</c:v>
                </c:pt>
                <c:pt idx="1419">
                  <c:v>1540.9166666666686</c:v>
                </c:pt>
                <c:pt idx="1420">
                  <c:v>0</c:v>
                </c:pt>
                <c:pt idx="1421">
                  <c:v>-1587.6111111111136</c:v>
                </c:pt>
                <c:pt idx="1422">
                  <c:v>-2614.8888888888891</c:v>
                </c:pt>
                <c:pt idx="1423">
                  <c:v>-1867.7777777777778</c:v>
                </c:pt>
                <c:pt idx="1424">
                  <c:v>-326.8611111111091</c:v>
                </c:pt>
                <c:pt idx="1425">
                  <c:v>933.88888888888891</c:v>
                </c:pt>
                <c:pt idx="1426">
                  <c:v>2288.0277777777769</c:v>
                </c:pt>
                <c:pt idx="1427">
                  <c:v>2568.1944444444443</c:v>
                </c:pt>
                <c:pt idx="1428">
                  <c:v>1400.8333333333333</c:v>
                </c:pt>
                <c:pt idx="1429">
                  <c:v>46.694444444445104</c:v>
                </c:pt>
                <c:pt idx="1430">
                  <c:v>-1120.6666666666661</c:v>
                </c:pt>
                <c:pt idx="1431">
                  <c:v>-2474.8055555555543</c:v>
                </c:pt>
                <c:pt idx="1432">
                  <c:v>-4109.1111111111113</c:v>
                </c:pt>
                <c:pt idx="1433">
                  <c:v>-4949.6111111111113</c:v>
                </c:pt>
                <c:pt idx="1434">
                  <c:v>-4996.3055555555547</c:v>
                </c:pt>
                <c:pt idx="1435">
                  <c:v>-3221.9166666666661</c:v>
                </c:pt>
                <c:pt idx="1436">
                  <c:v>-420.25000000000102</c:v>
                </c:pt>
                <c:pt idx="1437">
                  <c:v>933.88888888888891</c:v>
                </c:pt>
                <c:pt idx="1438">
                  <c:v>1073.9722222222224</c:v>
                </c:pt>
                <c:pt idx="1439">
                  <c:v>466.94444444444446</c:v>
                </c:pt>
                <c:pt idx="1440">
                  <c:v>-280.16666666666731</c:v>
                </c:pt>
                <c:pt idx="1441">
                  <c:v>-1167.3611111111111</c:v>
                </c:pt>
                <c:pt idx="1442">
                  <c:v>-1447.5277777777767</c:v>
                </c:pt>
                <c:pt idx="1443">
                  <c:v>-747.11111111111177</c:v>
                </c:pt>
                <c:pt idx="1444">
                  <c:v>0</c:v>
                </c:pt>
                <c:pt idx="1445">
                  <c:v>233.47222222222223</c:v>
                </c:pt>
                <c:pt idx="1446">
                  <c:v>-186.77777777777877</c:v>
                </c:pt>
                <c:pt idx="1447">
                  <c:v>-1634.3055555555554</c:v>
                </c:pt>
                <c:pt idx="1448">
                  <c:v>-3735.5555555555552</c:v>
                </c:pt>
                <c:pt idx="1449">
                  <c:v>-4856.2222222222217</c:v>
                </c:pt>
                <c:pt idx="1450">
                  <c:v>-4062.416666666667</c:v>
                </c:pt>
                <c:pt idx="1451">
                  <c:v>-2147.9444444444443</c:v>
                </c:pt>
                <c:pt idx="1452">
                  <c:v>-560.33333333333326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1027.2777777777778</c:v>
                </c:pt>
                <c:pt idx="1479">
                  <c:v>2054.5555555555557</c:v>
                </c:pt>
                <c:pt idx="1480">
                  <c:v>1914.4722222222222</c:v>
                </c:pt>
                <c:pt idx="1481">
                  <c:v>1634.3055555555554</c:v>
                </c:pt>
                <c:pt idx="1482">
                  <c:v>1354.1388888888885</c:v>
                </c:pt>
                <c:pt idx="1483">
                  <c:v>1167.3611111111111</c:v>
                </c:pt>
                <c:pt idx="1484">
                  <c:v>1073.9722222222224</c:v>
                </c:pt>
                <c:pt idx="1485">
                  <c:v>1167.3611111111111</c:v>
                </c:pt>
                <c:pt idx="1486">
                  <c:v>1494.2222222222217</c:v>
                </c:pt>
                <c:pt idx="1487">
                  <c:v>1914.4722222222222</c:v>
                </c:pt>
                <c:pt idx="1488">
                  <c:v>2381.416666666667</c:v>
                </c:pt>
                <c:pt idx="1489">
                  <c:v>2848.3611111111118</c:v>
                </c:pt>
                <c:pt idx="1490">
                  <c:v>3221.9166666666661</c:v>
                </c:pt>
                <c:pt idx="1491">
                  <c:v>3455.3888888888878</c:v>
                </c:pt>
                <c:pt idx="1492">
                  <c:v>3455.3888888888901</c:v>
                </c:pt>
                <c:pt idx="1493">
                  <c:v>3268.6111111111109</c:v>
                </c:pt>
                <c:pt idx="1494">
                  <c:v>3035.1388888888891</c:v>
                </c:pt>
                <c:pt idx="1495">
                  <c:v>2708.2777777777765</c:v>
                </c:pt>
                <c:pt idx="1496">
                  <c:v>2381.416666666667</c:v>
                </c:pt>
                <c:pt idx="1497">
                  <c:v>2054.5555555555584</c:v>
                </c:pt>
                <c:pt idx="1498">
                  <c:v>1680.9999999999975</c:v>
                </c:pt>
                <c:pt idx="1499">
                  <c:v>1307.4444444444432</c:v>
                </c:pt>
                <c:pt idx="1500">
                  <c:v>933.88888888888891</c:v>
                </c:pt>
                <c:pt idx="1501">
                  <c:v>747.11111111111177</c:v>
                </c:pt>
                <c:pt idx="1502">
                  <c:v>653.7222222222249</c:v>
                </c:pt>
                <c:pt idx="1503">
                  <c:v>607.02777777777646</c:v>
                </c:pt>
                <c:pt idx="1504">
                  <c:v>607.02777777777646</c:v>
                </c:pt>
                <c:pt idx="1505">
                  <c:v>513.6388888888896</c:v>
                </c:pt>
                <c:pt idx="1506">
                  <c:v>466.94444444444446</c:v>
                </c:pt>
                <c:pt idx="1507">
                  <c:v>513.6388888888896</c:v>
                </c:pt>
                <c:pt idx="1508">
                  <c:v>607.02777777777646</c:v>
                </c:pt>
                <c:pt idx="1509">
                  <c:v>747.11111111111177</c:v>
                </c:pt>
                <c:pt idx="1510">
                  <c:v>1027.2777777777792</c:v>
                </c:pt>
                <c:pt idx="1511">
                  <c:v>1400.8333333333333</c:v>
                </c:pt>
                <c:pt idx="1512">
                  <c:v>1774.3888888888875</c:v>
                </c:pt>
                <c:pt idx="1513">
                  <c:v>2101.25</c:v>
                </c:pt>
                <c:pt idx="1514">
                  <c:v>2241.3333333333321</c:v>
                </c:pt>
                <c:pt idx="1515">
                  <c:v>2101.25</c:v>
                </c:pt>
                <c:pt idx="1516">
                  <c:v>1681.0000000000041</c:v>
                </c:pt>
                <c:pt idx="1517">
                  <c:v>1260.7500000000014</c:v>
                </c:pt>
                <c:pt idx="1518">
                  <c:v>933.88888888888891</c:v>
                </c:pt>
                <c:pt idx="1519">
                  <c:v>700.41666666666663</c:v>
                </c:pt>
                <c:pt idx="1520">
                  <c:v>513.63888888888619</c:v>
                </c:pt>
                <c:pt idx="1521">
                  <c:v>326.8611111111058</c:v>
                </c:pt>
                <c:pt idx="1522">
                  <c:v>93.388888888890207</c:v>
                </c:pt>
                <c:pt idx="1523">
                  <c:v>-233.47222222222223</c:v>
                </c:pt>
                <c:pt idx="1524">
                  <c:v>-700.41666666666663</c:v>
                </c:pt>
                <c:pt idx="1525">
                  <c:v>-1307.4444444444432</c:v>
                </c:pt>
                <c:pt idx="1526">
                  <c:v>-1821.0833333333358</c:v>
                </c:pt>
                <c:pt idx="1527">
                  <c:v>-2147.9444444444416</c:v>
                </c:pt>
                <c:pt idx="1528">
                  <c:v>-2147.9444444444416</c:v>
                </c:pt>
                <c:pt idx="1529">
                  <c:v>-1867.7777777777778</c:v>
                </c:pt>
                <c:pt idx="1530">
                  <c:v>-1447.5277777777785</c:v>
                </c:pt>
                <c:pt idx="1531">
                  <c:v>-933.88888888888891</c:v>
                </c:pt>
                <c:pt idx="1532">
                  <c:v>-420.24999999999937</c:v>
                </c:pt>
                <c:pt idx="1533">
                  <c:v>93.388888888886896</c:v>
                </c:pt>
                <c:pt idx="1534">
                  <c:v>653.7222222222216</c:v>
                </c:pt>
                <c:pt idx="1535">
                  <c:v>1307.4444444444464</c:v>
                </c:pt>
                <c:pt idx="1536">
                  <c:v>1961.1666666666645</c:v>
                </c:pt>
                <c:pt idx="1537">
                  <c:v>2428.1111111111127</c:v>
                </c:pt>
                <c:pt idx="1538">
                  <c:v>2801.6666666666665</c:v>
                </c:pt>
                <c:pt idx="1539">
                  <c:v>3035.1388888888891</c:v>
                </c:pt>
                <c:pt idx="1540">
                  <c:v>3175.2222222222272</c:v>
                </c:pt>
                <c:pt idx="1541">
                  <c:v>3221.9166666666629</c:v>
                </c:pt>
                <c:pt idx="1542">
                  <c:v>3035.1388888888891</c:v>
                </c:pt>
                <c:pt idx="1543">
                  <c:v>2614.8888888888928</c:v>
                </c:pt>
                <c:pt idx="1544">
                  <c:v>1914.4722222222194</c:v>
                </c:pt>
                <c:pt idx="1545">
                  <c:v>1214.0555555555529</c:v>
                </c:pt>
                <c:pt idx="1546">
                  <c:v>747.11111111110847</c:v>
                </c:pt>
                <c:pt idx="1547">
                  <c:v>466.94444444444446</c:v>
                </c:pt>
                <c:pt idx="1548">
                  <c:v>420.25000000000261</c:v>
                </c:pt>
                <c:pt idx="1549">
                  <c:v>466.94444444444446</c:v>
                </c:pt>
                <c:pt idx="1550">
                  <c:v>560.33333333333462</c:v>
                </c:pt>
                <c:pt idx="1551">
                  <c:v>653.7222222222249</c:v>
                </c:pt>
                <c:pt idx="1552">
                  <c:v>700.41666666666663</c:v>
                </c:pt>
                <c:pt idx="1553">
                  <c:v>700.41666666666663</c:v>
                </c:pt>
                <c:pt idx="1554">
                  <c:v>700.41666666666663</c:v>
                </c:pt>
                <c:pt idx="1555">
                  <c:v>793.8055555555502</c:v>
                </c:pt>
                <c:pt idx="1556">
                  <c:v>933.88888888888891</c:v>
                </c:pt>
                <c:pt idx="1557">
                  <c:v>1073.9722222222276</c:v>
                </c:pt>
                <c:pt idx="1558">
                  <c:v>1260.7500000000014</c:v>
                </c:pt>
                <c:pt idx="1559">
                  <c:v>1447.5277777777751</c:v>
                </c:pt>
                <c:pt idx="1560">
                  <c:v>1494.2222222222169</c:v>
                </c:pt>
                <c:pt idx="1561">
                  <c:v>1494.2222222222235</c:v>
                </c:pt>
                <c:pt idx="1562">
                  <c:v>1494.2222222222235</c:v>
                </c:pt>
                <c:pt idx="1563">
                  <c:v>1540.9166666666654</c:v>
                </c:pt>
                <c:pt idx="1564">
                  <c:v>1587.6111111111136</c:v>
                </c:pt>
                <c:pt idx="1565">
                  <c:v>1587.6111111111136</c:v>
                </c:pt>
                <c:pt idx="1566">
                  <c:v>1634.3055555555554</c:v>
                </c:pt>
                <c:pt idx="1567">
                  <c:v>1587.6111111111072</c:v>
                </c:pt>
                <c:pt idx="1568">
                  <c:v>1447.5277777777751</c:v>
                </c:pt>
                <c:pt idx="1569">
                  <c:v>1354.1388888888916</c:v>
                </c:pt>
                <c:pt idx="1570">
                  <c:v>1260.7500000000014</c:v>
                </c:pt>
                <c:pt idx="1571">
                  <c:v>1167.3611111111111</c:v>
                </c:pt>
                <c:pt idx="1572">
                  <c:v>1073.9722222222208</c:v>
                </c:pt>
                <c:pt idx="1573">
                  <c:v>887.19444444444036</c:v>
                </c:pt>
                <c:pt idx="1574">
                  <c:v>653.7222222222249</c:v>
                </c:pt>
                <c:pt idx="1575">
                  <c:v>466.94444444444446</c:v>
                </c:pt>
                <c:pt idx="1576">
                  <c:v>233.47222222222223</c:v>
                </c:pt>
                <c:pt idx="1577">
                  <c:v>0</c:v>
                </c:pt>
                <c:pt idx="1578">
                  <c:v>-186.77777777778041</c:v>
                </c:pt>
                <c:pt idx="1579">
                  <c:v>-280.16666666666401</c:v>
                </c:pt>
                <c:pt idx="1580">
                  <c:v>-373.55555555555424</c:v>
                </c:pt>
                <c:pt idx="1581">
                  <c:v>-420.25000000000261</c:v>
                </c:pt>
                <c:pt idx="1582">
                  <c:v>-466.94444444444446</c:v>
                </c:pt>
                <c:pt idx="1583">
                  <c:v>-607.02777777777646</c:v>
                </c:pt>
                <c:pt idx="1584">
                  <c:v>-700.41666666666663</c:v>
                </c:pt>
                <c:pt idx="1585">
                  <c:v>-793.80555555555679</c:v>
                </c:pt>
                <c:pt idx="1586">
                  <c:v>-887.19444444444707</c:v>
                </c:pt>
                <c:pt idx="1587">
                  <c:v>-933.88888888888891</c:v>
                </c:pt>
                <c:pt idx="1588">
                  <c:v>-887.19444444444036</c:v>
                </c:pt>
                <c:pt idx="1589">
                  <c:v>-747.11111111110847</c:v>
                </c:pt>
                <c:pt idx="1590">
                  <c:v>-607.02777777777646</c:v>
                </c:pt>
                <c:pt idx="1591">
                  <c:v>-466.94444444444446</c:v>
                </c:pt>
                <c:pt idx="1592">
                  <c:v>-373.55555555556083</c:v>
                </c:pt>
                <c:pt idx="1593">
                  <c:v>-280.16666666666401</c:v>
                </c:pt>
                <c:pt idx="1594">
                  <c:v>-186.77777777777379</c:v>
                </c:pt>
                <c:pt idx="1595">
                  <c:v>-280.16666666667066</c:v>
                </c:pt>
                <c:pt idx="1596">
                  <c:v>-373.55555555555424</c:v>
                </c:pt>
                <c:pt idx="1597">
                  <c:v>-513.63888888888619</c:v>
                </c:pt>
                <c:pt idx="1598">
                  <c:v>-700.41666666666663</c:v>
                </c:pt>
                <c:pt idx="1599">
                  <c:v>-793.80555555555679</c:v>
                </c:pt>
                <c:pt idx="1600">
                  <c:v>-887.19444444444707</c:v>
                </c:pt>
                <c:pt idx="1601">
                  <c:v>-933.88888888888891</c:v>
                </c:pt>
                <c:pt idx="1602">
                  <c:v>-840.49999999999875</c:v>
                </c:pt>
                <c:pt idx="1603">
                  <c:v>-653.7222222222249</c:v>
                </c:pt>
                <c:pt idx="1604">
                  <c:v>-513.63888888889289</c:v>
                </c:pt>
                <c:pt idx="1605">
                  <c:v>-326.8611111111058</c:v>
                </c:pt>
                <c:pt idx="1606">
                  <c:v>-186.77777777777379</c:v>
                </c:pt>
                <c:pt idx="1607">
                  <c:v>-93.388888888890207</c:v>
                </c:pt>
                <c:pt idx="1608">
                  <c:v>0</c:v>
                </c:pt>
                <c:pt idx="1609">
                  <c:v>93.388888888890207</c:v>
                </c:pt>
                <c:pt idx="1610">
                  <c:v>140.08333333333201</c:v>
                </c:pt>
                <c:pt idx="1611">
                  <c:v>186.77777777777379</c:v>
                </c:pt>
                <c:pt idx="1612">
                  <c:v>326.86111111111245</c:v>
                </c:pt>
                <c:pt idx="1613">
                  <c:v>466.94444444444446</c:v>
                </c:pt>
                <c:pt idx="1614">
                  <c:v>607.02777777777646</c:v>
                </c:pt>
                <c:pt idx="1615">
                  <c:v>747.11111111111506</c:v>
                </c:pt>
                <c:pt idx="1616">
                  <c:v>933.88888888888891</c:v>
                </c:pt>
                <c:pt idx="1617">
                  <c:v>1073.9722222222208</c:v>
                </c:pt>
                <c:pt idx="1618">
                  <c:v>1167.3611111111111</c:v>
                </c:pt>
                <c:pt idx="1619">
                  <c:v>1120.6666666666626</c:v>
                </c:pt>
                <c:pt idx="1620">
                  <c:v>980.58333333333064</c:v>
                </c:pt>
                <c:pt idx="1621">
                  <c:v>840.50000000000523</c:v>
                </c:pt>
                <c:pt idx="1622">
                  <c:v>653.7222222222249</c:v>
                </c:pt>
                <c:pt idx="1623">
                  <c:v>373.55555555555424</c:v>
                </c:pt>
                <c:pt idx="1624">
                  <c:v>46.694444444441785</c:v>
                </c:pt>
                <c:pt idx="1625">
                  <c:v>-233.47222222222223</c:v>
                </c:pt>
                <c:pt idx="1626">
                  <c:v>-653.72222222221819</c:v>
                </c:pt>
                <c:pt idx="1627">
                  <c:v>-1120.6666666666692</c:v>
                </c:pt>
                <c:pt idx="1628">
                  <c:v>-1494.2222222222235</c:v>
                </c:pt>
                <c:pt idx="1629">
                  <c:v>-1727.6944444444457</c:v>
                </c:pt>
                <c:pt idx="1630">
                  <c:v>-1727.6944444444457</c:v>
                </c:pt>
                <c:pt idx="1631">
                  <c:v>-1447.5277777777751</c:v>
                </c:pt>
                <c:pt idx="1632">
                  <c:v>-1027.2777777777792</c:v>
                </c:pt>
                <c:pt idx="1633">
                  <c:v>-560.33333333333462</c:v>
                </c:pt>
                <c:pt idx="1634">
                  <c:v>-186.77777777777379</c:v>
                </c:pt>
                <c:pt idx="1635">
                  <c:v>-46.694444444441785</c:v>
                </c:pt>
                <c:pt idx="1636">
                  <c:v>-46.694444444448422</c:v>
                </c:pt>
                <c:pt idx="1637">
                  <c:v>-186.77777777778041</c:v>
                </c:pt>
                <c:pt idx="1638">
                  <c:v>-326.8611111111058</c:v>
                </c:pt>
                <c:pt idx="1639">
                  <c:v>-420.24999999999596</c:v>
                </c:pt>
                <c:pt idx="1640">
                  <c:v>-420.25000000000261</c:v>
                </c:pt>
                <c:pt idx="1641">
                  <c:v>-280.16666666667066</c:v>
                </c:pt>
                <c:pt idx="1642">
                  <c:v>-46.694444444441785</c:v>
                </c:pt>
                <c:pt idx="1643">
                  <c:v>280.16666666667066</c:v>
                </c:pt>
                <c:pt idx="1644">
                  <c:v>560.33333333332803</c:v>
                </c:pt>
                <c:pt idx="1645">
                  <c:v>793.8055555555502</c:v>
                </c:pt>
                <c:pt idx="1646">
                  <c:v>980.58333333333735</c:v>
                </c:pt>
                <c:pt idx="1647">
                  <c:v>1120.6666666666692</c:v>
                </c:pt>
                <c:pt idx="1648">
                  <c:v>1260.7500000000014</c:v>
                </c:pt>
                <c:pt idx="1649">
                  <c:v>1307.4444444444432</c:v>
                </c:pt>
                <c:pt idx="1650">
                  <c:v>1307.4444444444432</c:v>
                </c:pt>
                <c:pt idx="1651">
                  <c:v>1214.0555555555595</c:v>
                </c:pt>
                <c:pt idx="1652">
                  <c:v>1073.9722222222208</c:v>
                </c:pt>
                <c:pt idx="1653">
                  <c:v>980.58333333333064</c:v>
                </c:pt>
                <c:pt idx="1654">
                  <c:v>840.49999999999875</c:v>
                </c:pt>
                <c:pt idx="1655">
                  <c:v>747.11111111110847</c:v>
                </c:pt>
                <c:pt idx="1656">
                  <c:v>747.11111111111506</c:v>
                </c:pt>
                <c:pt idx="1657">
                  <c:v>747.11111111111506</c:v>
                </c:pt>
                <c:pt idx="1658">
                  <c:v>747.11111111110847</c:v>
                </c:pt>
                <c:pt idx="1659">
                  <c:v>747.11111111110847</c:v>
                </c:pt>
                <c:pt idx="1660">
                  <c:v>747.11111111110847</c:v>
                </c:pt>
                <c:pt idx="1661">
                  <c:v>700.41666666666663</c:v>
                </c:pt>
                <c:pt idx="1662">
                  <c:v>700.41666666666663</c:v>
                </c:pt>
                <c:pt idx="1663">
                  <c:v>700.41666666666663</c:v>
                </c:pt>
                <c:pt idx="1664">
                  <c:v>607.02777777778306</c:v>
                </c:pt>
                <c:pt idx="1665">
                  <c:v>560.33333333333462</c:v>
                </c:pt>
                <c:pt idx="1666">
                  <c:v>466.94444444444446</c:v>
                </c:pt>
                <c:pt idx="1667">
                  <c:v>373.55555555555424</c:v>
                </c:pt>
                <c:pt idx="1668">
                  <c:v>326.8611111111058</c:v>
                </c:pt>
                <c:pt idx="1669">
                  <c:v>280.16666666667066</c:v>
                </c:pt>
                <c:pt idx="1670">
                  <c:v>233.47222222222223</c:v>
                </c:pt>
                <c:pt idx="1671">
                  <c:v>140.08333333333201</c:v>
                </c:pt>
                <c:pt idx="1672">
                  <c:v>93.388888888890207</c:v>
                </c:pt>
                <c:pt idx="1673">
                  <c:v>93.388888888890207</c:v>
                </c:pt>
                <c:pt idx="1674">
                  <c:v>46.694444444448422</c:v>
                </c:pt>
                <c:pt idx="1675">
                  <c:v>0</c:v>
                </c:pt>
                <c:pt idx="1676">
                  <c:v>-46.694444444448422</c:v>
                </c:pt>
                <c:pt idx="1677">
                  <c:v>-140.08333333333866</c:v>
                </c:pt>
                <c:pt idx="1678">
                  <c:v>-233.47222222222223</c:v>
                </c:pt>
                <c:pt idx="1679">
                  <c:v>-280.16666666666401</c:v>
                </c:pt>
                <c:pt idx="1680">
                  <c:v>-280.16666666666401</c:v>
                </c:pt>
                <c:pt idx="1681">
                  <c:v>-186.77777777778041</c:v>
                </c:pt>
                <c:pt idx="1682">
                  <c:v>-46.694444444448422</c:v>
                </c:pt>
                <c:pt idx="1683">
                  <c:v>93.388888888890207</c:v>
                </c:pt>
                <c:pt idx="1684">
                  <c:v>280.16666666667066</c:v>
                </c:pt>
                <c:pt idx="1685">
                  <c:v>373.55555555555424</c:v>
                </c:pt>
                <c:pt idx="1686">
                  <c:v>373.55555555555424</c:v>
                </c:pt>
                <c:pt idx="1687">
                  <c:v>373.55555555556083</c:v>
                </c:pt>
                <c:pt idx="1688">
                  <c:v>280.16666666666401</c:v>
                </c:pt>
                <c:pt idx="1689">
                  <c:v>186.77777777777379</c:v>
                </c:pt>
                <c:pt idx="1690">
                  <c:v>140.08333333333866</c:v>
                </c:pt>
                <c:pt idx="1691">
                  <c:v>93.388888888890207</c:v>
                </c:pt>
                <c:pt idx="1692">
                  <c:v>93.388888888883571</c:v>
                </c:pt>
                <c:pt idx="1693">
                  <c:v>93.388888888883571</c:v>
                </c:pt>
                <c:pt idx="1694">
                  <c:v>93.388888888896844</c:v>
                </c:pt>
                <c:pt idx="1695">
                  <c:v>93.388888888896844</c:v>
                </c:pt>
                <c:pt idx="1696">
                  <c:v>93.388888888883571</c:v>
                </c:pt>
                <c:pt idx="1697">
                  <c:v>93.388888888883571</c:v>
                </c:pt>
                <c:pt idx="1698">
                  <c:v>46.694444444441785</c:v>
                </c:pt>
                <c:pt idx="1699">
                  <c:v>-46.694444444441785</c:v>
                </c:pt>
                <c:pt idx="1700">
                  <c:v>-140.08333333332536</c:v>
                </c:pt>
                <c:pt idx="1701">
                  <c:v>-186.77777777778041</c:v>
                </c:pt>
                <c:pt idx="1702">
                  <c:v>-186.77777777778041</c:v>
                </c:pt>
                <c:pt idx="1703">
                  <c:v>-233.47222222222223</c:v>
                </c:pt>
                <c:pt idx="1704">
                  <c:v>-233.47222222222223</c:v>
                </c:pt>
                <c:pt idx="1705">
                  <c:v>-186.77777777777379</c:v>
                </c:pt>
                <c:pt idx="1706">
                  <c:v>-186.77777777778041</c:v>
                </c:pt>
                <c:pt idx="1707">
                  <c:v>-140.08333333333201</c:v>
                </c:pt>
                <c:pt idx="1708">
                  <c:v>-93.388888888890207</c:v>
                </c:pt>
                <c:pt idx="1709">
                  <c:v>-93.388888888890207</c:v>
                </c:pt>
                <c:pt idx="1710">
                  <c:v>0</c:v>
                </c:pt>
                <c:pt idx="1711">
                  <c:v>93.388888888890207</c:v>
                </c:pt>
                <c:pt idx="1712">
                  <c:v>140.08333333333201</c:v>
                </c:pt>
                <c:pt idx="1713">
                  <c:v>233.47222222222223</c:v>
                </c:pt>
                <c:pt idx="1714">
                  <c:v>280.16666666667066</c:v>
                </c:pt>
                <c:pt idx="1715">
                  <c:v>326.8611111111058</c:v>
                </c:pt>
                <c:pt idx="1716">
                  <c:v>373.55555555555424</c:v>
                </c:pt>
                <c:pt idx="1717">
                  <c:v>420.25000000000261</c:v>
                </c:pt>
                <c:pt idx="1718">
                  <c:v>466.94444444444446</c:v>
                </c:pt>
                <c:pt idx="1719">
                  <c:v>513.63888888888619</c:v>
                </c:pt>
                <c:pt idx="1720">
                  <c:v>513.63888888888619</c:v>
                </c:pt>
                <c:pt idx="1721">
                  <c:v>420.25000000000261</c:v>
                </c:pt>
                <c:pt idx="1722">
                  <c:v>280.16666666666401</c:v>
                </c:pt>
                <c:pt idx="1723">
                  <c:v>140.08333333333866</c:v>
                </c:pt>
                <c:pt idx="1724">
                  <c:v>0</c:v>
                </c:pt>
                <c:pt idx="1725">
                  <c:v>-280.16666666667732</c:v>
                </c:pt>
                <c:pt idx="1726">
                  <c:v>-653.7222222222116</c:v>
                </c:pt>
                <c:pt idx="1727">
                  <c:v>-1073.9722222222142</c:v>
                </c:pt>
                <c:pt idx="1728">
                  <c:v>-1540.916666666672</c:v>
                </c:pt>
                <c:pt idx="1729">
                  <c:v>-2007.8611111111163</c:v>
                </c:pt>
                <c:pt idx="1730">
                  <c:v>-2288.0277777777806</c:v>
                </c:pt>
                <c:pt idx="1731">
                  <c:v>-2381.4166666666638</c:v>
                </c:pt>
                <c:pt idx="1732">
                  <c:v>-2381.4166666666638</c:v>
                </c:pt>
                <c:pt idx="1733">
                  <c:v>-2288.0277777777806</c:v>
                </c:pt>
                <c:pt idx="1734">
                  <c:v>-2194.6388888888901</c:v>
                </c:pt>
                <c:pt idx="1735">
                  <c:v>-2147.9444444444416</c:v>
                </c:pt>
                <c:pt idx="1736">
                  <c:v>-2194.6388888888901</c:v>
                </c:pt>
                <c:pt idx="1737">
                  <c:v>-2194.6388888888901</c:v>
                </c:pt>
                <c:pt idx="1738">
                  <c:v>-2147.9444444444416</c:v>
                </c:pt>
                <c:pt idx="1739">
                  <c:v>-2054.5555555555516</c:v>
                </c:pt>
                <c:pt idx="1740">
                  <c:v>-1821.0833333333358</c:v>
                </c:pt>
                <c:pt idx="1741">
                  <c:v>-1494.2222222222235</c:v>
                </c:pt>
                <c:pt idx="1742">
                  <c:v>-1260.7499999999945</c:v>
                </c:pt>
                <c:pt idx="1743">
                  <c:v>-1120.6666666666692</c:v>
                </c:pt>
                <c:pt idx="1744">
                  <c:v>-980.58333333333735</c:v>
                </c:pt>
                <c:pt idx="1745">
                  <c:v>-933.88888888888891</c:v>
                </c:pt>
                <c:pt idx="1746">
                  <c:v>-933.88888888888891</c:v>
                </c:pt>
                <c:pt idx="1747">
                  <c:v>-840.49999999999875</c:v>
                </c:pt>
                <c:pt idx="1748">
                  <c:v>-747.11111111110847</c:v>
                </c:pt>
                <c:pt idx="1749">
                  <c:v>-653.7222222222249</c:v>
                </c:pt>
                <c:pt idx="1750">
                  <c:v>-513.63888888889289</c:v>
                </c:pt>
                <c:pt idx="1751">
                  <c:v>-466.94444444444446</c:v>
                </c:pt>
                <c:pt idx="1752">
                  <c:v>-466.94444444444446</c:v>
                </c:pt>
                <c:pt idx="1753">
                  <c:v>-466.94444444444446</c:v>
                </c:pt>
                <c:pt idx="1754">
                  <c:v>-466.94444444444446</c:v>
                </c:pt>
                <c:pt idx="1755">
                  <c:v>-466.94444444444446</c:v>
                </c:pt>
                <c:pt idx="1756">
                  <c:v>-466.94444444444446</c:v>
                </c:pt>
                <c:pt idx="1757">
                  <c:v>-513.63888888888619</c:v>
                </c:pt>
                <c:pt idx="1758">
                  <c:v>-513.63888888888619</c:v>
                </c:pt>
                <c:pt idx="1759">
                  <c:v>-513.63888888888619</c:v>
                </c:pt>
                <c:pt idx="1760">
                  <c:v>-560.33333333333462</c:v>
                </c:pt>
                <c:pt idx="1761">
                  <c:v>-560.33333333333462</c:v>
                </c:pt>
                <c:pt idx="1762">
                  <c:v>-560.33333333333462</c:v>
                </c:pt>
                <c:pt idx="1763">
                  <c:v>-560.33333333333462</c:v>
                </c:pt>
                <c:pt idx="1764">
                  <c:v>-607.02777777777646</c:v>
                </c:pt>
                <c:pt idx="1765">
                  <c:v>-747.11111111110847</c:v>
                </c:pt>
                <c:pt idx="1766">
                  <c:v>-1027.2777777777792</c:v>
                </c:pt>
                <c:pt idx="1767">
                  <c:v>-1400.8333333333333</c:v>
                </c:pt>
                <c:pt idx="1768">
                  <c:v>-1867.7777777777778</c:v>
                </c:pt>
                <c:pt idx="1769">
                  <c:v>-2381.4166666666706</c:v>
                </c:pt>
                <c:pt idx="1770">
                  <c:v>-2801.6666666666665</c:v>
                </c:pt>
                <c:pt idx="1771">
                  <c:v>-2988.4444444444407</c:v>
                </c:pt>
                <c:pt idx="1772">
                  <c:v>-2988.4444444444407</c:v>
                </c:pt>
                <c:pt idx="1773">
                  <c:v>-2895.055555555557</c:v>
                </c:pt>
                <c:pt idx="1774">
                  <c:v>-2661.5833333333348</c:v>
                </c:pt>
                <c:pt idx="1775">
                  <c:v>-2381.416666666667</c:v>
                </c:pt>
                <c:pt idx="1776">
                  <c:v>-2241.3333333333321</c:v>
                </c:pt>
                <c:pt idx="1777">
                  <c:v>-2288.0277777777769</c:v>
                </c:pt>
                <c:pt idx="1778">
                  <c:v>-2521.5000000000027</c:v>
                </c:pt>
                <c:pt idx="1779">
                  <c:v>-2895.055555555557</c:v>
                </c:pt>
                <c:pt idx="1780">
                  <c:v>-3221.9166666666661</c:v>
                </c:pt>
                <c:pt idx="1781">
                  <c:v>-3315.3055555555561</c:v>
                </c:pt>
                <c:pt idx="1782">
                  <c:v>-3128.5277777777756</c:v>
                </c:pt>
                <c:pt idx="1783">
                  <c:v>-2754.9722222222213</c:v>
                </c:pt>
                <c:pt idx="1784">
                  <c:v>-2288.0277777777787</c:v>
                </c:pt>
                <c:pt idx="1785">
                  <c:v>-1961.1666666666665</c:v>
                </c:pt>
                <c:pt idx="1786">
                  <c:v>-1821.0833333333344</c:v>
                </c:pt>
                <c:pt idx="1787">
                  <c:v>-1774.3888888888894</c:v>
                </c:pt>
                <c:pt idx="1788">
                  <c:v>-1821.0833333333326</c:v>
                </c:pt>
                <c:pt idx="1789">
                  <c:v>-2007.8611111111115</c:v>
                </c:pt>
                <c:pt idx="1790">
                  <c:v>-2334.7222222222222</c:v>
                </c:pt>
                <c:pt idx="1791">
                  <c:v>-2754.9722222222213</c:v>
                </c:pt>
                <c:pt idx="1792">
                  <c:v>-3175.2222222222226</c:v>
                </c:pt>
                <c:pt idx="1793">
                  <c:v>-3315.3055555555557</c:v>
                </c:pt>
                <c:pt idx="1794">
                  <c:v>-4062.4166666666665</c:v>
                </c:pt>
                <c:pt idx="1795">
                  <c:v>-2428.1111111111109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27-4757-A13D-4C96D31D9222}"/>
            </c:ext>
          </c:extLst>
        </c:ser>
        <c:ser>
          <c:idx val="2"/>
          <c:order val="2"/>
          <c:tx>
            <c:v>Total Tractive Force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WLTC_class_3'!$N$8:$N$1808</c:f>
              <c:numCache>
                <c:formatCode>0.00</c:formatCode>
                <c:ptCount val="1801"/>
                <c:pt idx="0">
                  <c:v>415.56337200000007</c:v>
                </c:pt>
                <c:pt idx="1">
                  <c:v>415.56337200000007</c:v>
                </c:pt>
                <c:pt idx="2">
                  <c:v>415.56337200000007</c:v>
                </c:pt>
                <c:pt idx="3">
                  <c:v>415.56337200000007</c:v>
                </c:pt>
                <c:pt idx="4">
                  <c:v>415.56337200000007</c:v>
                </c:pt>
                <c:pt idx="5">
                  <c:v>415.56337200000007</c:v>
                </c:pt>
                <c:pt idx="6">
                  <c:v>415.56337200000007</c:v>
                </c:pt>
                <c:pt idx="7">
                  <c:v>415.56337200000007</c:v>
                </c:pt>
                <c:pt idx="8">
                  <c:v>415.56337200000007</c:v>
                </c:pt>
                <c:pt idx="9">
                  <c:v>415.56337200000007</c:v>
                </c:pt>
                <c:pt idx="10">
                  <c:v>415.56337200000007</c:v>
                </c:pt>
                <c:pt idx="11">
                  <c:v>508.95226088888899</c:v>
                </c:pt>
                <c:pt idx="12">
                  <c:v>1209.37097791821</c:v>
                </c:pt>
                <c:pt idx="13">
                  <c:v>2843.8226218128857</c:v>
                </c:pt>
                <c:pt idx="14">
                  <c:v>4246.0025308194445</c:v>
                </c:pt>
                <c:pt idx="15">
                  <c:v>4016.0594953159721</c:v>
                </c:pt>
                <c:pt idx="16">
                  <c:v>3692.9710514888111</c:v>
                </c:pt>
                <c:pt idx="17">
                  <c:v>4445.9256961647379</c:v>
                </c:pt>
                <c:pt idx="18">
                  <c:v>4688.8951982017752</c:v>
                </c:pt>
                <c:pt idx="19">
                  <c:v>3158.4922786358024</c:v>
                </c:pt>
                <c:pt idx="20">
                  <c:v>1434.9113742665902</c:v>
                </c:pt>
                <c:pt idx="21">
                  <c:v>829.59359894251588</c:v>
                </c:pt>
                <c:pt idx="22">
                  <c:v>783.47735676658931</c:v>
                </c:pt>
                <c:pt idx="23">
                  <c:v>831.63524755555591</c:v>
                </c:pt>
                <c:pt idx="24">
                  <c:v>1392.8589508715279</c:v>
                </c:pt>
                <c:pt idx="25">
                  <c:v>1771.6342171543197</c:v>
                </c:pt>
                <c:pt idx="26">
                  <c:v>2008.6417771832566</c:v>
                </c:pt>
                <c:pt idx="27">
                  <c:v>2669.806815840665</c:v>
                </c:pt>
                <c:pt idx="28">
                  <c:v>2818.950189152778</c:v>
                </c:pt>
                <c:pt idx="29">
                  <c:v>2688.5676341276985</c:v>
                </c:pt>
                <c:pt idx="30">
                  <c:v>2090.6065600073298</c:v>
                </c:pt>
                <c:pt idx="31">
                  <c:v>1442.0389494980711</c:v>
                </c:pt>
                <c:pt idx="32">
                  <c:v>1165.3907051462186</c:v>
                </c:pt>
                <c:pt idx="33">
                  <c:v>1027.9892461647385</c:v>
                </c:pt>
                <c:pt idx="34">
                  <c:v>796.78011172222295</c:v>
                </c:pt>
                <c:pt idx="35">
                  <c:v>423.68024926659155</c:v>
                </c:pt>
                <c:pt idx="36">
                  <c:v>-324.79486560030728</c:v>
                </c:pt>
                <c:pt idx="37">
                  <c:v>-1498.83759601119</c:v>
                </c:pt>
                <c:pt idx="38">
                  <c:v>-2164.4150151006961</c:v>
                </c:pt>
                <c:pt idx="39">
                  <c:v>-1989.0685217114183</c:v>
                </c:pt>
                <c:pt idx="40">
                  <c:v>-1717.7102130077171</c:v>
                </c:pt>
                <c:pt idx="41">
                  <c:v>-2145.8474455482256</c:v>
                </c:pt>
                <c:pt idx="42">
                  <c:v>-2903.3277531928989</c:v>
                </c:pt>
                <c:pt idx="43">
                  <c:v>-2727.3651258260034</c:v>
                </c:pt>
                <c:pt idx="44">
                  <c:v>-1520.3407764027788</c:v>
                </c:pt>
                <c:pt idx="45">
                  <c:v>-402.54615522415151</c:v>
                </c:pt>
                <c:pt idx="46">
                  <c:v>-216.82687716666595</c:v>
                </c:pt>
                <c:pt idx="47">
                  <c:v>-498.83425690624995</c:v>
                </c:pt>
                <c:pt idx="48">
                  <c:v>-360.88791404938229</c:v>
                </c:pt>
                <c:pt idx="49">
                  <c:v>151.63762791821097</c:v>
                </c:pt>
                <c:pt idx="50">
                  <c:v>245.02651680709786</c:v>
                </c:pt>
                <c:pt idx="51">
                  <c:v>-549.50076640277825</c:v>
                </c:pt>
                <c:pt idx="52">
                  <c:v>-1579.662891844521</c:v>
                </c:pt>
                <c:pt idx="53">
                  <c:v>-1256.6400596222991</c:v>
                </c:pt>
                <c:pt idx="54">
                  <c:v>-90.570676983410351</c:v>
                </c:pt>
                <c:pt idx="55">
                  <c:v>376.25023311111136</c:v>
                </c:pt>
                <c:pt idx="56">
                  <c:v>422.94467755555564</c:v>
                </c:pt>
                <c:pt idx="57">
                  <c:v>563.0280108888893</c:v>
                </c:pt>
                <c:pt idx="58">
                  <c:v>703.48502281597212</c:v>
                </c:pt>
                <c:pt idx="59">
                  <c:v>1544.3679280416661</c:v>
                </c:pt>
                <c:pt idx="60">
                  <c:v>1687.3899436493061</c:v>
                </c:pt>
                <c:pt idx="61">
                  <c:v>987.89594017708396</c:v>
                </c:pt>
                <c:pt idx="62">
                  <c:v>848.77217656597168</c:v>
                </c:pt>
                <c:pt idx="63">
                  <c:v>989.34913470833385</c:v>
                </c:pt>
                <c:pt idx="64">
                  <c:v>1177.6631467048619</c:v>
                </c:pt>
                <c:pt idx="65">
                  <c:v>898.74873902932109</c:v>
                </c:pt>
                <c:pt idx="66">
                  <c:v>712.52302139621816</c:v>
                </c:pt>
                <c:pt idx="67">
                  <c:v>1460.1954192839505</c:v>
                </c:pt>
                <c:pt idx="68">
                  <c:v>2678.0200539888119</c:v>
                </c:pt>
                <c:pt idx="69">
                  <c:v>3338.2086074320987</c:v>
                </c:pt>
                <c:pt idx="70">
                  <c:v>3533.393384683257</c:v>
                </c:pt>
                <c:pt idx="71">
                  <c:v>3309.4445843996918</c:v>
                </c:pt>
                <c:pt idx="72">
                  <c:v>2617.9839018070979</c:v>
                </c:pt>
                <c:pt idx="73">
                  <c:v>1830.3601896543205</c:v>
                </c:pt>
                <c:pt idx="74">
                  <c:v>1414.0514992665896</c:v>
                </c:pt>
                <c:pt idx="75">
                  <c:v>1370.6740290061723</c:v>
                </c:pt>
                <c:pt idx="76">
                  <c:v>1467.8458369922846</c:v>
                </c:pt>
                <c:pt idx="77">
                  <c:v>1378.7365675536259</c:v>
                </c:pt>
                <c:pt idx="78">
                  <c:v>961.67693184375003</c:v>
                </c:pt>
                <c:pt idx="79">
                  <c:v>355.45699695177609</c:v>
                </c:pt>
                <c:pt idx="80">
                  <c:v>26.583967486111192</c:v>
                </c:pt>
                <c:pt idx="81">
                  <c:v>-302.26343244637462</c:v>
                </c:pt>
                <c:pt idx="82">
                  <c:v>-213.53706823341042</c:v>
                </c:pt>
                <c:pt idx="83">
                  <c:v>205.57036717747189</c:v>
                </c:pt>
                <c:pt idx="84">
                  <c:v>-29.035193001929656</c:v>
                </c:pt>
                <c:pt idx="85">
                  <c:v>-172.09565290933904</c:v>
                </c:pt>
                <c:pt idx="86">
                  <c:v>-127.59099577970539</c:v>
                </c:pt>
                <c:pt idx="87">
                  <c:v>-36.710213007713264</c:v>
                </c:pt>
                <c:pt idx="88">
                  <c:v>-785.23197362500127</c:v>
                </c:pt>
                <c:pt idx="89">
                  <c:v>-2754.1915561500778</c:v>
                </c:pt>
                <c:pt idx="90">
                  <c:v>-4168.9837584340266</c:v>
                </c:pt>
                <c:pt idx="91">
                  <c:v>-4369.1550176604942</c:v>
                </c:pt>
                <c:pt idx="92">
                  <c:v>-3211.7894244891977</c:v>
                </c:pt>
                <c:pt idx="93">
                  <c:v>-1908.8229720817899</c:v>
                </c:pt>
                <c:pt idx="94">
                  <c:v>-1958.4719891111108</c:v>
                </c:pt>
                <c:pt idx="95">
                  <c:v>-2475.2474202704475</c:v>
                </c:pt>
                <c:pt idx="96">
                  <c:v>-2150.9067174521601</c:v>
                </c:pt>
                <c:pt idx="97">
                  <c:v>-1264.7723104999998</c:v>
                </c:pt>
                <c:pt idx="98">
                  <c:v>-1265.1885341188272</c:v>
                </c:pt>
                <c:pt idx="99">
                  <c:v>-611.71440577777776</c:v>
                </c:pt>
                <c:pt idx="100">
                  <c:v>415.56337200000007</c:v>
                </c:pt>
                <c:pt idx="101">
                  <c:v>415.56337200000007</c:v>
                </c:pt>
                <c:pt idx="102">
                  <c:v>415.56337200000007</c:v>
                </c:pt>
                <c:pt idx="103">
                  <c:v>415.56337200000007</c:v>
                </c:pt>
                <c:pt idx="104">
                  <c:v>415.56337200000007</c:v>
                </c:pt>
                <c:pt idx="105">
                  <c:v>415.56337200000007</c:v>
                </c:pt>
                <c:pt idx="106">
                  <c:v>415.56337200000007</c:v>
                </c:pt>
                <c:pt idx="107">
                  <c:v>415.56337200000007</c:v>
                </c:pt>
                <c:pt idx="108">
                  <c:v>415.56337200000007</c:v>
                </c:pt>
                <c:pt idx="109">
                  <c:v>415.56337200000007</c:v>
                </c:pt>
                <c:pt idx="110">
                  <c:v>415.56337200000007</c:v>
                </c:pt>
                <c:pt idx="111">
                  <c:v>415.56337200000007</c:v>
                </c:pt>
                <c:pt idx="112">
                  <c:v>415.56337200000007</c:v>
                </c:pt>
                <c:pt idx="113">
                  <c:v>415.56337200000007</c:v>
                </c:pt>
                <c:pt idx="114">
                  <c:v>415.56337200000007</c:v>
                </c:pt>
                <c:pt idx="115">
                  <c:v>415.56337200000007</c:v>
                </c:pt>
                <c:pt idx="116">
                  <c:v>415.56337200000007</c:v>
                </c:pt>
                <c:pt idx="117">
                  <c:v>415.56337200000007</c:v>
                </c:pt>
                <c:pt idx="118">
                  <c:v>415.56337200000007</c:v>
                </c:pt>
                <c:pt idx="119">
                  <c:v>415.56337200000007</c:v>
                </c:pt>
                <c:pt idx="120">
                  <c:v>415.56337200000007</c:v>
                </c:pt>
                <c:pt idx="121">
                  <c:v>415.56337200000007</c:v>
                </c:pt>
                <c:pt idx="122">
                  <c:v>415.56337200000007</c:v>
                </c:pt>
                <c:pt idx="123">
                  <c:v>415.56337200000007</c:v>
                </c:pt>
                <c:pt idx="124">
                  <c:v>415.56337200000007</c:v>
                </c:pt>
                <c:pt idx="125">
                  <c:v>415.56337200000007</c:v>
                </c:pt>
                <c:pt idx="126">
                  <c:v>415.56337200000007</c:v>
                </c:pt>
                <c:pt idx="127">
                  <c:v>415.56337200000007</c:v>
                </c:pt>
                <c:pt idx="128">
                  <c:v>415.56337200000007</c:v>
                </c:pt>
                <c:pt idx="129">
                  <c:v>415.56337200000007</c:v>
                </c:pt>
                <c:pt idx="130">
                  <c:v>415.56337200000007</c:v>
                </c:pt>
                <c:pt idx="131">
                  <c:v>415.56337200000007</c:v>
                </c:pt>
                <c:pt idx="132">
                  <c:v>415.56337200000007</c:v>
                </c:pt>
                <c:pt idx="133">
                  <c:v>415.56337200000007</c:v>
                </c:pt>
                <c:pt idx="134">
                  <c:v>415.56337200000007</c:v>
                </c:pt>
                <c:pt idx="135">
                  <c:v>415.56337200000007</c:v>
                </c:pt>
                <c:pt idx="136">
                  <c:v>415.56337200000007</c:v>
                </c:pt>
                <c:pt idx="137">
                  <c:v>508.95226088888899</c:v>
                </c:pt>
                <c:pt idx="138">
                  <c:v>1302.7598668070989</c:v>
                </c:pt>
                <c:pt idx="139">
                  <c:v>3170.7206394517743</c:v>
                </c:pt>
                <c:pt idx="140">
                  <c:v>4993.5262774147368</c:v>
                </c:pt>
                <c:pt idx="141">
                  <c:v>5232.108003371527</c:v>
                </c:pt>
                <c:pt idx="142">
                  <c:v>3791.3500104876539</c:v>
                </c:pt>
                <c:pt idx="143">
                  <c:v>2068.1791786493054</c:v>
                </c:pt>
                <c:pt idx="144">
                  <c:v>1323.0569193128867</c:v>
                </c:pt>
                <c:pt idx="145">
                  <c:v>1791.8789833580258</c:v>
                </c:pt>
                <c:pt idx="146">
                  <c:v>2590.1543294999992</c:v>
                </c:pt>
                <c:pt idx="147">
                  <c:v>2736.66144902932</c:v>
                </c:pt>
                <c:pt idx="148">
                  <c:v>2229.2828299147382</c:v>
                </c:pt>
                <c:pt idx="149">
                  <c:v>1439.8522356728402</c:v>
                </c:pt>
                <c:pt idx="150">
                  <c:v>554.47236217746888</c:v>
                </c:pt>
                <c:pt idx="151">
                  <c:v>-754.18589695833407</c:v>
                </c:pt>
                <c:pt idx="152">
                  <c:v>-2721.7353425678998</c:v>
                </c:pt>
                <c:pt idx="153">
                  <c:v>-4181.0055472669746</c:v>
                </c:pt>
                <c:pt idx="154">
                  <c:v>-3911.6786353630405</c:v>
                </c:pt>
                <c:pt idx="155">
                  <c:v>-2050.1749673074846</c:v>
                </c:pt>
                <c:pt idx="156">
                  <c:v>96.083566444444045</c:v>
                </c:pt>
                <c:pt idx="157">
                  <c:v>1404.2845947083333</c:v>
                </c:pt>
                <c:pt idx="158">
                  <c:v>2573.6986314270835</c:v>
                </c:pt>
                <c:pt idx="159">
                  <c:v>3232.3945208580253</c:v>
                </c:pt>
                <c:pt idx="160">
                  <c:v>3331.3281029548607</c:v>
                </c:pt>
                <c:pt idx="161">
                  <c:v>2965.1307863749989</c:v>
                </c:pt>
                <c:pt idx="162">
                  <c:v>2410.0612465659733</c:v>
                </c:pt>
                <c:pt idx="163">
                  <c:v>2322.3882561666669</c:v>
                </c:pt>
                <c:pt idx="164">
                  <c:v>2094.4771300536263</c:v>
                </c:pt>
                <c:pt idx="165">
                  <c:v>1679.1972091277016</c:v>
                </c:pt>
                <c:pt idx="166">
                  <c:v>1448.9645598993061</c:v>
                </c:pt>
                <c:pt idx="167">
                  <c:v>1919.5909430802476</c:v>
                </c:pt>
                <c:pt idx="168">
                  <c:v>2346.8531833580246</c:v>
                </c:pt>
                <c:pt idx="169">
                  <c:v>1793.9421628333321</c:v>
                </c:pt>
                <c:pt idx="170">
                  <c:v>582.97035270987465</c:v>
                </c:pt>
                <c:pt idx="171">
                  <c:v>-866.87638522993757</c:v>
                </c:pt>
                <c:pt idx="172">
                  <c:v>-2509.7293901006933</c:v>
                </c:pt>
                <c:pt idx="173">
                  <c:v>-3270.7322207854941</c:v>
                </c:pt>
                <c:pt idx="174">
                  <c:v>-2208.3747904093361</c:v>
                </c:pt>
                <c:pt idx="175">
                  <c:v>-485.51510110378081</c:v>
                </c:pt>
                <c:pt idx="176">
                  <c:v>728.02376306288488</c:v>
                </c:pt>
                <c:pt idx="177">
                  <c:v>1710.6984663036262</c:v>
                </c:pt>
                <c:pt idx="178">
                  <c:v>1996.0950955108028</c:v>
                </c:pt>
                <c:pt idx="179">
                  <c:v>1299.7689023395064</c:v>
                </c:pt>
                <c:pt idx="180">
                  <c:v>600.55784891358064</c:v>
                </c:pt>
                <c:pt idx="181">
                  <c:v>273.39379672029224</c:v>
                </c:pt>
                <c:pt idx="182">
                  <c:v>-101.06443099382682</c:v>
                </c:pt>
                <c:pt idx="183">
                  <c:v>-990.91153212229824</c:v>
                </c:pt>
                <c:pt idx="184">
                  <c:v>-1744.1573282951385</c:v>
                </c:pt>
                <c:pt idx="185">
                  <c:v>-1937.3040450679014</c:v>
                </c:pt>
                <c:pt idx="186">
                  <c:v>-1756.4702686250012</c:v>
                </c:pt>
                <c:pt idx="187">
                  <c:v>-1387.2097102395824</c:v>
                </c:pt>
                <c:pt idx="188">
                  <c:v>-1063.6701866284716</c:v>
                </c:pt>
                <c:pt idx="189">
                  <c:v>-785.85733628896674</c:v>
                </c:pt>
                <c:pt idx="190">
                  <c:v>-507.54829818711414</c:v>
                </c:pt>
                <c:pt idx="191">
                  <c:v>-321.92692494637311</c:v>
                </c:pt>
                <c:pt idx="192">
                  <c:v>-136.23994010069407</c:v>
                </c:pt>
                <c:pt idx="193">
                  <c:v>96.711490007329814</c:v>
                </c:pt>
                <c:pt idx="194">
                  <c:v>189.72054921450626</c:v>
                </c:pt>
                <c:pt idx="195">
                  <c:v>329.55578866666707</c:v>
                </c:pt>
                <c:pt idx="196">
                  <c:v>422.94467755555564</c:v>
                </c:pt>
                <c:pt idx="197">
                  <c:v>422.94467755555564</c:v>
                </c:pt>
                <c:pt idx="198">
                  <c:v>656.41689977777787</c:v>
                </c:pt>
                <c:pt idx="199">
                  <c:v>890.51704556288587</c:v>
                </c:pt>
                <c:pt idx="200">
                  <c:v>1124.6428208811728</c:v>
                </c:pt>
                <c:pt idx="201">
                  <c:v>1359.4990378950617</c:v>
                </c:pt>
                <c:pt idx="202">
                  <c:v>1594.4577730416668</c:v>
                </c:pt>
                <c:pt idx="203">
                  <c:v>2297.2964305937503</c:v>
                </c:pt>
                <c:pt idx="204">
                  <c:v>2628.7067838441358</c:v>
                </c:pt>
                <c:pt idx="205">
                  <c:v>2679.934580117284</c:v>
                </c:pt>
                <c:pt idx="206">
                  <c:v>3106.1818908811724</c:v>
                </c:pt>
                <c:pt idx="207">
                  <c:v>3160.9327227851081</c:v>
                </c:pt>
                <c:pt idx="208">
                  <c:v>2841.891182246914</c:v>
                </c:pt>
                <c:pt idx="209">
                  <c:v>3082.9415448395066</c:v>
                </c:pt>
                <c:pt idx="210">
                  <c:v>3047.2698500246916</c:v>
                </c:pt>
                <c:pt idx="211">
                  <c:v>2355.4242118437501</c:v>
                </c:pt>
                <c:pt idx="212">
                  <c:v>1895.1634370617285</c:v>
                </c:pt>
                <c:pt idx="213">
                  <c:v>1620.3077222604161</c:v>
                </c:pt>
                <c:pt idx="214">
                  <c:v>1718.3258174320995</c:v>
                </c:pt>
                <c:pt idx="215">
                  <c:v>2098.3938373684405</c:v>
                </c:pt>
                <c:pt idx="216">
                  <c:v>2387.1407591527777</c:v>
                </c:pt>
                <c:pt idx="217">
                  <c:v>2397.0547751770837</c:v>
                </c:pt>
                <c:pt idx="218">
                  <c:v>2172.9419458811726</c:v>
                </c:pt>
                <c:pt idx="219">
                  <c:v>1854.2494795848754</c:v>
                </c:pt>
                <c:pt idx="220">
                  <c:v>1533.6870825478402</c:v>
                </c:pt>
                <c:pt idx="221">
                  <c:v>1164.9524421832582</c:v>
                </c:pt>
                <c:pt idx="222">
                  <c:v>933.64950364930428</c:v>
                </c:pt>
                <c:pt idx="223">
                  <c:v>889.14074579436533</c:v>
                </c:pt>
                <c:pt idx="224">
                  <c:v>890.79077514043354</c:v>
                </c:pt>
                <c:pt idx="225">
                  <c:v>1033.0885001404322</c:v>
                </c:pt>
                <c:pt idx="226">
                  <c:v>1083.1352875246887</c:v>
                </c:pt>
                <c:pt idx="227">
                  <c:v>1039.2626546832562</c:v>
                </c:pt>
                <c:pt idx="228">
                  <c:v>995.41565137500265</c:v>
                </c:pt>
                <c:pt idx="229">
                  <c:v>904.323168658952</c:v>
                </c:pt>
                <c:pt idx="230">
                  <c:v>719.27845991473635</c:v>
                </c:pt>
                <c:pt idx="231">
                  <c:v>439.11179324807233</c:v>
                </c:pt>
                <c:pt idx="232">
                  <c:v>-169.64905356327222</c:v>
                </c:pt>
                <c:pt idx="233">
                  <c:v>-970.85795607291845</c:v>
                </c:pt>
                <c:pt idx="234">
                  <c:v>-1262.0760774463727</c:v>
                </c:pt>
                <c:pt idx="235">
                  <c:v>-898.63957418055622</c:v>
                </c:pt>
                <c:pt idx="236">
                  <c:v>-297.81209306944311</c:v>
                </c:pt>
                <c:pt idx="237">
                  <c:v>-114.07910383333262</c:v>
                </c:pt>
                <c:pt idx="238">
                  <c:v>-538.33141173456988</c:v>
                </c:pt>
                <c:pt idx="239">
                  <c:v>-1386.1588952704481</c:v>
                </c:pt>
                <c:pt idx="240">
                  <c:v>-2005.3412228630391</c:v>
                </c:pt>
                <c:pt idx="241">
                  <c:v>-1737.4890342982239</c:v>
                </c:pt>
                <c:pt idx="242">
                  <c:v>-1605.7096697148918</c:v>
                </c:pt>
                <c:pt idx="243">
                  <c:v>-1802.2907439336409</c:v>
                </c:pt>
                <c:pt idx="244">
                  <c:v>-1717.7102130077171</c:v>
                </c:pt>
                <c:pt idx="245">
                  <c:v>-2145.8474455482256</c:v>
                </c:pt>
                <c:pt idx="246">
                  <c:v>-2903.3277531928989</c:v>
                </c:pt>
                <c:pt idx="247">
                  <c:v>-2727.3651258260034</c:v>
                </c:pt>
                <c:pt idx="248">
                  <c:v>-1520.3407764027788</c:v>
                </c:pt>
                <c:pt idx="249">
                  <c:v>-402.54615522415151</c:v>
                </c:pt>
                <c:pt idx="250">
                  <c:v>-216.82687716666595</c:v>
                </c:pt>
                <c:pt idx="251">
                  <c:v>-498.83425690624995</c:v>
                </c:pt>
                <c:pt idx="252">
                  <c:v>-360.88791404938229</c:v>
                </c:pt>
                <c:pt idx="253">
                  <c:v>151.63762791821097</c:v>
                </c:pt>
                <c:pt idx="254">
                  <c:v>245.02651680709786</c:v>
                </c:pt>
                <c:pt idx="255">
                  <c:v>-549.50076640277825</c:v>
                </c:pt>
                <c:pt idx="256">
                  <c:v>-925.94066962229863</c:v>
                </c:pt>
                <c:pt idx="257">
                  <c:v>286.25725736844197</c:v>
                </c:pt>
                <c:pt idx="258">
                  <c:v>2015.3310832885795</c:v>
                </c:pt>
                <c:pt idx="259">
                  <c:v>2860.0984005628861</c:v>
                </c:pt>
                <c:pt idx="260">
                  <c:v>2912.1212249552473</c:v>
                </c:pt>
                <c:pt idx="261">
                  <c:v>2824.5697185432091</c:v>
                </c:pt>
                <c:pt idx="262">
                  <c:v>3017.613917183256</c:v>
                </c:pt>
                <c:pt idx="263">
                  <c:v>3633.0071745906639</c:v>
                </c:pt>
                <c:pt idx="264">
                  <c:v>3925.0946497295536</c:v>
                </c:pt>
                <c:pt idx="265">
                  <c:v>3517.5035887573304</c:v>
                </c:pt>
                <c:pt idx="266">
                  <c:v>2688.1673008194425</c:v>
                </c:pt>
                <c:pt idx="267">
                  <c:v>2321.9745975555547</c:v>
                </c:pt>
                <c:pt idx="268">
                  <c:v>2190.9010703159729</c:v>
                </c:pt>
                <c:pt idx="269">
                  <c:v>1917.446778388889</c:v>
                </c:pt>
                <c:pt idx="270">
                  <c:v>1270.6675967048618</c:v>
                </c:pt>
                <c:pt idx="271">
                  <c:v>383.94422308024832</c:v>
                </c:pt>
                <c:pt idx="272">
                  <c:v>195.2883131111098</c:v>
                </c:pt>
                <c:pt idx="273">
                  <c:v>-366.44285496180476</c:v>
                </c:pt>
                <c:pt idx="274">
                  <c:v>-1587.7977015667439</c:v>
                </c:pt>
                <c:pt idx="275">
                  <c:v>-2160.6920691111127</c:v>
                </c:pt>
                <c:pt idx="276">
                  <c:v>-2498.8629806234558</c:v>
                </c:pt>
                <c:pt idx="277">
                  <c:v>-2839.0842547901239</c:v>
                </c:pt>
                <c:pt idx="278">
                  <c:v>-3691.2995144062493</c:v>
                </c:pt>
                <c:pt idx="279">
                  <c:v>-3987.0776423229163</c:v>
                </c:pt>
                <c:pt idx="280">
                  <c:v>-2035.7675815262346</c:v>
                </c:pt>
                <c:pt idx="281">
                  <c:v>1136.895788103395</c:v>
                </c:pt>
                <c:pt idx="282">
                  <c:v>3430.8885834332568</c:v>
                </c:pt>
                <c:pt idx="283">
                  <c:v>3860.5266814367287</c:v>
                </c:pt>
                <c:pt idx="284">
                  <c:v>3964.3970242145065</c:v>
                </c:pt>
                <c:pt idx="285">
                  <c:v>3837.1679269517745</c:v>
                </c:pt>
                <c:pt idx="286">
                  <c:v>3569.0958369922846</c:v>
                </c:pt>
                <c:pt idx="287">
                  <c:v>3582.3068361647383</c:v>
                </c:pt>
                <c:pt idx="288">
                  <c:v>3596.6342578024669</c:v>
                </c:pt>
                <c:pt idx="289">
                  <c:v>2958.3558796832576</c:v>
                </c:pt>
                <c:pt idx="290">
                  <c:v>1707.0042295000001</c:v>
                </c:pt>
                <c:pt idx="291">
                  <c:v>542.68790693055564</c:v>
                </c:pt>
                <c:pt idx="292">
                  <c:v>-254.16243716666463</c:v>
                </c:pt>
                <c:pt idx="293">
                  <c:v>-353.03758392785744</c:v>
                </c:pt>
                <c:pt idx="294">
                  <c:v>-76.783009205634585</c:v>
                </c:pt>
                <c:pt idx="295">
                  <c:v>247.66636283333605</c:v>
                </c:pt>
                <c:pt idx="296">
                  <c:v>527.35375722955257</c:v>
                </c:pt>
                <c:pt idx="297">
                  <c:v>714.61080727777721</c:v>
                </c:pt>
                <c:pt idx="298">
                  <c:v>762.7492196215278</c:v>
                </c:pt>
                <c:pt idx="299">
                  <c:v>623.63365746103204</c:v>
                </c:pt>
                <c:pt idx="300">
                  <c:v>436.85587968325831</c:v>
                </c:pt>
                <c:pt idx="301">
                  <c:v>202.41588628819653</c:v>
                </c:pt>
                <c:pt idx="302">
                  <c:v>-80.152267637347563</c:v>
                </c:pt>
                <c:pt idx="303">
                  <c:v>-317.41356004475506</c:v>
                </c:pt>
                <c:pt idx="304">
                  <c:v>-648.91874256790118</c:v>
                </c:pt>
                <c:pt idx="305">
                  <c:v>-889.16485040933628</c:v>
                </c:pt>
                <c:pt idx="306">
                  <c:v>-662.23584800771596</c:v>
                </c:pt>
                <c:pt idx="307">
                  <c:v>-199.52540244444435</c:v>
                </c:pt>
                <c:pt idx="308">
                  <c:v>171.95159797029527</c:v>
                </c:pt>
                <c:pt idx="309">
                  <c:v>217.82179662770335</c:v>
                </c:pt>
                <c:pt idx="310">
                  <c:v>76.102273896219856</c:v>
                </c:pt>
                <c:pt idx="311">
                  <c:v>-66.003229604939463</c:v>
                </c:pt>
                <c:pt idx="312">
                  <c:v>-348.95787689081988</c:v>
                </c:pt>
                <c:pt idx="313">
                  <c:v>-680.09860745216042</c:v>
                </c:pt>
                <c:pt idx="314">
                  <c:v>-918.83821133333322</c:v>
                </c:pt>
                <c:pt idx="315">
                  <c:v>-924.61203256790111</c:v>
                </c:pt>
                <c:pt idx="316">
                  <c:v>-789.36550473611055</c:v>
                </c:pt>
                <c:pt idx="317">
                  <c:v>-933.76023814081782</c:v>
                </c:pt>
                <c:pt idx="318">
                  <c:v>-1265.9979127222216</c:v>
                </c:pt>
                <c:pt idx="319">
                  <c:v>-1365.332853308641</c:v>
                </c:pt>
                <c:pt idx="320">
                  <c:v>-670.18510607291591</c:v>
                </c:pt>
                <c:pt idx="321">
                  <c:v>-111.17681960493951</c:v>
                </c:pt>
                <c:pt idx="322">
                  <c:v>120.48339462152649</c:v>
                </c:pt>
                <c:pt idx="323">
                  <c:v>167.17783906597327</c:v>
                </c:pt>
                <c:pt idx="324">
                  <c:v>-21.113106350694409</c:v>
                </c:pt>
                <c:pt idx="325">
                  <c:v>258.06528551658857</c:v>
                </c:pt>
                <c:pt idx="326">
                  <c:v>304.75972996103536</c:v>
                </c:pt>
                <c:pt idx="327">
                  <c:v>163.94595493209982</c:v>
                </c:pt>
                <c:pt idx="328">
                  <c:v>-1004.1363712426704</c:v>
                </c:pt>
                <c:pt idx="329">
                  <c:v>-2271.172783140818</c:v>
                </c:pt>
                <c:pt idx="330">
                  <c:v>-1249.7385389278556</c:v>
                </c:pt>
                <c:pt idx="331">
                  <c:v>56.647918386959645</c:v>
                </c:pt>
                <c:pt idx="332">
                  <c:v>-37.085431427854019</c:v>
                </c:pt>
                <c:pt idx="333">
                  <c:v>-85.116712322916499</c:v>
                </c:pt>
                <c:pt idx="334">
                  <c:v>7.7877783888887961</c:v>
                </c:pt>
                <c:pt idx="335">
                  <c:v>-86.542226958333174</c:v>
                </c:pt>
                <c:pt idx="336">
                  <c:v>99.479479590663971</c:v>
                </c:pt>
                <c:pt idx="337">
                  <c:v>426.04533847955253</c:v>
                </c:pt>
                <c:pt idx="338">
                  <c:v>939.97947959066357</c:v>
                </c:pt>
                <c:pt idx="339">
                  <c:v>1968.6366388441361</c:v>
                </c:pt>
                <c:pt idx="340">
                  <c:v>3093.38762791821</c:v>
                </c:pt>
                <c:pt idx="341">
                  <c:v>3380.1344209332565</c:v>
                </c:pt>
                <c:pt idx="342">
                  <c:v>2266.4184836647369</c:v>
                </c:pt>
                <c:pt idx="343">
                  <c:v>1007.9336218070985</c:v>
                </c:pt>
                <c:pt idx="344">
                  <c:v>681.84601000733028</c:v>
                </c:pt>
                <c:pt idx="345">
                  <c:v>962.53346878819355</c:v>
                </c:pt>
                <c:pt idx="346">
                  <c:v>964.9277797777786</c:v>
                </c:pt>
                <c:pt idx="347">
                  <c:v>778.69334810339649</c:v>
                </c:pt>
                <c:pt idx="348">
                  <c:v>966.84743181288491</c:v>
                </c:pt>
                <c:pt idx="349">
                  <c:v>921.83838547029336</c:v>
                </c:pt>
                <c:pt idx="350">
                  <c:v>689.51026560918217</c:v>
                </c:pt>
                <c:pt idx="351">
                  <c:v>456.32663193055561</c:v>
                </c:pt>
                <c:pt idx="352">
                  <c:v>362.64915449807137</c:v>
                </c:pt>
                <c:pt idx="353">
                  <c:v>362.36159113580123</c:v>
                </c:pt>
                <c:pt idx="354">
                  <c:v>408.76949739930501</c:v>
                </c:pt>
                <c:pt idx="355">
                  <c:v>548.85283073264031</c:v>
                </c:pt>
                <c:pt idx="356">
                  <c:v>596.1213767202936</c:v>
                </c:pt>
                <c:pt idx="357">
                  <c:v>409.63218748611052</c:v>
                </c:pt>
                <c:pt idx="358">
                  <c:v>-151.27729775308671</c:v>
                </c:pt>
                <c:pt idx="359">
                  <c:v>-948.17838832600296</c:v>
                </c:pt>
                <c:pt idx="360">
                  <c:v>-1280.0941559706785</c:v>
                </c:pt>
                <c:pt idx="361">
                  <c:v>-1004.3747259012353</c:v>
                </c:pt>
                <c:pt idx="362">
                  <c:v>-540.43560051735994</c:v>
                </c:pt>
                <c:pt idx="363">
                  <c:v>-121.94891240007678</c:v>
                </c:pt>
                <c:pt idx="364">
                  <c:v>250.74959156597131</c:v>
                </c:pt>
                <c:pt idx="365">
                  <c:v>484.22181378819516</c:v>
                </c:pt>
                <c:pt idx="366">
                  <c:v>671.21231669135818</c:v>
                </c:pt>
                <c:pt idx="367">
                  <c:v>1045.6290245617288</c:v>
                </c:pt>
                <c:pt idx="368">
                  <c:v>1514.5710348221453</c:v>
                </c:pt>
                <c:pt idx="369">
                  <c:v>1471.1489691739969</c:v>
                </c:pt>
                <c:pt idx="370">
                  <c:v>912.77578253819456</c:v>
                </c:pt>
                <c:pt idx="371">
                  <c:v>212.85940435918218</c:v>
                </c:pt>
                <c:pt idx="372">
                  <c:v>-1049.6236646743821</c:v>
                </c:pt>
                <c:pt idx="373">
                  <c:v>-2409.5420132951394</c:v>
                </c:pt>
                <c:pt idx="374">
                  <c:v>-2790.2943417673614</c:v>
                </c:pt>
                <c:pt idx="375">
                  <c:v>-2282.0853257777767</c:v>
                </c:pt>
                <c:pt idx="376">
                  <c:v>-1538.3444982797073</c:v>
                </c:pt>
                <c:pt idx="377">
                  <c:v>-979.93696806944422</c:v>
                </c:pt>
                <c:pt idx="378">
                  <c:v>-607.65417513155842</c:v>
                </c:pt>
                <c:pt idx="379">
                  <c:v>-374.961603308642</c:v>
                </c:pt>
                <c:pt idx="380">
                  <c:v>-468.97380244444463</c:v>
                </c:pt>
                <c:pt idx="381">
                  <c:v>-656.50150036304001</c:v>
                </c:pt>
                <c:pt idx="382">
                  <c:v>-703.87256448341032</c:v>
                </c:pt>
                <c:pt idx="383">
                  <c:v>-797.79044693711421</c:v>
                </c:pt>
                <c:pt idx="384">
                  <c:v>-891.60991198341048</c:v>
                </c:pt>
                <c:pt idx="385">
                  <c:v>-658.36733037847216</c:v>
                </c:pt>
                <c:pt idx="386">
                  <c:v>-4.6866279999999279</c:v>
                </c:pt>
                <c:pt idx="387">
                  <c:v>415.56337200000007</c:v>
                </c:pt>
                <c:pt idx="388">
                  <c:v>415.56337200000007</c:v>
                </c:pt>
                <c:pt idx="389">
                  <c:v>415.56337200000007</c:v>
                </c:pt>
                <c:pt idx="390">
                  <c:v>415.56337200000007</c:v>
                </c:pt>
                <c:pt idx="391">
                  <c:v>649.03559422222224</c:v>
                </c:pt>
                <c:pt idx="392">
                  <c:v>1396.1595200999229</c:v>
                </c:pt>
                <c:pt idx="393">
                  <c:v>2423.6505355937502</c:v>
                </c:pt>
                <c:pt idx="394">
                  <c:v>3311.7999364444449</c:v>
                </c:pt>
                <c:pt idx="395">
                  <c:v>3921.177942414738</c:v>
                </c:pt>
                <c:pt idx="396">
                  <c:v>4298.9572450381947</c:v>
                </c:pt>
                <c:pt idx="397">
                  <c:v>4445.4105425478383</c:v>
                </c:pt>
                <c:pt idx="398">
                  <c:v>3986.7316225536251</c:v>
                </c:pt>
                <c:pt idx="399">
                  <c:v>2640.2216205108039</c:v>
                </c:pt>
                <c:pt idx="400">
                  <c:v>1102.8787359506182</c:v>
                </c:pt>
                <c:pt idx="401">
                  <c:v>122.29540261728266</c:v>
                </c:pt>
                <c:pt idx="402">
                  <c:v>-626.62771648958346</c:v>
                </c:pt>
                <c:pt idx="403">
                  <c:v>-1097.5252601315574</c:v>
                </c:pt>
                <c:pt idx="404">
                  <c:v>-1008.0489757777784</c:v>
                </c:pt>
                <c:pt idx="405">
                  <c:v>-917.6597674521613</c:v>
                </c:pt>
                <c:pt idx="406">
                  <c:v>-1060.7340673074841</c:v>
                </c:pt>
                <c:pt idx="407">
                  <c:v>-1157.2338689336411</c:v>
                </c:pt>
                <c:pt idx="408">
                  <c:v>-879.88183760069455</c:v>
                </c:pt>
                <c:pt idx="409">
                  <c:v>-227.82297208179011</c:v>
                </c:pt>
                <c:pt idx="410">
                  <c:v>332.07824732214544</c:v>
                </c:pt>
                <c:pt idx="411">
                  <c:v>565.69348233950575</c:v>
                </c:pt>
                <c:pt idx="412">
                  <c:v>659.37147236265446</c:v>
                </c:pt>
                <c:pt idx="413">
                  <c:v>753.20170181288631</c:v>
                </c:pt>
                <c:pt idx="414">
                  <c:v>1080.6656195443675</c:v>
                </c:pt>
                <c:pt idx="415">
                  <c:v>1595.8832876770828</c:v>
                </c:pt>
                <c:pt idx="416">
                  <c:v>1738.5270113749996</c:v>
                </c:pt>
                <c:pt idx="417">
                  <c:v>1227.2937104702946</c:v>
                </c:pt>
                <c:pt idx="418">
                  <c:v>480.95763644251616</c:v>
                </c:pt>
                <c:pt idx="419">
                  <c:v>-266.73629025308628</c:v>
                </c:pt>
                <c:pt idx="420">
                  <c:v>-595.83639738271586</c:v>
                </c:pt>
                <c:pt idx="421">
                  <c:v>-224.03390189660587</c:v>
                </c:pt>
                <c:pt idx="422">
                  <c:v>335.62691248610986</c:v>
                </c:pt>
                <c:pt idx="423">
                  <c:v>896.29445493209892</c:v>
                </c:pt>
                <c:pt idx="424">
                  <c:v>1691.4778541913595</c:v>
                </c:pt>
                <c:pt idx="425">
                  <c:v>2955.7631919980722</c:v>
                </c:pt>
                <c:pt idx="426">
                  <c:v>4317.3833416219122</c:v>
                </c:pt>
                <c:pt idx="427">
                  <c:v>4656.5466286589508</c:v>
                </c:pt>
                <c:pt idx="428">
                  <c:v>3268.415291969136</c:v>
                </c:pt>
                <c:pt idx="429">
                  <c:v>1359.9403805108018</c:v>
                </c:pt>
                <c:pt idx="430">
                  <c:v>192.92219255362596</c:v>
                </c:pt>
                <c:pt idx="431">
                  <c:v>-276.40118516049444</c:v>
                </c:pt>
                <c:pt idx="432">
                  <c:v>-232.69155615007548</c:v>
                </c:pt>
                <c:pt idx="433">
                  <c:v>92.225811164739071</c:v>
                </c:pt>
                <c:pt idx="434">
                  <c:v>138.28054246103437</c:v>
                </c:pt>
                <c:pt idx="435">
                  <c:v>-423.63413306944528</c:v>
                </c:pt>
                <c:pt idx="436">
                  <c:v>-1361.8144309938282</c:v>
                </c:pt>
                <c:pt idx="437">
                  <c:v>-2442.950107739583</c:v>
                </c:pt>
                <c:pt idx="438">
                  <c:v>-3526.3483596743827</c:v>
                </c:pt>
                <c:pt idx="439">
                  <c:v>-4283.5964637484567</c:v>
                </c:pt>
                <c:pt idx="440">
                  <c:v>-4478.8232734340272</c:v>
                </c:pt>
                <c:pt idx="441">
                  <c:v>-3830.5919224000781</c:v>
                </c:pt>
                <c:pt idx="442">
                  <c:v>-2572.140891526235</c:v>
                </c:pt>
                <c:pt idx="443">
                  <c:v>-1265.3500001778546</c:v>
                </c:pt>
                <c:pt idx="444">
                  <c:v>-191.46235541512334</c:v>
                </c:pt>
                <c:pt idx="445">
                  <c:v>322.17448311111116</c:v>
                </c:pt>
                <c:pt idx="446">
                  <c:v>415.56337200000007</c:v>
                </c:pt>
                <c:pt idx="447">
                  <c:v>415.56337200000007</c:v>
                </c:pt>
                <c:pt idx="448">
                  <c:v>415.56337200000007</c:v>
                </c:pt>
                <c:pt idx="449">
                  <c:v>415.56337200000007</c:v>
                </c:pt>
                <c:pt idx="450">
                  <c:v>415.56337200000007</c:v>
                </c:pt>
                <c:pt idx="451">
                  <c:v>415.56337200000007</c:v>
                </c:pt>
                <c:pt idx="452">
                  <c:v>415.56337200000007</c:v>
                </c:pt>
                <c:pt idx="453">
                  <c:v>415.56337200000007</c:v>
                </c:pt>
                <c:pt idx="454">
                  <c:v>415.56337200000007</c:v>
                </c:pt>
                <c:pt idx="455">
                  <c:v>415.56337200000007</c:v>
                </c:pt>
                <c:pt idx="456">
                  <c:v>415.56337200000007</c:v>
                </c:pt>
                <c:pt idx="457">
                  <c:v>415.56337200000007</c:v>
                </c:pt>
                <c:pt idx="458">
                  <c:v>415.56337200000007</c:v>
                </c:pt>
                <c:pt idx="459">
                  <c:v>415.56337200000007</c:v>
                </c:pt>
                <c:pt idx="460">
                  <c:v>415.56337200000007</c:v>
                </c:pt>
                <c:pt idx="461">
                  <c:v>415.56337200000007</c:v>
                </c:pt>
                <c:pt idx="462">
                  <c:v>415.56337200000007</c:v>
                </c:pt>
                <c:pt idx="463">
                  <c:v>415.56337200000007</c:v>
                </c:pt>
                <c:pt idx="464">
                  <c:v>415.56337200000007</c:v>
                </c:pt>
                <c:pt idx="465">
                  <c:v>415.56337200000007</c:v>
                </c:pt>
                <c:pt idx="466">
                  <c:v>415.56337200000007</c:v>
                </c:pt>
                <c:pt idx="467">
                  <c:v>415.56337200000007</c:v>
                </c:pt>
                <c:pt idx="468">
                  <c:v>415.56337200000007</c:v>
                </c:pt>
                <c:pt idx="469">
                  <c:v>415.56337200000007</c:v>
                </c:pt>
                <c:pt idx="470">
                  <c:v>415.56337200000007</c:v>
                </c:pt>
                <c:pt idx="471">
                  <c:v>415.56337200000007</c:v>
                </c:pt>
                <c:pt idx="472">
                  <c:v>415.56337200000007</c:v>
                </c:pt>
                <c:pt idx="473">
                  <c:v>415.56337200000007</c:v>
                </c:pt>
                <c:pt idx="474">
                  <c:v>415.56337200000007</c:v>
                </c:pt>
                <c:pt idx="475">
                  <c:v>415.56337200000007</c:v>
                </c:pt>
                <c:pt idx="476">
                  <c:v>415.56337200000007</c:v>
                </c:pt>
                <c:pt idx="477">
                  <c:v>415.56337200000007</c:v>
                </c:pt>
                <c:pt idx="478">
                  <c:v>415.56337200000007</c:v>
                </c:pt>
                <c:pt idx="479">
                  <c:v>415.56337200000007</c:v>
                </c:pt>
                <c:pt idx="480">
                  <c:v>415.56337200000007</c:v>
                </c:pt>
                <c:pt idx="481">
                  <c:v>415.56337200000007</c:v>
                </c:pt>
                <c:pt idx="482">
                  <c:v>415.56337200000007</c:v>
                </c:pt>
                <c:pt idx="483">
                  <c:v>415.56337200000007</c:v>
                </c:pt>
                <c:pt idx="484">
                  <c:v>415.56337200000007</c:v>
                </c:pt>
                <c:pt idx="485">
                  <c:v>415.56337200000007</c:v>
                </c:pt>
                <c:pt idx="486">
                  <c:v>415.56337200000007</c:v>
                </c:pt>
                <c:pt idx="487">
                  <c:v>415.56337200000007</c:v>
                </c:pt>
                <c:pt idx="488">
                  <c:v>415.56337200000007</c:v>
                </c:pt>
                <c:pt idx="489">
                  <c:v>415.56337200000007</c:v>
                </c:pt>
                <c:pt idx="490">
                  <c:v>415.56337200000007</c:v>
                </c:pt>
                <c:pt idx="491">
                  <c:v>415.56337200000007</c:v>
                </c:pt>
                <c:pt idx="492">
                  <c:v>415.56337200000007</c:v>
                </c:pt>
                <c:pt idx="493">
                  <c:v>415.56337200000007</c:v>
                </c:pt>
                <c:pt idx="494">
                  <c:v>415.56337200000007</c:v>
                </c:pt>
                <c:pt idx="495">
                  <c:v>415.56337200000007</c:v>
                </c:pt>
                <c:pt idx="496">
                  <c:v>415.56337200000007</c:v>
                </c:pt>
                <c:pt idx="497">
                  <c:v>415.56337200000007</c:v>
                </c:pt>
                <c:pt idx="498">
                  <c:v>415.56337200000007</c:v>
                </c:pt>
                <c:pt idx="499">
                  <c:v>415.56337200000007</c:v>
                </c:pt>
                <c:pt idx="500">
                  <c:v>415.56337200000007</c:v>
                </c:pt>
                <c:pt idx="501">
                  <c:v>415.56337200000007</c:v>
                </c:pt>
                <c:pt idx="502">
                  <c:v>415.56337200000007</c:v>
                </c:pt>
                <c:pt idx="503">
                  <c:v>415.56337200000007</c:v>
                </c:pt>
                <c:pt idx="504">
                  <c:v>415.56337200000007</c:v>
                </c:pt>
                <c:pt idx="505">
                  <c:v>415.56337200000007</c:v>
                </c:pt>
                <c:pt idx="506">
                  <c:v>415.56337200000007</c:v>
                </c:pt>
                <c:pt idx="507">
                  <c:v>415.56337200000007</c:v>
                </c:pt>
                <c:pt idx="508">
                  <c:v>415.56337200000007</c:v>
                </c:pt>
                <c:pt idx="509">
                  <c:v>415.56337200000007</c:v>
                </c:pt>
                <c:pt idx="510">
                  <c:v>415.56337200000007</c:v>
                </c:pt>
                <c:pt idx="511">
                  <c:v>649.03559422222224</c:v>
                </c:pt>
                <c:pt idx="512">
                  <c:v>1582.9372978777005</c:v>
                </c:pt>
                <c:pt idx="513">
                  <c:v>3264.2448522758486</c:v>
                </c:pt>
                <c:pt idx="514">
                  <c:v>4760.3795502638895</c:v>
                </c:pt>
                <c:pt idx="515">
                  <c:v>5185.5340177330254</c:v>
                </c:pt>
                <c:pt idx="516">
                  <c:v>4492.4473975555557</c:v>
                </c:pt>
                <c:pt idx="517">
                  <c:v>2818.5216613036255</c:v>
                </c:pt>
                <c:pt idx="518">
                  <c:v>1093.8699550381939</c:v>
                </c:pt>
                <c:pt idx="519">
                  <c:v>159.98106614930663</c:v>
                </c:pt>
                <c:pt idx="520">
                  <c:v>-308.29201329513785</c:v>
                </c:pt>
                <c:pt idx="521">
                  <c:v>-543.8966126778555</c:v>
                </c:pt>
                <c:pt idx="522">
                  <c:v>-732.90159688888878</c:v>
                </c:pt>
                <c:pt idx="523">
                  <c:v>-1295.8901498595674</c:v>
                </c:pt>
                <c:pt idx="524">
                  <c:v>-2327.0938595297066</c:v>
                </c:pt>
                <c:pt idx="525">
                  <c:v>-3266.0389427241512</c:v>
                </c:pt>
                <c:pt idx="526">
                  <c:v>-3270.3370154382719</c:v>
                </c:pt>
                <c:pt idx="527">
                  <c:v>-2198.5053718271602</c:v>
                </c:pt>
                <c:pt idx="528">
                  <c:v>-985.06492506790107</c:v>
                </c:pt>
                <c:pt idx="529">
                  <c:v>-518.2742578225309</c:v>
                </c:pt>
                <c:pt idx="530">
                  <c:v>-51.381072444444385</c:v>
                </c:pt>
                <c:pt idx="531">
                  <c:v>415.56337200000007</c:v>
                </c:pt>
                <c:pt idx="532">
                  <c:v>508.95226088888899</c:v>
                </c:pt>
                <c:pt idx="533">
                  <c:v>975.89875569598757</c:v>
                </c:pt>
                <c:pt idx="534">
                  <c:v>1816.4705183888889</c:v>
                </c:pt>
                <c:pt idx="535">
                  <c:v>2283.8660426172842</c:v>
                </c:pt>
                <c:pt idx="536">
                  <c:v>2751.6716393765428</c:v>
                </c:pt>
                <c:pt idx="537">
                  <c:v>4061.1766982885802</c:v>
                </c:pt>
                <c:pt idx="538">
                  <c:v>5373.8372653256174</c:v>
                </c:pt>
                <c:pt idx="539">
                  <c:v>5149.8192653024698</c:v>
                </c:pt>
                <c:pt idx="540">
                  <c:v>3104.4990557326387</c:v>
                </c:pt>
                <c:pt idx="541">
                  <c:v>1100.0538488036259</c:v>
                </c:pt>
                <c:pt idx="542">
                  <c:v>352.94273769251583</c:v>
                </c:pt>
                <c:pt idx="543">
                  <c:v>25.581338093750674</c:v>
                </c:pt>
                <c:pt idx="544">
                  <c:v>-489.77626729012343</c:v>
                </c:pt>
                <c:pt idx="545">
                  <c:v>-1193.2515624463733</c:v>
                </c:pt>
                <c:pt idx="546">
                  <c:v>-1338.1163414895836</c:v>
                </c:pt>
                <c:pt idx="547">
                  <c:v>-921.03210142785588</c:v>
                </c:pt>
                <c:pt idx="548">
                  <c:v>-596.54992358641948</c:v>
                </c:pt>
                <c:pt idx="549">
                  <c:v>-411.31760665933575</c:v>
                </c:pt>
                <c:pt idx="550">
                  <c:v>-319.39113893364254</c:v>
                </c:pt>
                <c:pt idx="551">
                  <c:v>-86.998945239583179</c:v>
                </c:pt>
                <c:pt idx="552">
                  <c:v>-40.89910596489193</c:v>
                </c:pt>
                <c:pt idx="553">
                  <c:v>-41.760258279706704</c:v>
                </c:pt>
                <c:pt idx="554">
                  <c:v>144.46392158140452</c:v>
                </c:pt>
                <c:pt idx="555">
                  <c:v>330.97105148881133</c:v>
                </c:pt>
                <c:pt idx="556">
                  <c:v>517.74882926659006</c:v>
                </c:pt>
                <c:pt idx="557">
                  <c:v>751.49169935918258</c:v>
                </c:pt>
                <c:pt idx="558">
                  <c:v>985.65848193055535</c:v>
                </c:pt>
                <c:pt idx="559">
                  <c:v>1687.0905907017743</c:v>
                </c:pt>
                <c:pt idx="560">
                  <c:v>1596.8797639270833</c:v>
                </c:pt>
                <c:pt idx="561">
                  <c:v>663.84946439969144</c:v>
                </c:pt>
                <c:pt idx="562">
                  <c:v>430.37724217746921</c:v>
                </c:pt>
                <c:pt idx="563">
                  <c:v>-316.73386893364165</c:v>
                </c:pt>
                <c:pt idx="564">
                  <c:v>-2794.1966944891979</c:v>
                </c:pt>
                <c:pt idx="565">
                  <c:v>-4528.8188017519287</c:v>
                </c:pt>
                <c:pt idx="566">
                  <c:v>-4299.3945079999994</c:v>
                </c:pt>
                <c:pt idx="567">
                  <c:v>-1825.769961333333</c:v>
                </c:pt>
                <c:pt idx="568">
                  <c:v>415.56337200000007</c:v>
                </c:pt>
                <c:pt idx="569">
                  <c:v>415.56337200000007</c:v>
                </c:pt>
                <c:pt idx="570">
                  <c:v>415.56337200000007</c:v>
                </c:pt>
                <c:pt idx="571">
                  <c:v>415.56337200000007</c:v>
                </c:pt>
                <c:pt idx="572">
                  <c:v>415.56337200000007</c:v>
                </c:pt>
                <c:pt idx="573">
                  <c:v>415.56337200000007</c:v>
                </c:pt>
                <c:pt idx="574">
                  <c:v>415.56337200000007</c:v>
                </c:pt>
                <c:pt idx="575">
                  <c:v>415.56337200000007</c:v>
                </c:pt>
                <c:pt idx="576">
                  <c:v>415.56337200000007</c:v>
                </c:pt>
                <c:pt idx="577">
                  <c:v>415.56337200000007</c:v>
                </c:pt>
                <c:pt idx="578">
                  <c:v>415.56337200000007</c:v>
                </c:pt>
                <c:pt idx="579">
                  <c:v>415.56337200000007</c:v>
                </c:pt>
                <c:pt idx="580">
                  <c:v>415.56337200000007</c:v>
                </c:pt>
                <c:pt idx="581">
                  <c:v>415.56337200000007</c:v>
                </c:pt>
                <c:pt idx="582">
                  <c:v>415.56337200000007</c:v>
                </c:pt>
                <c:pt idx="583">
                  <c:v>415.56337200000007</c:v>
                </c:pt>
                <c:pt idx="584">
                  <c:v>415.56337200000007</c:v>
                </c:pt>
                <c:pt idx="585">
                  <c:v>415.56337200000007</c:v>
                </c:pt>
                <c:pt idx="586">
                  <c:v>415.56337200000007</c:v>
                </c:pt>
                <c:pt idx="587">
                  <c:v>415.56337200000007</c:v>
                </c:pt>
                <c:pt idx="588">
                  <c:v>415.56337200000007</c:v>
                </c:pt>
                <c:pt idx="589">
                  <c:v>415.56337200000007</c:v>
                </c:pt>
                <c:pt idx="590">
                  <c:v>415.56337200000007</c:v>
                </c:pt>
                <c:pt idx="591">
                  <c:v>415.56337200000007</c:v>
                </c:pt>
                <c:pt idx="592">
                  <c:v>415.56337200000007</c:v>
                </c:pt>
                <c:pt idx="593">
                  <c:v>415.56337200000007</c:v>
                </c:pt>
                <c:pt idx="594">
                  <c:v>415.56337200000007</c:v>
                </c:pt>
                <c:pt idx="595">
                  <c:v>415.56337200000007</c:v>
                </c:pt>
                <c:pt idx="596">
                  <c:v>415.56337200000007</c:v>
                </c:pt>
                <c:pt idx="597">
                  <c:v>415.56337200000007</c:v>
                </c:pt>
                <c:pt idx="598">
                  <c:v>415.56337200000007</c:v>
                </c:pt>
                <c:pt idx="599">
                  <c:v>415.56337200000007</c:v>
                </c:pt>
                <c:pt idx="600">
                  <c:v>882.50781644444453</c:v>
                </c:pt>
                <c:pt idx="601">
                  <c:v>1396.1979643996915</c:v>
                </c:pt>
                <c:pt idx="602">
                  <c:v>2190.178313371528</c:v>
                </c:pt>
                <c:pt idx="603">
                  <c:v>3685.3554919999997</c:v>
                </c:pt>
                <c:pt idx="604">
                  <c:v>4809.0859130628851</c:v>
                </c:pt>
                <c:pt idx="605">
                  <c:v>5422.2048056959875</c:v>
                </c:pt>
                <c:pt idx="606">
                  <c:v>5712.1311985972216</c:v>
                </c:pt>
                <c:pt idx="607">
                  <c:v>5445.2001354548602</c:v>
                </c:pt>
                <c:pt idx="608">
                  <c:v>4805.8304518128843</c:v>
                </c:pt>
                <c:pt idx="609">
                  <c:v>4353.2790406111098</c:v>
                </c:pt>
                <c:pt idx="610">
                  <c:v>4274.9808208580253</c:v>
                </c:pt>
                <c:pt idx="611">
                  <c:v>4058.6788480937512</c:v>
                </c:pt>
                <c:pt idx="612">
                  <c:v>3047.4220915061719</c:v>
                </c:pt>
                <c:pt idx="613">
                  <c:v>1609.1173575381965</c:v>
                </c:pt>
                <c:pt idx="614">
                  <c:v>630.52287597955376</c:v>
                </c:pt>
                <c:pt idx="615">
                  <c:v>396.05417750732829</c:v>
                </c:pt>
                <c:pt idx="616">
                  <c:v>395.55747715432233</c:v>
                </c:pt>
                <c:pt idx="617">
                  <c:v>254.4838186589501</c:v>
                </c:pt>
                <c:pt idx="618">
                  <c:v>-27.651196155865364</c:v>
                </c:pt>
                <c:pt idx="619">
                  <c:v>-358.39979485956712</c:v>
                </c:pt>
                <c:pt idx="620">
                  <c:v>-457.0268477395839</c:v>
                </c:pt>
                <c:pt idx="621">
                  <c:v>-181.51450429822523</c:v>
                </c:pt>
                <c:pt idx="622">
                  <c:v>236.44677838888833</c:v>
                </c:pt>
                <c:pt idx="623">
                  <c:v>562.85322158140514</c:v>
                </c:pt>
                <c:pt idx="624">
                  <c:v>890.62469371103589</c:v>
                </c:pt>
                <c:pt idx="625">
                  <c:v>1080.1581588962204</c:v>
                </c:pt>
                <c:pt idx="626">
                  <c:v>942.86741949807038</c:v>
                </c:pt>
                <c:pt idx="627">
                  <c:v>664.11088974691233</c:v>
                </c:pt>
                <c:pt idx="628">
                  <c:v>524.02755641358033</c:v>
                </c:pt>
                <c:pt idx="629">
                  <c:v>570.72200085802547</c:v>
                </c:pt>
                <c:pt idx="630">
                  <c:v>851.36076352585019</c:v>
                </c:pt>
                <c:pt idx="631">
                  <c:v>1274.4648683406645</c:v>
                </c:pt>
                <c:pt idx="632">
                  <c:v>1559.470390871526</c:v>
                </c:pt>
                <c:pt idx="633">
                  <c:v>1752.1901196215254</c:v>
                </c:pt>
                <c:pt idx="634">
                  <c:v>1806.0034232017761</c:v>
                </c:pt>
                <c:pt idx="635">
                  <c:v>1626.0159339444465</c:v>
                </c:pt>
                <c:pt idx="636">
                  <c:v>1211.1071286589499</c:v>
                </c:pt>
                <c:pt idx="637">
                  <c:v>746.32786717746853</c:v>
                </c:pt>
                <c:pt idx="638">
                  <c:v>512.85564495524625</c:v>
                </c:pt>
                <c:pt idx="639">
                  <c:v>418.9239225536279</c:v>
                </c:pt>
                <c:pt idx="640">
                  <c:v>417.84133107214643</c:v>
                </c:pt>
                <c:pt idx="641">
                  <c:v>744.16268421450559</c:v>
                </c:pt>
                <c:pt idx="642">
                  <c:v>1353.8995036493038</c:v>
                </c:pt>
                <c:pt idx="643">
                  <c:v>1547.2835498993063</c:v>
                </c:pt>
                <c:pt idx="644">
                  <c:v>1132.0851308888903</c:v>
                </c:pt>
                <c:pt idx="645">
                  <c:v>900.31522226041466</c:v>
                </c:pt>
                <c:pt idx="646">
                  <c:v>949.29377070177338</c:v>
                </c:pt>
                <c:pt idx="647">
                  <c:v>951.59427759992491</c:v>
                </c:pt>
                <c:pt idx="648">
                  <c:v>860.52229851041739</c:v>
                </c:pt>
                <c:pt idx="649">
                  <c:v>628.21468227584614</c:v>
                </c:pt>
                <c:pt idx="650">
                  <c:v>160.68742224691431</c:v>
                </c:pt>
                <c:pt idx="651">
                  <c:v>-637.74375145678744</c:v>
                </c:pt>
                <c:pt idx="652">
                  <c:v>-1254.9392776373447</c:v>
                </c:pt>
                <c:pt idx="653">
                  <c:v>-1359.770727909337</c:v>
                </c:pt>
                <c:pt idx="654">
                  <c:v>-1743.8036366284714</c:v>
                </c:pt>
                <c:pt idx="655">
                  <c:v>-2692.1562962716043</c:v>
                </c:pt>
                <c:pt idx="656">
                  <c:v>-3224.3304635555555</c:v>
                </c:pt>
                <c:pt idx="657">
                  <c:v>-2634.1976740493842</c:v>
                </c:pt>
                <c:pt idx="658">
                  <c:v>-1804.174514622302</c:v>
                </c:pt>
                <c:pt idx="659">
                  <c:v>-2092.3252934648917</c:v>
                </c:pt>
                <c:pt idx="660">
                  <c:v>-3410.8155541188262</c:v>
                </c:pt>
                <c:pt idx="661">
                  <c:v>-4359.3132769197537</c:v>
                </c:pt>
                <c:pt idx="662">
                  <c:v>-4512.0837417673602</c:v>
                </c:pt>
                <c:pt idx="663">
                  <c:v>-3121.0578056003087</c:v>
                </c:pt>
                <c:pt idx="664">
                  <c:v>-1163.2511707334106</c:v>
                </c:pt>
                <c:pt idx="665">
                  <c:v>142.77801088888913</c:v>
                </c:pt>
                <c:pt idx="666">
                  <c:v>1357.4614900073302</c:v>
                </c:pt>
                <c:pt idx="667">
                  <c:v>3460.749037895062</c:v>
                </c:pt>
                <c:pt idx="668">
                  <c:v>4729.9567838441353</c:v>
                </c:pt>
                <c:pt idx="669">
                  <c:v>4645.653051876543</c:v>
                </c:pt>
                <c:pt idx="670">
                  <c:v>4564.8615911358029</c:v>
                </c:pt>
                <c:pt idx="671">
                  <c:v>3269.719322617284</c:v>
                </c:pt>
                <c:pt idx="672">
                  <c:v>2342.5966304876547</c:v>
                </c:pt>
                <c:pt idx="673">
                  <c:v>2349.7728997777776</c:v>
                </c:pt>
                <c:pt idx="674">
                  <c:v>2357.3592415987655</c:v>
                </c:pt>
                <c:pt idx="675">
                  <c:v>1571.5501003950603</c:v>
                </c:pt>
                <c:pt idx="676">
                  <c:v>732.28493130362654</c:v>
                </c:pt>
                <c:pt idx="677">
                  <c:v>-107.38672218402638</c:v>
                </c:pt>
                <c:pt idx="678">
                  <c:v>-1747.8049214027765</c:v>
                </c:pt>
                <c:pt idx="679">
                  <c:v>-2881.1074605173608</c:v>
                </c:pt>
                <c:pt idx="680">
                  <c:v>-3548.3236319583339</c:v>
                </c:pt>
                <c:pt idx="681">
                  <c:v>-3749.2914570760031</c:v>
                </c:pt>
                <c:pt idx="682">
                  <c:v>-2359.4567816111107</c:v>
                </c:pt>
                <c:pt idx="683">
                  <c:v>-1382.6989124000781</c:v>
                </c:pt>
                <c:pt idx="684">
                  <c:v>-593.40415468402909</c:v>
                </c:pt>
                <c:pt idx="685">
                  <c:v>1554.5402897604176</c:v>
                </c:pt>
                <c:pt idx="686">
                  <c:v>2773.5413200381945</c:v>
                </c:pt>
                <c:pt idx="687">
                  <c:v>2592.7875077388107</c:v>
                </c:pt>
                <c:pt idx="688">
                  <c:v>2551.1984663036264</c:v>
                </c:pt>
                <c:pt idx="689">
                  <c:v>2511.462440117285</c:v>
                </c:pt>
                <c:pt idx="690">
                  <c:v>1629.9849193437501</c:v>
                </c:pt>
                <c:pt idx="691">
                  <c:v>838.06159670486159</c:v>
                </c:pt>
                <c:pt idx="692">
                  <c:v>885.3916535721462</c:v>
                </c:pt>
                <c:pt idx="693">
                  <c:v>1214.5097013750008</c:v>
                </c:pt>
                <c:pt idx="694">
                  <c:v>1124.0964012881955</c:v>
                </c:pt>
                <c:pt idx="695">
                  <c:v>331.9798319691339</c:v>
                </c:pt>
                <c:pt idx="696">
                  <c:v>-1818.6546882777786</c:v>
                </c:pt>
                <c:pt idx="697">
                  <c:v>-2625.2170876778537</c:v>
                </c:pt>
                <c:pt idx="698">
                  <c:v>-1978.4276541805552</c:v>
                </c:pt>
                <c:pt idx="699">
                  <c:v>-1424.8620553784722</c:v>
                </c:pt>
                <c:pt idx="700">
                  <c:v>-447.27071374845764</c:v>
                </c:pt>
                <c:pt idx="701">
                  <c:v>65.045691228394787</c:v>
                </c:pt>
                <c:pt idx="702">
                  <c:v>344.77973137500038</c:v>
                </c:pt>
                <c:pt idx="703">
                  <c:v>391.47417581944387</c:v>
                </c:pt>
                <c:pt idx="704">
                  <c:v>-75.68504411304076</c:v>
                </c:pt>
                <c:pt idx="705">
                  <c:v>-964.97085846489176</c:v>
                </c:pt>
                <c:pt idx="706">
                  <c:v>-1809.3460438815582</c:v>
                </c:pt>
                <c:pt idx="707">
                  <c:v>-1954.1657149463722</c:v>
                </c:pt>
                <c:pt idx="708">
                  <c:v>-1023.5661203456788</c:v>
                </c:pt>
                <c:pt idx="709">
                  <c:v>609.72245533333273</c:v>
                </c:pt>
                <c:pt idx="710">
                  <c:v>2805.9114183888892</c:v>
                </c:pt>
                <c:pt idx="711">
                  <c:v>4119.4131467048619</c:v>
                </c:pt>
                <c:pt idx="712">
                  <c:v>2633.0233098221452</c:v>
                </c:pt>
                <c:pt idx="713">
                  <c:v>486.61817514043116</c:v>
                </c:pt>
                <c:pt idx="714">
                  <c:v>-1102.3154198827162</c:v>
                </c:pt>
                <c:pt idx="715">
                  <c:v>-2975.5876569834095</c:v>
                </c:pt>
                <c:pt idx="716">
                  <c:v>-2609.6717526778552</c:v>
                </c:pt>
                <c:pt idx="717">
                  <c:v>-464.24976688888904</c:v>
                </c:pt>
                <c:pt idx="718">
                  <c:v>889.88912200000004</c:v>
                </c:pt>
                <c:pt idx="719">
                  <c:v>2292.0039319922839</c:v>
                </c:pt>
                <c:pt idx="720">
                  <c:v>2996.8801374320988</c:v>
                </c:pt>
                <c:pt idx="721">
                  <c:v>2581.0512319054787</c:v>
                </c:pt>
                <c:pt idx="722">
                  <c:v>2305.0934471774694</c:v>
                </c:pt>
                <c:pt idx="723">
                  <c:v>2029.1243854548604</c:v>
                </c:pt>
                <c:pt idx="724">
                  <c:v>2359.5608164444452</c:v>
                </c:pt>
                <c:pt idx="725">
                  <c:v>3206.8044592145052</c:v>
                </c:pt>
                <c:pt idx="726">
                  <c:v>4290.3339343591797</c:v>
                </c:pt>
                <c:pt idx="727">
                  <c:v>4166.5012628333334</c:v>
                </c:pt>
                <c:pt idx="728">
                  <c:v>3010.3043763750029</c:v>
                </c:pt>
                <c:pt idx="729">
                  <c:v>2272.7889624861132</c:v>
                </c:pt>
                <c:pt idx="730">
                  <c:v>1298.0758174320968</c:v>
                </c:pt>
                <c:pt idx="731">
                  <c:v>692.33207926658895</c:v>
                </c:pt>
                <c:pt idx="732">
                  <c:v>646.0676983888909</c:v>
                </c:pt>
                <c:pt idx="733">
                  <c:v>693.62534551080194</c:v>
                </c:pt>
                <c:pt idx="734">
                  <c:v>741.18709335802487</c:v>
                </c:pt>
                <c:pt idx="735">
                  <c:v>835.88462621103531</c:v>
                </c:pt>
                <c:pt idx="736">
                  <c:v>977.72717070177475</c:v>
                </c:pt>
                <c:pt idx="737">
                  <c:v>933.70229843325569</c:v>
                </c:pt>
                <c:pt idx="738">
                  <c:v>701.57870224691305</c:v>
                </c:pt>
                <c:pt idx="739">
                  <c:v>1122.2802946215265</c:v>
                </c:pt>
                <c:pt idx="740">
                  <c:v>1594.7238117048598</c:v>
                </c:pt>
                <c:pt idx="741">
                  <c:v>1413.1165359506199</c:v>
                </c:pt>
                <c:pt idx="742">
                  <c:v>950.01037039506105</c:v>
                </c:pt>
                <c:pt idx="743">
                  <c:v>623.63365746103204</c:v>
                </c:pt>
                <c:pt idx="744">
                  <c:v>577.42463637500077</c:v>
                </c:pt>
                <c:pt idx="745">
                  <c:v>577.42463637500077</c:v>
                </c:pt>
                <c:pt idx="746">
                  <c:v>764.68886269251561</c:v>
                </c:pt>
                <c:pt idx="747">
                  <c:v>1046.811575331405</c:v>
                </c:pt>
                <c:pt idx="748">
                  <c:v>1237.0519030416667</c:v>
                </c:pt>
                <c:pt idx="749">
                  <c:v>1100.9872805108005</c:v>
                </c:pt>
                <c:pt idx="750">
                  <c:v>729.46568470833279</c:v>
                </c:pt>
                <c:pt idx="751">
                  <c:v>495.99346248611386</c:v>
                </c:pt>
                <c:pt idx="752">
                  <c:v>308.70565699807111</c:v>
                </c:pt>
                <c:pt idx="753">
                  <c:v>-20.185313140819062</c:v>
                </c:pt>
                <c:pt idx="754">
                  <c:v>-257.66804471489002</c:v>
                </c:pt>
                <c:pt idx="755">
                  <c:v>-495.57366358642116</c:v>
                </c:pt>
                <c:pt idx="756">
                  <c:v>-1295.6364133722986</c:v>
                </c:pt>
                <c:pt idx="757">
                  <c:v>-2755.1588126778547</c:v>
                </c:pt>
                <c:pt idx="758">
                  <c:v>-3987.9341792673613</c:v>
                </c:pt>
                <c:pt idx="759">
                  <c:v>-4334.359850826002</c:v>
                </c:pt>
                <c:pt idx="760">
                  <c:v>-4397.5499754151242</c:v>
                </c:pt>
                <c:pt idx="761">
                  <c:v>-4505.2560341284725</c:v>
                </c:pt>
                <c:pt idx="762">
                  <c:v>-3956.3601362716045</c:v>
                </c:pt>
                <c:pt idx="763">
                  <c:v>-2562.3991059648911</c:v>
                </c:pt>
                <c:pt idx="764">
                  <c:v>-277.47198911111099</c:v>
                </c:pt>
                <c:pt idx="765">
                  <c:v>2291.7394352098768</c:v>
                </c:pt>
                <c:pt idx="766">
                  <c:v>3370.4356929876549</c:v>
                </c:pt>
                <c:pt idx="767">
                  <c:v>3422.7076364425147</c:v>
                </c:pt>
                <c:pt idx="768">
                  <c:v>3476.4220100246916</c:v>
                </c:pt>
                <c:pt idx="769">
                  <c:v>4044.6287359506186</c:v>
                </c:pt>
                <c:pt idx="770">
                  <c:v>4991.3657098221438</c:v>
                </c:pt>
                <c:pt idx="771">
                  <c:v>5055.4923375536246</c:v>
                </c:pt>
                <c:pt idx="772">
                  <c:v>4793.0572071215283</c:v>
                </c:pt>
                <c:pt idx="773">
                  <c:v>4065.8469159332572</c:v>
                </c:pt>
                <c:pt idx="774">
                  <c:v>3519.6610849147369</c:v>
                </c:pt>
                <c:pt idx="775">
                  <c:v>3630.199207044368</c:v>
                </c:pt>
                <c:pt idx="776">
                  <c:v>3087.0889200073293</c:v>
                </c:pt>
                <c:pt idx="777">
                  <c:v>2445.8164998221455</c:v>
                </c:pt>
                <c:pt idx="778">
                  <c:v>2222.899544544367</c:v>
                </c:pt>
                <c:pt idx="779">
                  <c:v>1999.701176992284</c:v>
                </c:pt>
                <c:pt idx="780">
                  <c:v>1680.8964533406656</c:v>
                </c:pt>
                <c:pt idx="781">
                  <c:v>1407.0449036493037</c:v>
                </c:pt>
                <c:pt idx="782">
                  <c:v>1178.0542615987633</c:v>
                </c:pt>
                <c:pt idx="783">
                  <c:v>994.50836795486316</c:v>
                </c:pt>
                <c:pt idx="784">
                  <c:v>949.76535616666808</c:v>
                </c:pt>
                <c:pt idx="785">
                  <c:v>1139.1593966913588</c:v>
                </c:pt>
                <c:pt idx="786">
                  <c:v>1190.4717704239984</c:v>
                </c:pt>
                <c:pt idx="787">
                  <c:v>913.63438011728135</c:v>
                </c:pt>
                <c:pt idx="788">
                  <c:v>680.8310887110315</c:v>
                </c:pt>
                <c:pt idx="789">
                  <c:v>680.83108871103809</c:v>
                </c:pt>
                <c:pt idx="790">
                  <c:v>821.58437804166942</c:v>
                </c:pt>
                <c:pt idx="791">
                  <c:v>916.98928601041405</c:v>
                </c:pt>
                <c:pt idx="792">
                  <c:v>592.15342061110721</c:v>
                </c:pt>
                <c:pt idx="793">
                  <c:v>-531.21152330864186</c:v>
                </c:pt>
                <c:pt idx="794">
                  <c:v>-2132.7194799000727</c:v>
                </c:pt>
                <c:pt idx="795">
                  <c:v>-3557.5502577395828</c:v>
                </c:pt>
                <c:pt idx="796">
                  <c:v>-4287.8473719583362</c:v>
                </c:pt>
                <c:pt idx="797">
                  <c:v>-3989.2130909185967</c:v>
                </c:pt>
                <c:pt idx="798">
                  <c:v>-2749.7089487426692</c:v>
                </c:pt>
                <c:pt idx="799">
                  <c:v>-1127.0248487118054</c:v>
                </c:pt>
                <c:pt idx="800">
                  <c:v>36.474916930555651</c:v>
                </c:pt>
                <c:pt idx="801">
                  <c:v>829.85656000733161</c:v>
                </c:pt>
                <c:pt idx="802">
                  <c:v>2094.0265649147404</c:v>
                </c:pt>
                <c:pt idx="803">
                  <c:v>3459.7335998993044</c:v>
                </c:pt>
                <c:pt idx="804">
                  <c:v>3664.1685882654301</c:v>
                </c:pt>
                <c:pt idx="805">
                  <c:v>2558.8488860663601</c:v>
                </c:pt>
                <c:pt idx="806">
                  <c:v>1305.0357755165901</c:v>
                </c:pt>
                <c:pt idx="807">
                  <c:v>466.16120051080117</c:v>
                </c:pt>
                <c:pt idx="808">
                  <c:v>-236.95938190625111</c:v>
                </c:pt>
                <c:pt idx="809">
                  <c:v>-756.98310010069315</c:v>
                </c:pt>
                <c:pt idx="810">
                  <c:v>-1278.9054541130392</c:v>
                </c:pt>
                <c:pt idx="811">
                  <c:v>-2270.936474736111</c:v>
                </c:pt>
                <c:pt idx="812">
                  <c:v>-3082.0199237889638</c:v>
                </c:pt>
                <c:pt idx="813">
                  <c:v>-3332.5921705482265</c:v>
                </c:pt>
                <c:pt idx="814">
                  <c:v>-3535.5596118445224</c:v>
                </c:pt>
                <c:pt idx="815">
                  <c:v>-3830.7472353167436</c:v>
                </c:pt>
                <c:pt idx="816">
                  <c:v>-3844.8701332797073</c:v>
                </c:pt>
                <c:pt idx="817">
                  <c:v>-3435.491156072917</c:v>
                </c:pt>
                <c:pt idx="818">
                  <c:v>-1855.8564682777769</c:v>
                </c:pt>
                <c:pt idx="819">
                  <c:v>430.37724217746921</c:v>
                </c:pt>
                <c:pt idx="820">
                  <c:v>2486.7268650555552</c:v>
                </c:pt>
                <c:pt idx="821">
                  <c:v>3614.2601962515437</c:v>
                </c:pt>
                <c:pt idx="822">
                  <c:v>3482.2286370617285</c:v>
                </c:pt>
                <c:pt idx="823">
                  <c:v>3257.1306085104166</c:v>
                </c:pt>
                <c:pt idx="824">
                  <c:v>2845.6064393765437</c:v>
                </c:pt>
                <c:pt idx="825">
                  <c:v>2479.2456063750005</c:v>
                </c:pt>
                <c:pt idx="826">
                  <c:v>2393.1872765659728</c:v>
                </c:pt>
                <c:pt idx="827">
                  <c:v>2260.5057524147364</c:v>
                </c:pt>
                <c:pt idx="828">
                  <c:v>2500.990214914736</c:v>
                </c:pt>
                <c:pt idx="829">
                  <c:v>2884.8360280416673</c:v>
                </c:pt>
                <c:pt idx="830">
                  <c:v>2802.8287022469131</c:v>
                </c:pt>
                <c:pt idx="831">
                  <c:v>2253.1413644054796</c:v>
                </c:pt>
                <c:pt idx="832">
                  <c:v>1419.387057538197</c:v>
                </c:pt>
                <c:pt idx="833">
                  <c:v>1001.5949297700619</c:v>
                </c:pt>
                <c:pt idx="834">
                  <c:v>1050.7728759795498</c:v>
                </c:pt>
                <c:pt idx="835">
                  <c:v>1053.7869090814017</c:v>
                </c:pt>
                <c:pt idx="836">
                  <c:v>962.93790693055826</c:v>
                </c:pt>
                <c:pt idx="837">
                  <c:v>1058.3771584737663</c:v>
                </c:pt>
                <c:pt idx="838">
                  <c:v>1295.4769848221426</c:v>
                </c:pt>
                <c:pt idx="839">
                  <c:v>1300.214860325618</c:v>
                </c:pt>
                <c:pt idx="840">
                  <c:v>1257.2628403159724</c:v>
                </c:pt>
                <c:pt idx="841">
                  <c:v>1495.0736299147377</c:v>
                </c:pt>
                <c:pt idx="842">
                  <c:v>1688.4822805165923</c:v>
                </c:pt>
                <c:pt idx="843">
                  <c:v>1508.483001673997</c:v>
                </c:pt>
                <c:pt idx="844">
                  <c:v>1092.8340154702905</c:v>
                </c:pt>
                <c:pt idx="845">
                  <c:v>814.40964446913586</c:v>
                </c:pt>
                <c:pt idx="846">
                  <c:v>768.88185637500271</c:v>
                </c:pt>
                <c:pt idx="847">
                  <c:v>910.13594678395202</c:v>
                </c:pt>
                <c:pt idx="848">
                  <c:v>1286.6363357017749</c:v>
                </c:pt>
                <c:pt idx="849">
                  <c:v>1712.8528910258483</c:v>
                </c:pt>
                <c:pt idx="850">
                  <c:v>1721.3782989425149</c:v>
                </c:pt>
                <c:pt idx="851">
                  <c:v>1354.0353422295532</c:v>
                </c:pt>
                <c:pt idx="852">
                  <c:v>1171.0343324610321</c:v>
                </c:pt>
                <c:pt idx="853">
                  <c:v>1174.8480069980692</c:v>
                </c:pt>
                <c:pt idx="854">
                  <c:v>1085.3096991739969</c:v>
                </c:pt>
                <c:pt idx="855">
                  <c:v>854.42503462152786</c:v>
                </c:pt>
                <c:pt idx="856">
                  <c:v>714.99115365895193</c:v>
                </c:pt>
                <c:pt idx="857">
                  <c:v>1135.8916312110348</c:v>
                </c:pt>
                <c:pt idx="858">
                  <c:v>1702.7861250381932</c:v>
                </c:pt>
                <c:pt idx="859">
                  <c:v>1711.4688982885789</c:v>
                </c:pt>
                <c:pt idx="860">
                  <c:v>1391.4047393765472</c:v>
                </c:pt>
                <c:pt idx="861">
                  <c:v>1582.3098971774693</c:v>
                </c:pt>
                <c:pt idx="862">
                  <c:v>2385.8895315061673</c:v>
                </c:pt>
                <c:pt idx="863">
                  <c:v>2308.9942723993054</c:v>
                </c:pt>
                <c:pt idx="864">
                  <c:v>1477.3149325381958</c:v>
                </c:pt>
                <c:pt idx="865">
                  <c:v>1200.8671111358067</c:v>
                </c:pt>
                <c:pt idx="866">
                  <c:v>1532.2246675478382</c:v>
                </c:pt>
                <c:pt idx="867">
                  <c:v>1914.8838332885775</c:v>
                </c:pt>
                <c:pt idx="868">
                  <c:v>1645.5246281728396</c:v>
                </c:pt>
                <c:pt idx="869">
                  <c:v>949.80124162191373</c:v>
                </c:pt>
                <c:pt idx="870">
                  <c:v>528.76646531597635</c:v>
                </c:pt>
                <c:pt idx="871">
                  <c:v>386.33495415277662</c:v>
                </c:pt>
                <c:pt idx="872">
                  <c:v>336.52395847376687</c:v>
                </c:pt>
                <c:pt idx="873">
                  <c:v>240.03492125154321</c:v>
                </c:pt>
                <c:pt idx="874">
                  <c:v>1.9432319691360362</c:v>
                </c:pt>
                <c:pt idx="875">
                  <c:v>-285.0834355482225</c:v>
                </c:pt>
                <c:pt idx="876">
                  <c:v>-527.57315272415519</c:v>
                </c:pt>
                <c:pt idx="877">
                  <c:v>-397.82364716859411</c:v>
                </c:pt>
                <c:pt idx="878">
                  <c:v>62.583728543211237</c:v>
                </c:pt>
                <c:pt idx="879">
                  <c:v>479.95501937654058</c:v>
                </c:pt>
                <c:pt idx="880">
                  <c:v>199.78835270987656</c:v>
                </c:pt>
                <c:pt idx="881">
                  <c:v>-274.28110195833324</c:v>
                </c:pt>
                <c:pt idx="882">
                  <c:v>185.64085039506176</c:v>
                </c:pt>
                <c:pt idx="883">
                  <c:v>652.58529483950622</c:v>
                </c:pt>
                <c:pt idx="884">
                  <c:v>699.27973928394795</c:v>
                </c:pt>
                <c:pt idx="885">
                  <c:v>840.06070851041943</c:v>
                </c:pt>
                <c:pt idx="886">
                  <c:v>888.85421172222232</c:v>
                </c:pt>
                <c:pt idx="887">
                  <c:v>796.86982125154202</c:v>
                </c:pt>
                <c:pt idx="888">
                  <c:v>610.79583045486379</c:v>
                </c:pt>
                <c:pt idx="889">
                  <c:v>375.91705945177085</c:v>
                </c:pt>
                <c:pt idx="890">
                  <c:v>92.949597399304366</c:v>
                </c:pt>
                <c:pt idx="891">
                  <c:v>-239.46389577970274</c:v>
                </c:pt>
                <c:pt idx="892">
                  <c:v>-527.15795634104927</c:v>
                </c:pt>
                <c:pt idx="893">
                  <c:v>-583.25331355555625</c:v>
                </c:pt>
                <c:pt idx="894">
                  <c:v>-404.37353272222015</c:v>
                </c:pt>
                <c:pt idx="895">
                  <c:v>-83.981315785493621</c:v>
                </c:pt>
                <c:pt idx="896">
                  <c:v>286.37823698263765</c:v>
                </c:pt>
                <c:pt idx="897">
                  <c:v>518.57923435918087</c:v>
                </c:pt>
                <c:pt idx="898">
                  <c:v>565.2736788036259</c:v>
                </c:pt>
                <c:pt idx="899">
                  <c:v>424.55627081944522</c:v>
                </c:pt>
                <c:pt idx="900">
                  <c:v>189.18797573263959</c:v>
                </c:pt>
                <c:pt idx="901">
                  <c:v>-234.82649010069315</c:v>
                </c:pt>
                <c:pt idx="902">
                  <c:v>-2343.4947021840262</c:v>
                </c:pt>
                <c:pt idx="903">
                  <c:v>-4287.8473719583362</c:v>
                </c:pt>
                <c:pt idx="904">
                  <c:v>-3989.2130909185967</c:v>
                </c:pt>
                <c:pt idx="905">
                  <c:v>-2749.7089487426692</c:v>
                </c:pt>
                <c:pt idx="906">
                  <c:v>-1127.0248487118054</c:v>
                </c:pt>
                <c:pt idx="907">
                  <c:v>36.474916930555651</c:v>
                </c:pt>
                <c:pt idx="908">
                  <c:v>829.85656000733161</c:v>
                </c:pt>
                <c:pt idx="909">
                  <c:v>2094.0265649147404</c:v>
                </c:pt>
                <c:pt idx="910">
                  <c:v>3459.7335998993044</c:v>
                </c:pt>
                <c:pt idx="911">
                  <c:v>3664.1685882654301</c:v>
                </c:pt>
                <c:pt idx="912">
                  <c:v>2558.8488860663601</c:v>
                </c:pt>
                <c:pt idx="913">
                  <c:v>1771.9802199610349</c:v>
                </c:pt>
                <c:pt idx="914">
                  <c:v>2572.8959206111094</c:v>
                </c:pt>
                <c:pt idx="915">
                  <c:v>2496.5763008194454</c:v>
                </c:pt>
                <c:pt idx="916">
                  <c:v>1615.871766766591</c:v>
                </c:pt>
                <c:pt idx="917">
                  <c:v>1015.457946320987</c:v>
                </c:pt>
                <c:pt idx="918">
                  <c:v>547.30173754783891</c:v>
                </c:pt>
                <c:pt idx="919">
                  <c:v>828.07377378819456</c:v>
                </c:pt>
                <c:pt idx="920">
                  <c:v>1250.7555038962187</c:v>
                </c:pt>
                <c:pt idx="921">
                  <c:v>1910.6288140814031</c:v>
                </c:pt>
                <c:pt idx="922">
                  <c:v>2202.1257847758479</c:v>
                </c:pt>
                <c:pt idx="923">
                  <c:v>1932.3093487881933</c:v>
                </c:pt>
                <c:pt idx="924">
                  <c:v>726.18869670485913</c:v>
                </c:pt>
                <c:pt idx="925">
                  <c:v>-494.48953022414719</c:v>
                </c:pt>
                <c:pt idx="926">
                  <c:v>-363.50570635069164</c:v>
                </c:pt>
                <c:pt idx="927">
                  <c:v>-41.118999141977952</c:v>
                </c:pt>
                <c:pt idx="928">
                  <c:v>94.540164173996345</c:v>
                </c:pt>
                <c:pt idx="929">
                  <c:v>232.11795434375136</c:v>
                </c:pt>
                <c:pt idx="930">
                  <c:v>276.32325852585092</c:v>
                </c:pt>
                <c:pt idx="931">
                  <c:v>274.46716773302342</c:v>
                </c:pt>
                <c:pt idx="932">
                  <c:v>225.3122881033932</c:v>
                </c:pt>
                <c:pt idx="933">
                  <c:v>36.090478041668689</c:v>
                </c:pt>
                <c:pt idx="934">
                  <c:v>-295.60948893364127</c:v>
                </c:pt>
                <c:pt idx="935">
                  <c:v>-348.85022874266974</c:v>
                </c:pt>
                <c:pt idx="936">
                  <c:v>-120.64180004475304</c:v>
                </c:pt>
                <c:pt idx="937">
                  <c:v>62.672915209875896</c:v>
                </c:pt>
                <c:pt idx="938">
                  <c:v>106.50966670486116</c:v>
                </c:pt>
                <c:pt idx="939">
                  <c:v>56.983158844135232</c:v>
                </c:pt>
                <c:pt idx="940">
                  <c:v>147.00740261728464</c:v>
                </c:pt>
                <c:pt idx="941">
                  <c:v>378.81114222955318</c:v>
                </c:pt>
                <c:pt idx="942">
                  <c:v>471.64592061110983</c:v>
                </c:pt>
                <c:pt idx="943">
                  <c:v>517.78727972955187</c:v>
                </c:pt>
                <c:pt idx="944">
                  <c:v>611.17616861844215</c:v>
                </c:pt>
                <c:pt idx="945">
                  <c:v>705.11814283333536</c:v>
                </c:pt>
                <c:pt idx="946">
                  <c:v>1033.0885001404322</c:v>
                </c:pt>
                <c:pt idx="947">
                  <c:v>1317.7331588441334</c:v>
                </c:pt>
                <c:pt idx="948">
                  <c:v>1135.4989847083348</c:v>
                </c:pt>
                <c:pt idx="949">
                  <c:v>717.54539088117485</c:v>
                </c:pt>
                <c:pt idx="950">
                  <c:v>63.24752934374942</c:v>
                </c:pt>
                <c:pt idx="951">
                  <c:v>-1016.4247010574838</c:v>
                </c:pt>
                <c:pt idx="952">
                  <c:v>-2570.6031133723009</c:v>
                </c:pt>
                <c:pt idx="953">
                  <c:v>-3947.0258561790124</c:v>
                </c:pt>
                <c:pt idx="954">
                  <c:v>-4438.8283848537812</c:v>
                </c:pt>
                <c:pt idx="955">
                  <c:v>-4460.8067347361111</c:v>
                </c:pt>
                <c:pt idx="956">
                  <c:v>-4479.9053502704464</c:v>
                </c:pt>
                <c:pt idx="957">
                  <c:v>-3001.9020092345668</c:v>
                </c:pt>
                <c:pt idx="958">
                  <c:v>-112.47623693711381</c:v>
                </c:pt>
                <c:pt idx="959">
                  <c:v>2411.3811675246911</c:v>
                </c:pt>
                <c:pt idx="960">
                  <c:v>4475.2909900999239</c:v>
                </c:pt>
                <c:pt idx="961">
                  <c:v>5660.0120092145053</c:v>
                </c:pt>
                <c:pt idx="962">
                  <c:v>5495.5319253024672</c:v>
                </c:pt>
                <c:pt idx="963">
                  <c:v>4536.4738117048619</c:v>
                </c:pt>
                <c:pt idx="964">
                  <c:v>3246.9141681033971</c:v>
                </c:pt>
                <c:pt idx="965">
                  <c:v>1996.9393364425164</c:v>
                </c:pt>
                <c:pt idx="966">
                  <c:v>1068.3403832017755</c:v>
                </c:pt>
                <c:pt idx="967">
                  <c:v>555.23612637500014</c:v>
                </c:pt>
                <c:pt idx="968">
                  <c:v>321.22927209066364</c:v>
                </c:pt>
                <c:pt idx="969">
                  <c:v>-7.7601154556339225</c:v>
                </c:pt>
                <c:pt idx="970">
                  <c:v>-618.99523740007703</c:v>
                </c:pt>
                <c:pt idx="971">
                  <c:v>-1795.0791038333332</c:v>
                </c:pt>
                <c:pt idx="972">
                  <c:v>-3492.165736628473</c:v>
                </c:pt>
                <c:pt idx="973">
                  <c:v>-4449.5543444891973</c:v>
                </c:pt>
                <c:pt idx="974">
                  <c:v>-4470.1743291130406</c:v>
                </c:pt>
                <c:pt idx="975">
                  <c:v>-4487.9145793888883</c:v>
                </c:pt>
                <c:pt idx="976">
                  <c:v>-4549.4695397611877</c:v>
                </c:pt>
                <c:pt idx="977">
                  <c:v>-3627.7598050389661</c:v>
                </c:pt>
                <c:pt idx="978">
                  <c:v>-2419.6754181234573</c:v>
                </c:pt>
                <c:pt idx="979">
                  <c:v>-2050.3108038333335</c:v>
                </c:pt>
                <c:pt idx="980">
                  <c:v>-1633.123533048225</c:v>
                </c:pt>
                <c:pt idx="981">
                  <c:v>-1214.7726814567898</c:v>
                </c:pt>
                <c:pt idx="982">
                  <c:v>-1122.696024666667</c:v>
                </c:pt>
                <c:pt idx="983">
                  <c:v>-1450.6638190204476</c:v>
                </c:pt>
                <c:pt idx="984">
                  <c:v>-1638.4672907160493</c:v>
                </c:pt>
                <c:pt idx="985">
                  <c:v>-1078.5968267519293</c:v>
                </c:pt>
                <c:pt idx="986">
                  <c:v>-98.075516888888842</c:v>
                </c:pt>
                <c:pt idx="987">
                  <c:v>415.56337200000007</c:v>
                </c:pt>
                <c:pt idx="988">
                  <c:v>415.56337200000007</c:v>
                </c:pt>
                <c:pt idx="989">
                  <c:v>415.56337200000007</c:v>
                </c:pt>
                <c:pt idx="990">
                  <c:v>415.56337200000007</c:v>
                </c:pt>
                <c:pt idx="991">
                  <c:v>415.56337200000007</c:v>
                </c:pt>
                <c:pt idx="992">
                  <c:v>415.56337200000007</c:v>
                </c:pt>
                <c:pt idx="993">
                  <c:v>415.56337200000007</c:v>
                </c:pt>
                <c:pt idx="994">
                  <c:v>415.56337200000007</c:v>
                </c:pt>
                <c:pt idx="995">
                  <c:v>415.56337200000007</c:v>
                </c:pt>
                <c:pt idx="996">
                  <c:v>415.56337200000007</c:v>
                </c:pt>
                <c:pt idx="997">
                  <c:v>415.56337200000007</c:v>
                </c:pt>
                <c:pt idx="998">
                  <c:v>415.56337200000007</c:v>
                </c:pt>
                <c:pt idx="999">
                  <c:v>415.56337200000007</c:v>
                </c:pt>
                <c:pt idx="1000">
                  <c:v>415.56337200000007</c:v>
                </c:pt>
                <c:pt idx="1001">
                  <c:v>415.56337200000007</c:v>
                </c:pt>
                <c:pt idx="1002">
                  <c:v>415.56337200000007</c:v>
                </c:pt>
                <c:pt idx="1003">
                  <c:v>415.56337200000007</c:v>
                </c:pt>
                <c:pt idx="1004">
                  <c:v>415.56337200000007</c:v>
                </c:pt>
                <c:pt idx="1005">
                  <c:v>415.56337200000007</c:v>
                </c:pt>
                <c:pt idx="1006">
                  <c:v>415.56337200000007</c:v>
                </c:pt>
                <c:pt idx="1007">
                  <c:v>415.56337200000007</c:v>
                </c:pt>
                <c:pt idx="1008">
                  <c:v>415.56337200000007</c:v>
                </c:pt>
                <c:pt idx="1009">
                  <c:v>415.56337200000007</c:v>
                </c:pt>
                <c:pt idx="1010">
                  <c:v>415.56337200000007</c:v>
                </c:pt>
                <c:pt idx="1011">
                  <c:v>415.56337200000007</c:v>
                </c:pt>
                <c:pt idx="1012">
                  <c:v>415.56337200000007</c:v>
                </c:pt>
                <c:pt idx="1013">
                  <c:v>415.56337200000007</c:v>
                </c:pt>
                <c:pt idx="1014">
                  <c:v>415.56337200000007</c:v>
                </c:pt>
                <c:pt idx="1015">
                  <c:v>415.56337200000007</c:v>
                </c:pt>
                <c:pt idx="1016">
                  <c:v>415.56337200000007</c:v>
                </c:pt>
                <c:pt idx="1017">
                  <c:v>415.56337200000007</c:v>
                </c:pt>
                <c:pt idx="1018">
                  <c:v>415.56337200000007</c:v>
                </c:pt>
                <c:pt idx="1019">
                  <c:v>415.56337200000007</c:v>
                </c:pt>
                <c:pt idx="1020">
                  <c:v>415.56337200000007</c:v>
                </c:pt>
                <c:pt idx="1021">
                  <c:v>415.56337200000007</c:v>
                </c:pt>
                <c:pt idx="1022">
                  <c:v>415.56337200000007</c:v>
                </c:pt>
                <c:pt idx="1023">
                  <c:v>415.56337200000007</c:v>
                </c:pt>
                <c:pt idx="1024">
                  <c:v>415.56337200000007</c:v>
                </c:pt>
                <c:pt idx="1025">
                  <c:v>415.56337200000007</c:v>
                </c:pt>
                <c:pt idx="1026">
                  <c:v>789.11892755555573</c:v>
                </c:pt>
                <c:pt idx="1027">
                  <c:v>2096.5961778024694</c:v>
                </c:pt>
                <c:pt idx="1028">
                  <c:v>4058.3943561666665</c:v>
                </c:pt>
                <c:pt idx="1029">
                  <c:v>5555.7433814367287</c:v>
                </c:pt>
                <c:pt idx="1030">
                  <c:v>5749.6564212515423</c:v>
                </c:pt>
                <c:pt idx="1031">
                  <c:v>5012.1225540987643</c:v>
                </c:pt>
                <c:pt idx="1032">
                  <c:v>4275.0254141913583</c:v>
                </c:pt>
                <c:pt idx="1033">
                  <c:v>3865.0210763750006</c:v>
                </c:pt>
                <c:pt idx="1034">
                  <c:v>3642.2953174147383</c:v>
                </c:pt>
                <c:pt idx="1035">
                  <c:v>3233.3279505108035</c:v>
                </c:pt>
                <c:pt idx="1036">
                  <c:v>2682.6702785432112</c:v>
                </c:pt>
                <c:pt idx="1037">
                  <c:v>2317.4356072295518</c:v>
                </c:pt>
                <c:pt idx="1038">
                  <c:v>2324.9276323684408</c:v>
                </c:pt>
                <c:pt idx="1039">
                  <c:v>2614.2548067839507</c:v>
                </c:pt>
                <c:pt idx="1040">
                  <c:v>2765.3608897469126</c:v>
                </c:pt>
                <c:pt idx="1041">
                  <c:v>2636.8908104876546</c:v>
                </c:pt>
                <c:pt idx="1042">
                  <c:v>2180.592361535108</c:v>
                </c:pt>
                <c:pt idx="1043">
                  <c:v>1534.2186390659729</c:v>
                </c:pt>
                <c:pt idx="1044">
                  <c:v>977.63490643672776</c:v>
                </c:pt>
                <c:pt idx="1045">
                  <c:v>698.54878088888756</c:v>
                </c:pt>
                <c:pt idx="1046">
                  <c:v>699.09058922029521</c:v>
                </c:pt>
                <c:pt idx="1047">
                  <c:v>746.87172587152725</c:v>
                </c:pt>
                <c:pt idx="1048">
                  <c:v>561.18474102584878</c:v>
                </c:pt>
                <c:pt idx="1049">
                  <c:v>93.149503649305643</c:v>
                </c:pt>
                <c:pt idx="1050">
                  <c:v>-564.89488304822464</c:v>
                </c:pt>
                <c:pt idx="1051">
                  <c:v>-1086.9812660729165</c:v>
                </c:pt>
                <c:pt idx="1052">
                  <c:v>-1423.5329036790135</c:v>
                </c:pt>
                <c:pt idx="1053">
                  <c:v>-1808.3239339895831</c:v>
                </c:pt>
                <c:pt idx="1054">
                  <c:v>-2381.1547402916681</c:v>
                </c:pt>
                <c:pt idx="1055">
                  <c:v>-3143.353957585261</c:v>
                </c:pt>
                <c:pt idx="1056">
                  <c:v>-4000.6715446666658</c:v>
                </c:pt>
                <c:pt idx="1057">
                  <c:v>-4485.7365816593365</c:v>
                </c:pt>
                <c:pt idx="1058">
                  <c:v>-4080.7274398595673</c:v>
                </c:pt>
                <c:pt idx="1059">
                  <c:v>-3624.2480464027776</c:v>
                </c:pt>
                <c:pt idx="1060">
                  <c:v>-3118.9187647611884</c:v>
                </c:pt>
                <c:pt idx="1061">
                  <c:v>-1769.8714389336417</c:v>
                </c:pt>
                <c:pt idx="1062">
                  <c:v>-184.08310022222253</c:v>
                </c:pt>
                <c:pt idx="1063">
                  <c:v>796.62376746103428</c:v>
                </c:pt>
                <c:pt idx="1064">
                  <c:v>2058.2672129876541</c:v>
                </c:pt>
                <c:pt idx="1065">
                  <c:v>3743.3433339444437</c:v>
                </c:pt>
                <c:pt idx="1066">
                  <c:v>4078.029141535108</c:v>
                </c:pt>
                <c:pt idx="1067">
                  <c:v>2638.2696752638903</c:v>
                </c:pt>
                <c:pt idx="1068">
                  <c:v>1287.0833085972226</c:v>
                </c:pt>
                <c:pt idx="1069">
                  <c:v>1288.6149294999989</c:v>
                </c:pt>
                <c:pt idx="1070">
                  <c:v>2132.2888908888895</c:v>
                </c:pt>
                <c:pt idx="1071">
                  <c:v>2979.5796920000012</c:v>
                </c:pt>
                <c:pt idx="1072">
                  <c:v>3502.5374791527756</c:v>
                </c:pt>
                <c:pt idx="1073">
                  <c:v>4074.9090042202934</c:v>
                </c:pt>
                <c:pt idx="1074">
                  <c:v>4791.4292191739978</c:v>
                </c:pt>
                <c:pt idx="1075">
                  <c:v>5093.1246937110318</c:v>
                </c:pt>
                <c:pt idx="1076">
                  <c:v>4649.2591313036264</c:v>
                </c:pt>
                <c:pt idx="1077">
                  <c:v>3876.4902965814049</c:v>
                </c:pt>
                <c:pt idx="1078">
                  <c:v>3193.5053006111116</c:v>
                </c:pt>
                <c:pt idx="1079">
                  <c:v>2834.7251709332581</c:v>
                </c:pt>
                <c:pt idx="1080">
                  <c:v>2335.2455739444458</c:v>
                </c:pt>
                <c:pt idx="1081">
                  <c:v>1456.9353508811719</c:v>
                </c:pt>
                <c:pt idx="1082">
                  <c:v>572.31616193055493</c:v>
                </c:pt>
                <c:pt idx="1083">
                  <c:v>-364.78923337229992</c:v>
                </c:pt>
                <c:pt idx="1084">
                  <c:v>-888.54871232291794</c:v>
                </c:pt>
                <c:pt idx="1085">
                  <c:v>-478.1568559648905</c:v>
                </c:pt>
                <c:pt idx="1086">
                  <c:v>264.72384439969341</c:v>
                </c:pt>
                <c:pt idx="1087">
                  <c:v>638.27939995524764</c:v>
                </c:pt>
                <c:pt idx="1088">
                  <c:v>685.5751132480691</c:v>
                </c:pt>
                <c:pt idx="1089">
                  <c:v>639.4829628333307</c:v>
                </c:pt>
                <c:pt idx="1090">
                  <c:v>592.78851838888886</c:v>
                </c:pt>
                <c:pt idx="1091">
                  <c:v>732.87185172222416</c:v>
                </c:pt>
                <c:pt idx="1092">
                  <c:v>1201.629329343752</c:v>
                </c:pt>
                <c:pt idx="1093">
                  <c:v>1814.7671878314052</c:v>
                </c:pt>
                <c:pt idx="1094">
                  <c:v>1964.8398880165889</c:v>
                </c:pt>
                <c:pt idx="1095">
                  <c:v>1552.8994952638891</c:v>
                </c:pt>
                <c:pt idx="1096">
                  <c:v>1043.8067729702925</c:v>
                </c:pt>
                <c:pt idx="1097">
                  <c:v>531.47601545485998</c:v>
                </c:pt>
                <c:pt idx="1098">
                  <c:v>-124.85836878896657</c:v>
                </c:pt>
                <c:pt idx="1099">
                  <c:v>-879.70754855748578</c:v>
                </c:pt>
                <c:pt idx="1100">
                  <c:v>-985.66516051736039</c:v>
                </c:pt>
                <c:pt idx="1101">
                  <c:v>-293.80260684452094</c:v>
                </c:pt>
                <c:pt idx="1102">
                  <c:v>543.69104891357961</c:v>
                </c:pt>
                <c:pt idx="1103">
                  <c:v>1433.2885183888909</c:v>
                </c:pt>
                <c:pt idx="1104">
                  <c:v>2235.6338343996913</c:v>
                </c:pt>
                <c:pt idx="1105">
                  <c:v>2342.2091181091801</c:v>
                </c:pt>
                <c:pt idx="1106">
                  <c:v>1652.1426821215293</c:v>
                </c:pt>
                <c:pt idx="1107">
                  <c:v>862.28612503819795</c:v>
                </c:pt>
                <c:pt idx="1108">
                  <c:v>161.20872900617292</c:v>
                </c:pt>
                <c:pt idx="1109">
                  <c:v>-498.41392434452405</c:v>
                </c:pt>
                <c:pt idx="1110">
                  <c:v>-461.36899914197386</c:v>
                </c:pt>
                <c:pt idx="1111">
                  <c:v>280.69001838888767</c:v>
                </c:pt>
                <c:pt idx="1112">
                  <c:v>1261.9012752851077</c:v>
                </c:pt>
                <c:pt idx="1113">
                  <c:v>2484.2131286589511</c:v>
                </c:pt>
                <c:pt idx="1114">
                  <c:v>3155.6366442665885</c:v>
                </c:pt>
                <c:pt idx="1115">
                  <c:v>2567.0575170617326</c:v>
                </c:pt>
                <c:pt idx="1116">
                  <c:v>1456.2510443996925</c:v>
                </c:pt>
                <c:pt idx="1117">
                  <c:v>617.89008523880784</c:v>
                </c:pt>
                <c:pt idx="1118">
                  <c:v>-85.376585517365015</c:v>
                </c:pt>
                <c:pt idx="1119">
                  <c:v>-467.38373593402366</c:v>
                </c:pt>
                <c:pt idx="1120">
                  <c:v>-242.21548246180146</c:v>
                </c:pt>
                <c:pt idx="1121">
                  <c:v>79.869821436727193</c:v>
                </c:pt>
                <c:pt idx="1122">
                  <c:v>29.79484156597357</c:v>
                </c:pt>
                <c:pt idx="1123">
                  <c:v>-535.89403902044739</c:v>
                </c:pt>
                <c:pt idx="1124">
                  <c:v>-1527.6400592345717</c:v>
                </c:pt>
                <c:pt idx="1125">
                  <c:v>-2853.4429382951412</c:v>
                </c:pt>
                <c:pt idx="1126">
                  <c:v>-4000.8899041805539</c:v>
                </c:pt>
                <c:pt idx="1127">
                  <c:v>-4403.3243051315558</c:v>
                </c:pt>
                <c:pt idx="1128">
                  <c:v>-4335.9345272901228</c:v>
                </c:pt>
                <c:pt idx="1129">
                  <c:v>-3704.5115367056328</c:v>
                </c:pt>
                <c:pt idx="1130">
                  <c:v>-2879.2646970817914</c:v>
                </c:pt>
                <c:pt idx="1131">
                  <c:v>-2517.3977464278555</c:v>
                </c:pt>
                <c:pt idx="1132">
                  <c:v>-2480.6665267114186</c:v>
                </c:pt>
                <c:pt idx="1133">
                  <c:v>-2723.3899852299387</c:v>
                </c:pt>
                <c:pt idx="1134">
                  <c:v>-2919.3205818966062</c:v>
                </c:pt>
                <c:pt idx="1135">
                  <c:v>-2693.6725435632711</c:v>
                </c:pt>
                <c:pt idx="1136">
                  <c:v>-1812.1509399926695</c:v>
                </c:pt>
                <c:pt idx="1137">
                  <c:v>-554.09357874845728</c:v>
                </c:pt>
                <c:pt idx="1138">
                  <c:v>285.81591680709937</c:v>
                </c:pt>
                <c:pt idx="1139">
                  <c:v>612.82311625733041</c:v>
                </c:pt>
                <c:pt idx="1140">
                  <c:v>800.04531014043164</c:v>
                </c:pt>
                <c:pt idx="1141">
                  <c:v>1267.7509517202927</c:v>
                </c:pt>
                <c:pt idx="1142">
                  <c:v>2297.1277882654331</c:v>
                </c:pt>
                <c:pt idx="1143">
                  <c:v>3282.6243031091826</c:v>
                </c:pt>
                <c:pt idx="1144">
                  <c:v>2916.3188298993045</c:v>
                </c:pt>
                <c:pt idx="1145">
                  <c:v>1520.0531919691362</c:v>
                </c:pt>
                <c:pt idx="1146">
                  <c:v>-346.71580738271564</c:v>
                </c:pt>
                <c:pt idx="1147">
                  <c:v>-3013.4122325852636</c:v>
                </c:pt>
                <c:pt idx="1148">
                  <c:v>-3724.7229886249993</c:v>
                </c:pt>
                <c:pt idx="1149">
                  <c:v>-2096.1748514027768</c:v>
                </c:pt>
                <c:pt idx="1150">
                  <c:v>-417.5553224444447</c:v>
                </c:pt>
                <c:pt idx="1151">
                  <c:v>422.94467755555564</c:v>
                </c:pt>
                <c:pt idx="1152">
                  <c:v>1310.1391220000003</c:v>
                </c:pt>
                <c:pt idx="1153">
                  <c:v>3600.6893584332565</c:v>
                </c:pt>
                <c:pt idx="1154">
                  <c:v>5663.4581541913585</c:v>
                </c:pt>
                <c:pt idx="1155">
                  <c:v>5584.245985285108</c:v>
                </c:pt>
                <c:pt idx="1156">
                  <c:v>4523.5001399552457</c:v>
                </c:pt>
                <c:pt idx="1157">
                  <c:v>4396.4571131033963</c:v>
                </c:pt>
                <c:pt idx="1158">
                  <c:v>4973.0293186589506</c:v>
                </c:pt>
                <c:pt idx="1159">
                  <c:v>5508.4184545848748</c:v>
                </c:pt>
                <c:pt idx="1160">
                  <c:v>5394.3567862881937</c:v>
                </c:pt>
                <c:pt idx="1161">
                  <c:v>4719.7352195848762</c:v>
                </c:pt>
                <c:pt idx="1162">
                  <c:v>4182.2839334737673</c:v>
                </c:pt>
                <c:pt idx="1163">
                  <c:v>3971.4379757326406</c:v>
                </c:pt>
                <c:pt idx="1164">
                  <c:v>3854.0495940293235</c:v>
                </c:pt>
                <c:pt idx="1165">
                  <c:v>3737.2153228333309</c:v>
                </c:pt>
                <c:pt idx="1166">
                  <c:v>2826.2904956728366</c:v>
                </c:pt>
                <c:pt idx="1167">
                  <c:v>1949.4729366219151</c:v>
                </c:pt>
                <c:pt idx="1168">
                  <c:v>2192.7607574610356</c:v>
                </c:pt>
                <c:pt idx="1169">
                  <c:v>2394.1960652638932</c:v>
                </c:pt>
                <c:pt idx="1170">
                  <c:v>2267.5410695443661</c:v>
                </c:pt>
                <c:pt idx="1171">
                  <c:v>2187.0612639270807</c:v>
                </c:pt>
                <c:pt idx="1172">
                  <c:v>2059.3185508194433</c:v>
                </c:pt>
                <c:pt idx="1173">
                  <c:v>1930.1170046832563</c:v>
                </c:pt>
                <c:pt idx="1174">
                  <c:v>1846.9266196369585</c:v>
                </c:pt>
                <c:pt idx="1175">
                  <c:v>1716.321600263889</c:v>
                </c:pt>
                <c:pt idx="1176">
                  <c:v>1584.0855173993068</c:v>
                </c:pt>
                <c:pt idx="1177">
                  <c:v>1544.4361190351055</c:v>
                </c:pt>
                <c:pt idx="1178">
                  <c:v>1644.9356656091809</c:v>
                </c:pt>
                <c:pt idx="1179">
                  <c:v>1747.305142923997</c:v>
                </c:pt>
                <c:pt idx="1180">
                  <c:v>1756.3882494826389</c:v>
                </c:pt>
                <c:pt idx="1181">
                  <c:v>1718.8794297295553</c:v>
                </c:pt>
                <c:pt idx="1182">
                  <c:v>1587.1508116219175</c:v>
                </c:pt>
                <c:pt idx="1183">
                  <c:v>1453.6230002851069</c:v>
                </c:pt>
                <c:pt idx="1184">
                  <c:v>1365.8931123221425</c:v>
                </c:pt>
                <c:pt idx="1185">
                  <c:v>1230.5538055802458</c:v>
                </c:pt>
                <c:pt idx="1186">
                  <c:v>999.94030148881041</c:v>
                </c:pt>
                <c:pt idx="1187">
                  <c:v>859.8569681554784</c:v>
                </c:pt>
                <c:pt idx="1188">
                  <c:v>859.8569681554784</c:v>
                </c:pt>
                <c:pt idx="1189">
                  <c:v>859.8569681554784</c:v>
                </c:pt>
                <c:pt idx="1190">
                  <c:v>859.8569681554784</c:v>
                </c:pt>
                <c:pt idx="1191">
                  <c:v>859.8569681554784</c:v>
                </c:pt>
                <c:pt idx="1192">
                  <c:v>859.8569681554784</c:v>
                </c:pt>
                <c:pt idx="1193">
                  <c:v>859.8569681554784</c:v>
                </c:pt>
                <c:pt idx="1194">
                  <c:v>859.8569681554784</c:v>
                </c:pt>
                <c:pt idx="1195">
                  <c:v>906.55141259992683</c:v>
                </c:pt>
                <c:pt idx="1196">
                  <c:v>907.50636900617701</c:v>
                </c:pt>
                <c:pt idx="1197">
                  <c:v>907.50636900617042</c:v>
                </c:pt>
                <c:pt idx="1198">
                  <c:v>1095.2401283715278</c:v>
                </c:pt>
                <c:pt idx="1199">
                  <c:v>1285.8520843128886</c:v>
                </c:pt>
                <c:pt idx="1200">
                  <c:v>1477.4456513749988</c:v>
                </c:pt>
                <c:pt idx="1201">
                  <c:v>1625.2875569922812</c:v>
                </c:pt>
                <c:pt idx="1202">
                  <c:v>1539.7228519922867</c:v>
                </c:pt>
                <c:pt idx="1203">
                  <c:v>1358.8562697469138</c:v>
                </c:pt>
                <c:pt idx="1204">
                  <c:v>1176.0397926172814</c:v>
                </c:pt>
                <c:pt idx="1205">
                  <c:v>1037.9432606959863</c:v>
                </c:pt>
                <c:pt idx="1206">
                  <c:v>992.24375472955387</c:v>
                </c:pt>
                <c:pt idx="1207">
                  <c:v>993.23971838889031</c:v>
                </c:pt>
                <c:pt idx="1208">
                  <c:v>994.23670722955387</c:v>
                </c:pt>
                <c:pt idx="1209">
                  <c:v>948.54027680710283</c:v>
                </c:pt>
                <c:pt idx="1210">
                  <c:v>901.84583236265439</c:v>
                </c:pt>
                <c:pt idx="1211">
                  <c:v>901.84583236265439</c:v>
                </c:pt>
                <c:pt idx="1212">
                  <c:v>855.15138791820596</c:v>
                </c:pt>
                <c:pt idx="1213">
                  <c:v>854.15337389621527</c:v>
                </c:pt>
                <c:pt idx="1214">
                  <c:v>900.84781834066371</c:v>
                </c:pt>
                <c:pt idx="1215">
                  <c:v>900.84781834066371</c:v>
                </c:pt>
                <c:pt idx="1216">
                  <c:v>854.15337389622186</c:v>
                </c:pt>
                <c:pt idx="1217">
                  <c:v>806.46194061110998</c:v>
                </c:pt>
                <c:pt idx="1218">
                  <c:v>805.46597695177354</c:v>
                </c:pt>
                <c:pt idx="1219">
                  <c:v>804.47103847377082</c:v>
                </c:pt>
                <c:pt idx="1220">
                  <c:v>756.7826807326403</c:v>
                </c:pt>
                <c:pt idx="1221">
                  <c:v>661.40904079436746</c:v>
                </c:pt>
                <c:pt idx="1222">
                  <c:v>611.74515863579859</c:v>
                </c:pt>
                <c:pt idx="1223">
                  <c:v>562.09050310918087</c:v>
                </c:pt>
                <c:pt idx="1224">
                  <c:v>604.85235198264161</c:v>
                </c:pt>
                <c:pt idx="1225">
                  <c:v>696.28109417399435</c:v>
                </c:pt>
                <c:pt idx="1226">
                  <c:v>741.01949264622056</c:v>
                </c:pt>
                <c:pt idx="1227">
                  <c:v>740.04300743210013</c:v>
                </c:pt>
                <c:pt idx="1228">
                  <c:v>738.09311254784086</c:v>
                </c:pt>
                <c:pt idx="1229">
                  <c:v>737.11970287770203</c:v>
                </c:pt>
                <c:pt idx="1230">
                  <c:v>688.48151463695729</c:v>
                </c:pt>
                <c:pt idx="1231">
                  <c:v>733.23631601041814</c:v>
                </c:pt>
                <c:pt idx="1232">
                  <c:v>825.65692113580508</c:v>
                </c:pt>
                <c:pt idx="1233">
                  <c:v>825.65692113579848</c:v>
                </c:pt>
                <c:pt idx="1234">
                  <c:v>824.68966255362261</c:v>
                </c:pt>
                <c:pt idx="1235">
                  <c:v>777.99521810918088</c:v>
                </c:pt>
                <c:pt idx="1236">
                  <c:v>682.67488759992693</c:v>
                </c:pt>
                <c:pt idx="1237">
                  <c:v>540.66421337153315</c:v>
                </c:pt>
                <c:pt idx="1238">
                  <c:v>349.08602402931695</c:v>
                </c:pt>
                <c:pt idx="1239">
                  <c:v>203.27602780246661</c:v>
                </c:pt>
                <c:pt idx="1240">
                  <c:v>149.00344298765447</c:v>
                </c:pt>
                <c:pt idx="1241">
                  <c:v>189.12083662769805</c:v>
                </c:pt>
                <c:pt idx="1242">
                  <c:v>229.28846415277917</c:v>
                </c:pt>
                <c:pt idx="1243">
                  <c:v>223.73403172222356</c:v>
                </c:pt>
                <c:pt idx="1244">
                  <c:v>217.30050630362803</c:v>
                </c:pt>
                <c:pt idx="1245">
                  <c:v>258.52048246103277</c:v>
                </c:pt>
                <c:pt idx="1246">
                  <c:v>206.3884762573316</c:v>
                </c:pt>
                <c:pt idx="1247">
                  <c:v>153.39685551080663</c:v>
                </c:pt>
                <c:pt idx="1248">
                  <c:v>147.14991309374727</c:v>
                </c:pt>
                <c:pt idx="1249">
                  <c:v>140.95320456172578</c:v>
                </c:pt>
                <c:pt idx="1250">
                  <c:v>181.50117435918344</c:v>
                </c:pt>
                <c:pt idx="1251">
                  <c:v>222.96719403510679</c:v>
                </c:pt>
                <c:pt idx="1252">
                  <c:v>217.77567579436607</c:v>
                </c:pt>
                <c:pt idx="1253">
                  <c:v>212.6210640814096</c:v>
                </c:pt>
                <c:pt idx="1254">
                  <c:v>207.50335889621795</c:v>
                </c:pt>
                <c:pt idx="1255">
                  <c:v>202.42256023881055</c:v>
                </c:pt>
                <c:pt idx="1256">
                  <c:v>197.37866810918081</c:v>
                </c:pt>
                <c:pt idx="1257">
                  <c:v>192.37168250732907</c:v>
                </c:pt>
                <c:pt idx="1258">
                  <c:v>187.40160343326147</c:v>
                </c:pt>
                <c:pt idx="1259">
                  <c:v>229.16287533140712</c:v>
                </c:pt>
                <c:pt idx="1260">
                  <c:v>318.46897958487409</c:v>
                </c:pt>
                <c:pt idx="1261">
                  <c:v>408.61009402931973</c:v>
                </c:pt>
                <c:pt idx="1262">
                  <c:v>592.96280537770201</c:v>
                </c:pt>
                <c:pt idx="1263">
                  <c:v>779.74058315547586</c:v>
                </c:pt>
                <c:pt idx="1264">
                  <c:v>920.63124678394661</c:v>
                </c:pt>
                <c:pt idx="1265">
                  <c:v>1016.4482776462232</c:v>
                </c:pt>
                <c:pt idx="1266">
                  <c:v>972.19120180709888</c:v>
                </c:pt>
                <c:pt idx="1267">
                  <c:v>927.12679567283544</c:v>
                </c:pt>
                <c:pt idx="1268">
                  <c:v>835.37204581944582</c:v>
                </c:pt>
                <c:pt idx="1269">
                  <c:v>648.59426804166549</c:v>
                </c:pt>
                <c:pt idx="1270">
                  <c:v>506.87679567283948</c:v>
                </c:pt>
                <c:pt idx="1271">
                  <c:v>411.04438709066898</c:v>
                </c:pt>
                <c:pt idx="1272">
                  <c:v>361.10626892708484</c:v>
                </c:pt>
                <c:pt idx="1273">
                  <c:v>404.57344255362523</c:v>
                </c:pt>
                <c:pt idx="1274">
                  <c:v>448.85819828858303</c:v>
                </c:pt>
                <c:pt idx="1275">
                  <c:v>493.1521806554785</c:v>
                </c:pt>
                <c:pt idx="1276">
                  <c:v>631.64033184374875</c:v>
                </c:pt>
                <c:pt idx="1277">
                  <c:v>771.72366517708065</c:v>
                </c:pt>
                <c:pt idx="1278">
                  <c:v>819.21518810339637</c:v>
                </c:pt>
                <c:pt idx="1279">
                  <c:v>866.70773621103274</c:v>
                </c:pt>
                <c:pt idx="1280">
                  <c:v>915.00146352584488</c:v>
                </c:pt>
                <c:pt idx="1281">
                  <c:v>823.21595823264022</c:v>
                </c:pt>
                <c:pt idx="1282">
                  <c:v>776.52151378819849</c:v>
                </c:pt>
                <c:pt idx="1283">
                  <c:v>777.32474335802885</c:v>
                </c:pt>
                <c:pt idx="1284">
                  <c:v>730.63029891358042</c:v>
                </c:pt>
                <c:pt idx="1285">
                  <c:v>637.24141002469025</c:v>
                </c:pt>
                <c:pt idx="1286">
                  <c:v>542.2470871774666</c:v>
                </c:pt>
                <c:pt idx="1287">
                  <c:v>493.95130950000015</c:v>
                </c:pt>
                <c:pt idx="1288">
                  <c:v>398.16810962152647</c:v>
                </c:pt>
                <c:pt idx="1289">
                  <c:v>348.2956030628871</c:v>
                </c:pt>
                <c:pt idx="1290">
                  <c:v>391.82838829436605</c:v>
                </c:pt>
                <c:pt idx="1291">
                  <c:v>389.467908288579</c:v>
                </c:pt>
                <c:pt idx="1292">
                  <c:v>292.9460652638931</c:v>
                </c:pt>
                <c:pt idx="1293">
                  <c:v>242.35849472955249</c:v>
                </c:pt>
                <c:pt idx="1294">
                  <c:v>238.49099817283957</c:v>
                </c:pt>
                <c:pt idx="1295">
                  <c:v>328.03802003819584</c:v>
                </c:pt>
                <c:pt idx="1296">
                  <c:v>512.52297977777528</c:v>
                </c:pt>
                <c:pt idx="1297">
                  <c:v>698.53853523881185</c:v>
                </c:pt>
                <c:pt idx="1298">
                  <c:v>839.38409088888773</c:v>
                </c:pt>
                <c:pt idx="1299">
                  <c:v>934.30049995524701</c:v>
                </c:pt>
                <c:pt idx="1300">
                  <c:v>936.59946908140432</c:v>
                </c:pt>
                <c:pt idx="1301">
                  <c:v>891.44279662769668</c:v>
                </c:pt>
                <c:pt idx="1302">
                  <c:v>892.98466934375278</c:v>
                </c:pt>
                <c:pt idx="1303">
                  <c:v>941.2250872295524</c:v>
                </c:pt>
                <c:pt idx="1304">
                  <c:v>896.85729180710155</c:v>
                </c:pt>
                <c:pt idx="1305">
                  <c:v>804.24600295486243</c:v>
                </c:pt>
                <c:pt idx="1306">
                  <c:v>758.33018372839251</c:v>
                </c:pt>
                <c:pt idx="1307">
                  <c:v>711.63573928395067</c:v>
                </c:pt>
                <c:pt idx="1308">
                  <c:v>664.94129483950883</c:v>
                </c:pt>
                <c:pt idx="1309">
                  <c:v>664.16266962153054</c:v>
                </c:pt>
                <c:pt idx="1310">
                  <c:v>664.16266962152383</c:v>
                </c:pt>
                <c:pt idx="1311">
                  <c:v>616.69062514043094</c:v>
                </c:pt>
                <c:pt idx="1312">
                  <c:v>569.21960584066494</c:v>
                </c:pt>
                <c:pt idx="1313">
                  <c:v>474.280642785108</c:v>
                </c:pt>
                <c:pt idx="1314">
                  <c:v>471.9632203950618</c:v>
                </c:pt>
                <c:pt idx="1315">
                  <c:v>470.42339804166676</c:v>
                </c:pt>
                <c:pt idx="1316">
                  <c:v>281.34357559374746</c:v>
                </c:pt>
                <c:pt idx="1317">
                  <c:v>230.07272170486124</c:v>
                </c:pt>
                <c:pt idx="1318">
                  <c:v>320.43117459066497</c:v>
                </c:pt>
                <c:pt idx="1319">
                  <c:v>597.58380815547719</c:v>
                </c:pt>
                <c:pt idx="1320">
                  <c:v>1019.3387743437514</c:v>
                </c:pt>
                <c:pt idx="1321">
                  <c:v>1349.9802415987683</c:v>
                </c:pt>
                <c:pt idx="1322">
                  <c:v>1683.7105801925127</c:v>
                </c:pt>
                <c:pt idx="1323">
                  <c:v>2019.8598341276995</c:v>
                </c:pt>
                <c:pt idx="1324">
                  <c:v>2172.5569985104207</c:v>
                </c:pt>
                <c:pt idx="1325">
                  <c:v>1951.1485975555529</c:v>
                </c:pt>
                <c:pt idx="1326">
                  <c:v>1493.197556303624</c:v>
                </c:pt>
                <c:pt idx="1327">
                  <c:v>1077.0764740987668</c:v>
                </c:pt>
                <c:pt idx="1328">
                  <c:v>845.26299526389028</c:v>
                </c:pt>
                <c:pt idx="1329">
                  <c:v>751.87410637500011</c:v>
                </c:pt>
                <c:pt idx="1330">
                  <c:v>751.87410637500011</c:v>
                </c:pt>
                <c:pt idx="1331">
                  <c:v>751.87410637500011</c:v>
                </c:pt>
                <c:pt idx="1332">
                  <c:v>705.17966193055827</c:v>
                </c:pt>
                <c:pt idx="1333">
                  <c:v>564.26644431288321</c:v>
                </c:pt>
                <c:pt idx="1334">
                  <c:v>468.39405365894669</c:v>
                </c:pt>
                <c:pt idx="1335">
                  <c:v>465.9197785258516</c:v>
                </c:pt>
                <c:pt idx="1336">
                  <c:v>556.84361891358435</c:v>
                </c:pt>
                <c:pt idx="1337">
                  <c:v>649.41287533140314</c:v>
                </c:pt>
                <c:pt idx="1338">
                  <c:v>695.28871248610722</c:v>
                </c:pt>
                <c:pt idx="1339">
                  <c:v>741.98315693055565</c:v>
                </c:pt>
                <c:pt idx="1340">
                  <c:v>788.67760137500409</c:v>
                </c:pt>
                <c:pt idx="1341">
                  <c:v>836.19065310918347</c:v>
                </c:pt>
                <c:pt idx="1342">
                  <c:v>977.09361891358026</c:v>
                </c:pt>
                <c:pt idx="1343">
                  <c:v>1120.4657339444432</c:v>
                </c:pt>
                <c:pt idx="1344">
                  <c:v>1123.7709185432086</c:v>
                </c:pt>
                <c:pt idx="1345">
                  <c:v>1080.3980615987668</c:v>
                </c:pt>
                <c:pt idx="1346">
                  <c:v>942.81668329436343</c:v>
                </c:pt>
                <c:pt idx="1347">
                  <c:v>803.56938533333073</c:v>
                </c:pt>
                <c:pt idx="1348">
                  <c:v>663.48605200000543</c:v>
                </c:pt>
                <c:pt idx="1349">
                  <c:v>334.95389532562143</c:v>
                </c:pt>
                <c:pt idx="1350">
                  <c:v>-91.112470934032899</c:v>
                </c:pt>
                <c:pt idx="1351">
                  <c:v>-427.01209321604938</c:v>
                </c:pt>
                <c:pt idx="1352">
                  <c:v>-578.41957948919617</c:v>
                </c:pt>
                <c:pt idx="1353">
                  <c:v>-636.23724133333599</c:v>
                </c:pt>
                <c:pt idx="1354">
                  <c:v>-694.62644176736092</c:v>
                </c:pt>
                <c:pt idx="1355">
                  <c:v>-799.47942084722354</c:v>
                </c:pt>
                <c:pt idx="1356">
                  <c:v>-998.97098485377819</c:v>
                </c:pt>
                <c:pt idx="1357">
                  <c:v>-1152.9132319583293</c:v>
                </c:pt>
                <c:pt idx="1358">
                  <c:v>-1260.4906304151275</c:v>
                </c:pt>
                <c:pt idx="1359">
                  <c:v>-1415.0305582334131</c:v>
                </c:pt>
                <c:pt idx="1360">
                  <c:v>-1477.0396739336388</c:v>
                </c:pt>
                <c:pt idx="1361">
                  <c:v>-1070.9310251604911</c:v>
                </c:pt>
                <c:pt idx="1362">
                  <c:v>-239.17172115586618</c:v>
                </c:pt>
                <c:pt idx="1363">
                  <c:v>692.2567325478376</c:v>
                </c:pt>
                <c:pt idx="1364">
                  <c:v>1536.4535364135804</c:v>
                </c:pt>
                <c:pt idx="1365">
                  <c:v>1638.6118263750016</c:v>
                </c:pt>
                <c:pt idx="1366">
                  <c:v>1036.6853508811755</c:v>
                </c:pt>
                <c:pt idx="1367">
                  <c:v>290.21651587152655</c:v>
                </c:pt>
                <c:pt idx="1368">
                  <c:v>-648.78187675193033</c:v>
                </c:pt>
                <c:pt idx="1369">
                  <c:v>-1034.2095446666665</c:v>
                </c:pt>
                <c:pt idx="1370">
                  <c:v>-436.89228441975445</c:v>
                </c:pt>
                <c:pt idx="1371">
                  <c:v>306.64504458487602</c:v>
                </c:pt>
                <c:pt idx="1372">
                  <c:v>586.81171125154333</c:v>
                </c:pt>
                <c:pt idx="1373">
                  <c:v>353.3394890293211</c:v>
                </c:pt>
                <c:pt idx="1374">
                  <c:v>-163.24935912846956</c:v>
                </c:pt>
                <c:pt idx="1375">
                  <c:v>-823.37127578549371</c:v>
                </c:pt>
                <c:pt idx="1376">
                  <c:v>-1954.7997834340304</c:v>
                </c:pt>
                <c:pt idx="1377">
                  <c:v>-3561.2665421049378</c:v>
                </c:pt>
                <c:pt idx="1378">
                  <c:v>-4427.9286569834076</c:v>
                </c:pt>
                <c:pt idx="1379">
                  <c:v>-4451.2110375138891</c:v>
                </c:pt>
                <c:pt idx="1380">
                  <c:v>-4471.6136836963733</c:v>
                </c:pt>
                <c:pt idx="1381">
                  <c:v>-3088.3032621975294</c:v>
                </c:pt>
                <c:pt idx="1382">
                  <c:v>313.68290823263862</c:v>
                </c:pt>
                <c:pt idx="1383">
                  <c:v>3074.4576567665886</c:v>
                </c:pt>
                <c:pt idx="1384">
                  <c:v>3412.7966980165902</c:v>
                </c:pt>
                <c:pt idx="1385">
                  <c:v>2254.9159512283968</c:v>
                </c:pt>
                <c:pt idx="1386">
                  <c:v>1418.4925847758489</c:v>
                </c:pt>
                <c:pt idx="1387">
                  <c:v>1748.7813896543189</c:v>
                </c:pt>
                <c:pt idx="1388">
                  <c:v>2783.1636740293202</c:v>
                </c:pt>
                <c:pt idx="1389">
                  <c:v>3823.4556161647383</c:v>
                </c:pt>
                <c:pt idx="1390">
                  <c:v>4121.8705104548626</c:v>
                </c:pt>
                <c:pt idx="1391">
                  <c:v>3486.4882695848755</c:v>
                </c:pt>
                <c:pt idx="1392">
                  <c:v>2472.9376697777752</c:v>
                </c:pt>
                <c:pt idx="1393">
                  <c:v>1547.2835498993063</c:v>
                </c:pt>
                <c:pt idx="1394">
                  <c:v>850.22537726041742</c:v>
                </c:pt>
                <c:pt idx="1395">
                  <c:v>476.66982170486324</c:v>
                </c:pt>
                <c:pt idx="1396">
                  <c:v>195.37955630362791</c:v>
                </c:pt>
                <c:pt idx="1397">
                  <c:v>-134.8277466593363</c:v>
                </c:pt>
                <c:pt idx="1398">
                  <c:v>-373.25005691975298</c:v>
                </c:pt>
                <c:pt idx="1399">
                  <c:v>-612.65961679822522</c:v>
                </c:pt>
                <c:pt idx="1400">
                  <c:v>-853.5090438506943</c:v>
                </c:pt>
                <c:pt idx="1401">
                  <c:v>-1001.7774249000789</c:v>
                </c:pt>
                <c:pt idx="1402">
                  <c:v>-1290.3531414027771</c:v>
                </c:pt>
                <c:pt idx="1403">
                  <c:v>-2094.6011939567902</c:v>
                </c:pt>
                <c:pt idx="1404">
                  <c:v>-3557.291403563273</c:v>
                </c:pt>
                <c:pt idx="1405">
                  <c:v>-4465.7578479556323</c:v>
                </c:pt>
                <c:pt idx="1406">
                  <c:v>-3690.3445579999989</c:v>
                </c:pt>
                <c:pt idx="1407">
                  <c:v>-1553.2506327222227</c:v>
                </c:pt>
                <c:pt idx="1408">
                  <c:v>312.57161167399664</c:v>
                </c:pt>
                <c:pt idx="1409">
                  <c:v>733.93290823263965</c:v>
                </c:pt>
                <c:pt idx="1410">
                  <c:v>501.0224853776997</c:v>
                </c:pt>
                <c:pt idx="1411">
                  <c:v>267.26885088117353</c:v>
                </c:pt>
                <c:pt idx="1412">
                  <c:v>126.34743181288621</c:v>
                </c:pt>
                <c:pt idx="1413">
                  <c:v>312.02211448263864</c:v>
                </c:pt>
                <c:pt idx="1414">
                  <c:v>1152.7963504876543</c:v>
                </c:pt>
                <c:pt idx="1415">
                  <c:v>2464.1877430416671</c:v>
                </c:pt>
                <c:pt idx="1416">
                  <c:v>3546.9749869054772</c:v>
                </c:pt>
                <c:pt idx="1417">
                  <c:v>3886.3345961666655</c:v>
                </c:pt>
                <c:pt idx="1418">
                  <c:v>3339.5090520000008</c:v>
                </c:pt>
                <c:pt idx="1419">
                  <c:v>2042.2267174610358</c:v>
                </c:pt>
                <c:pt idx="1420">
                  <c:v>504.69724989930563</c:v>
                </c:pt>
                <c:pt idx="1421">
                  <c:v>-1086.3010603167463</c:v>
                </c:pt>
                <c:pt idx="1422">
                  <c:v>-2124.1341050389665</c:v>
                </c:pt>
                <c:pt idx="1423">
                  <c:v>-1388.3409957797066</c:v>
                </c:pt>
                <c:pt idx="1424">
                  <c:v>149.00803986844346</c:v>
                </c:pt>
                <c:pt idx="1425">
                  <c:v>1410.8175647700618</c:v>
                </c:pt>
                <c:pt idx="1426">
                  <c:v>2771.1347089270826</c:v>
                </c:pt>
                <c:pt idx="1427">
                  <c:v>3063.7347747295526</c:v>
                </c:pt>
                <c:pt idx="1428">
                  <c:v>1905.9585964367284</c:v>
                </c:pt>
                <c:pt idx="1429">
                  <c:v>554.84450505362724</c:v>
                </c:pt>
                <c:pt idx="1430">
                  <c:v>-615.11236517785426</c:v>
                </c:pt>
                <c:pt idx="1431">
                  <c:v>-1976.8170922611869</c:v>
                </c:pt>
                <c:pt idx="1432">
                  <c:v>-3624.8831441805555</c:v>
                </c:pt>
                <c:pt idx="1433">
                  <c:v>-4483.8297443908177</c:v>
                </c:pt>
                <c:pt idx="1434">
                  <c:v>-4546.0910546975301</c:v>
                </c:pt>
                <c:pt idx="1435">
                  <c:v>-2784.6009972669744</c:v>
                </c:pt>
                <c:pt idx="1436">
                  <c:v>14.013191998070056</c:v>
                </c:pt>
                <c:pt idx="1437">
                  <c:v>1369.3453919517747</c:v>
                </c:pt>
                <c:pt idx="1438">
                  <c:v>1512.3566431554787</c:v>
                </c:pt>
                <c:pt idx="1439">
                  <c:v>907.31720456172843</c:v>
                </c:pt>
                <c:pt idx="1440">
                  <c:v>160.43214593325558</c:v>
                </c:pt>
                <c:pt idx="1441">
                  <c:v>-728.32313708179004</c:v>
                </c:pt>
                <c:pt idx="1442">
                  <c:v>-1012.2727228456779</c:v>
                </c:pt>
                <c:pt idx="1443">
                  <c:v>-314.38159037847282</c:v>
                </c:pt>
                <c:pt idx="1444">
                  <c:v>432.17130950000006</c:v>
                </c:pt>
                <c:pt idx="1445">
                  <c:v>666.20174295486117</c:v>
                </c:pt>
                <c:pt idx="1446">
                  <c:v>246.32900968325524</c:v>
                </c:pt>
                <c:pt idx="1447">
                  <c:v>-1202.3182661037806</c:v>
                </c:pt>
                <c:pt idx="1448">
                  <c:v>-3308.4588936249997</c:v>
                </c:pt>
                <c:pt idx="1449">
                  <c:v>-4435.6349491284718</c:v>
                </c:pt>
                <c:pt idx="1450">
                  <c:v>-3645.7686528225313</c:v>
                </c:pt>
                <c:pt idx="1451">
                  <c:v>-1732.3072593888887</c:v>
                </c:pt>
                <c:pt idx="1452">
                  <c:v>-144.76996133333319</c:v>
                </c:pt>
                <c:pt idx="1453">
                  <c:v>415.56337200000007</c:v>
                </c:pt>
                <c:pt idx="1454">
                  <c:v>415.56337200000007</c:v>
                </c:pt>
                <c:pt idx="1455">
                  <c:v>415.56337200000007</c:v>
                </c:pt>
                <c:pt idx="1456">
                  <c:v>415.56337200000007</c:v>
                </c:pt>
                <c:pt idx="1457">
                  <c:v>415.56337200000007</c:v>
                </c:pt>
                <c:pt idx="1458">
                  <c:v>415.56337200000007</c:v>
                </c:pt>
                <c:pt idx="1459">
                  <c:v>415.56337200000007</c:v>
                </c:pt>
                <c:pt idx="1460">
                  <c:v>415.56337200000007</c:v>
                </c:pt>
                <c:pt idx="1461">
                  <c:v>415.56337200000007</c:v>
                </c:pt>
                <c:pt idx="1462">
                  <c:v>415.56337200000007</c:v>
                </c:pt>
                <c:pt idx="1463">
                  <c:v>415.56337200000007</c:v>
                </c:pt>
                <c:pt idx="1464">
                  <c:v>415.56337200000007</c:v>
                </c:pt>
                <c:pt idx="1465">
                  <c:v>415.56337200000007</c:v>
                </c:pt>
                <c:pt idx="1466">
                  <c:v>415.56337200000007</c:v>
                </c:pt>
                <c:pt idx="1467">
                  <c:v>415.56337200000007</c:v>
                </c:pt>
                <c:pt idx="1468">
                  <c:v>415.56337200000007</c:v>
                </c:pt>
                <c:pt idx="1469">
                  <c:v>415.56337200000007</c:v>
                </c:pt>
                <c:pt idx="1470">
                  <c:v>415.56337200000007</c:v>
                </c:pt>
                <c:pt idx="1471">
                  <c:v>415.56337200000007</c:v>
                </c:pt>
                <c:pt idx="1472">
                  <c:v>415.56337200000007</c:v>
                </c:pt>
                <c:pt idx="1473">
                  <c:v>415.56337200000007</c:v>
                </c:pt>
                <c:pt idx="1474">
                  <c:v>415.56337200000007</c:v>
                </c:pt>
                <c:pt idx="1475">
                  <c:v>415.56337200000007</c:v>
                </c:pt>
                <c:pt idx="1476">
                  <c:v>415.56337200000007</c:v>
                </c:pt>
                <c:pt idx="1477">
                  <c:v>415.56337200000007</c:v>
                </c:pt>
                <c:pt idx="1478">
                  <c:v>1442.8411497777779</c:v>
                </c:pt>
                <c:pt idx="1479">
                  <c:v>2470.3670214367285</c:v>
                </c:pt>
                <c:pt idx="1480">
                  <c:v>2331.0279697469136</c:v>
                </c:pt>
                <c:pt idx="1481">
                  <c:v>2051.9033998993054</c:v>
                </c:pt>
                <c:pt idx="1482">
                  <c:v>1772.9013392202928</c:v>
                </c:pt>
                <c:pt idx="1483">
                  <c:v>1587.2630504876543</c:v>
                </c:pt>
                <c:pt idx="1484">
                  <c:v>1495.0797748395064</c:v>
                </c:pt>
                <c:pt idx="1485">
                  <c:v>1589.7034946369599</c:v>
                </c:pt>
                <c:pt idx="1486">
                  <c:v>1918.3156154548606</c:v>
                </c:pt>
                <c:pt idx="1487">
                  <c:v>2341.1121658715278</c:v>
                </c:pt>
                <c:pt idx="1488">
                  <c:v>2811.7939088441362</c:v>
                </c:pt>
                <c:pt idx="1489">
                  <c:v>3284.0200874861121</c:v>
                </c:pt>
                <c:pt idx="1490">
                  <c:v>3664.8323890659717</c:v>
                </c:pt>
                <c:pt idx="1491">
                  <c:v>3907.49433670486</c:v>
                </c:pt>
                <c:pt idx="1492">
                  <c:v>3918.6360073684427</c:v>
                </c:pt>
                <c:pt idx="1493">
                  <c:v>3743.7790380628858</c:v>
                </c:pt>
                <c:pt idx="1494">
                  <c:v>3522.7853229548614</c:v>
                </c:pt>
                <c:pt idx="1495">
                  <c:v>3208.33454439969</c:v>
                </c:pt>
                <c:pt idx="1496">
                  <c:v>2893.0851495906641</c:v>
                </c:pt>
                <c:pt idx="1497">
                  <c:v>2577.1729750536297</c:v>
                </c:pt>
                <c:pt idx="1498">
                  <c:v>2213.1926130937477</c:v>
                </c:pt>
                <c:pt idx="1499">
                  <c:v>1847.5924646369588</c:v>
                </c:pt>
                <c:pt idx="1500">
                  <c:v>1480.1756948684415</c:v>
                </c:pt>
                <c:pt idx="1501">
                  <c:v>1297.5724554548619</c:v>
                </c:pt>
                <c:pt idx="1502">
                  <c:v>1208.4237165351108</c:v>
                </c:pt>
                <c:pt idx="1503">
                  <c:v>1164.9524421832548</c:v>
                </c:pt>
                <c:pt idx="1504">
                  <c:v>1168.7594530416654</c:v>
                </c:pt>
                <c:pt idx="1505">
                  <c:v>1078.6736983888895</c:v>
                </c:pt>
                <c:pt idx="1506">
                  <c:v>1034.7600582943674</c:v>
                </c:pt>
                <c:pt idx="1507">
                  <c:v>1084.2609366219144</c:v>
                </c:pt>
                <c:pt idx="1508">
                  <c:v>1181.0513771543197</c:v>
                </c:pt>
                <c:pt idx="1509">
                  <c:v>1325.1498331554792</c:v>
                </c:pt>
                <c:pt idx="1510">
                  <c:v>1610.5526134506188</c:v>
                </c:pt>
                <c:pt idx="1511">
                  <c:v>1991.8180451770834</c:v>
                </c:pt>
                <c:pt idx="1512">
                  <c:v>2375.7171677330234</c:v>
                </c:pt>
                <c:pt idx="1513">
                  <c:v>2715.7646736647375</c:v>
                </c:pt>
                <c:pt idx="1514">
                  <c:v>2871.4717704239956</c:v>
                </c:pt>
                <c:pt idx="1515">
                  <c:v>2747.6027049610339</c:v>
                </c:pt>
                <c:pt idx="1516">
                  <c:v>2342.0245875246956</c:v>
                </c:pt>
                <c:pt idx="1517">
                  <c:v>1932.5313025999244</c:v>
                </c:pt>
                <c:pt idx="1518">
                  <c:v>1614.4416429239971</c:v>
                </c:pt>
                <c:pt idx="1519">
                  <c:v>1386.899069498071</c:v>
                </c:pt>
                <c:pt idx="1520">
                  <c:v>1205.3635564367257</c:v>
                </c:pt>
                <c:pt idx="1521">
                  <c:v>1021.6039124861059</c:v>
                </c:pt>
                <c:pt idx="1522">
                  <c:v>790.40605503819586</c:v>
                </c:pt>
                <c:pt idx="1523">
                  <c:v>462.78579715432119</c:v>
                </c:pt>
                <c:pt idx="1524">
                  <c:v>-7.1849825679011019</c:v>
                </c:pt>
                <c:pt idx="1525">
                  <c:v>-622.45060490007586</c:v>
                </c:pt>
                <c:pt idx="1526">
                  <c:v>-1148.5767149444468</c:v>
                </c:pt>
                <c:pt idx="1527">
                  <c:v>-1491.1579565262316</c:v>
                </c:pt>
                <c:pt idx="1528">
                  <c:v>-1507.7412896743799</c:v>
                </c:pt>
                <c:pt idx="1529">
                  <c:v>-1242.2572699753086</c:v>
                </c:pt>
                <c:pt idx="1530">
                  <c:v>-833.65127948919815</c:v>
                </c:pt>
                <c:pt idx="1531">
                  <c:v>-328.21537898958331</c:v>
                </c:pt>
                <c:pt idx="1532">
                  <c:v>181.07827884413649</c:v>
                </c:pt>
                <c:pt idx="1533">
                  <c:v>693.48489977777581</c:v>
                </c:pt>
                <c:pt idx="1534">
                  <c:v>1256.286869746913</c:v>
                </c:pt>
                <c:pt idx="1535">
                  <c:v>1916.2524462515453</c:v>
                </c:pt>
                <c:pt idx="1536">
                  <c:v>2581.471051876541</c:v>
                </c:pt>
                <c:pt idx="1537">
                  <c:v>3064.260698913582</c:v>
                </c:pt>
                <c:pt idx="1538">
                  <c:v>3457.0486561666667</c:v>
                </c:pt>
                <c:pt idx="1539">
                  <c:v>3713.4849401172842</c:v>
                </c:pt>
                <c:pt idx="1540">
                  <c:v>3878.3494690814096</c:v>
                </c:pt>
                <c:pt idx="1541">
                  <c:v>3952.5469655802435</c:v>
                </c:pt>
                <c:pt idx="1542">
                  <c:v>3793.688976066358</c:v>
                </c:pt>
                <c:pt idx="1543">
                  <c:v>3399.9281237881983</c:v>
                </c:pt>
                <c:pt idx="1544">
                  <c:v>2721.5912999552443</c:v>
                </c:pt>
                <c:pt idx="1545">
                  <c:v>2035.6419921774666</c:v>
                </c:pt>
                <c:pt idx="1546">
                  <c:v>1577.8729206111084</c:v>
                </c:pt>
                <c:pt idx="1547">
                  <c:v>1303.2606863750002</c:v>
                </c:pt>
                <c:pt idx="1548">
                  <c:v>1260.2897005108052</c:v>
                </c:pt>
                <c:pt idx="1549">
                  <c:v>1311.6615347604168</c:v>
                </c:pt>
                <c:pt idx="1550">
                  <c:v>1409.7534429876557</c:v>
                </c:pt>
                <c:pt idx="1551">
                  <c:v>1509.769616565975</c:v>
                </c:pt>
                <c:pt idx="1552">
                  <c:v>1563.1415795848766</c:v>
                </c:pt>
                <c:pt idx="1553">
                  <c:v>1570.8345402638888</c:v>
                </c:pt>
                <c:pt idx="1554">
                  <c:v>1577.6197028777005</c:v>
                </c:pt>
                <c:pt idx="1555">
                  <c:v>1678.8245742048557</c:v>
                </c:pt>
                <c:pt idx="1556">
                  <c:v>1827.7793141527777</c:v>
                </c:pt>
                <c:pt idx="1557">
                  <c:v>1978.8182477388173</c:v>
                </c:pt>
                <c:pt idx="1558">
                  <c:v>2177.6890644517762</c:v>
                </c:pt>
                <c:pt idx="1559">
                  <c:v>2379.7907401172815</c:v>
                </c:pt>
                <c:pt idx="1560">
                  <c:v>2443.0849206111061</c:v>
                </c:pt>
                <c:pt idx="1561">
                  <c:v>2459.9471030802483</c:v>
                </c:pt>
                <c:pt idx="1562">
                  <c:v>2477.0717319691371</c:v>
                </c:pt>
                <c:pt idx="1563">
                  <c:v>2541.1532517222213</c:v>
                </c:pt>
                <c:pt idx="1564">
                  <c:v>2606.6090270443701</c:v>
                </c:pt>
                <c:pt idx="1565">
                  <c:v>2625.6666353256196</c:v>
                </c:pt>
                <c:pt idx="1566">
                  <c:v>2691.7149654548612</c:v>
                </c:pt>
                <c:pt idx="1567">
                  <c:v>2665.8358026770793</c:v>
                </c:pt>
                <c:pt idx="1568">
                  <c:v>2544.5337912573277</c:v>
                </c:pt>
                <c:pt idx="1569">
                  <c:v>2468.9907463209902</c:v>
                </c:pt>
                <c:pt idx="1570">
                  <c:v>2392.4660902638902</c:v>
                </c:pt>
                <c:pt idx="1571">
                  <c:v>2314.9167654702933</c:v>
                </c:pt>
                <c:pt idx="1572">
                  <c:v>2236.30278986844</c:v>
                </c:pt>
                <c:pt idx="1573">
                  <c:v>2063.1983680416629</c:v>
                </c:pt>
                <c:pt idx="1574">
                  <c:v>1839.7483184737682</c:v>
                </c:pt>
                <c:pt idx="1575">
                  <c:v>1660.5302278024692</c:v>
                </c:pt>
                <c:pt idx="1576">
                  <c:v>1432.1183006111112</c:v>
                </c:pt>
                <c:pt idx="1577">
                  <c:v>1199.9137150999231</c:v>
                </c:pt>
                <c:pt idx="1578">
                  <c:v>1011.8683006111086</c:v>
                </c:pt>
                <c:pt idx="1579">
                  <c:v>914.68265267708603</c:v>
                </c:pt>
                <c:pt idx="1580">
                  <c:v>817.50623137500133</c:v>
                </c:pt>
                <c:pt idx="1581">
                  <c:v>764.51973653510561</c:v>
                </c:pt>
                <c:pt idx="1582">
                  <c:v>712.81010503819437</c:v>
                </c:pt>
                <c:pt idx="1583">
                  <c:v>565.23474656597364</c:v>
                </c:pt>
                <c:pt idx="1584">
                  <c:v>463.15180743209896</c:v>
                </c:pt>
                <c:pt idx="1585">
                  <c:v>359.88837199999898</c:v>
                </c:pt>
                <c:pt idx="1586">
                  <c:v>255.46904462152543</c:v>
                </c:pt>
                <c:pt idx="1587">
                  <c:v>196.61594963695984</c:v>
                </c:pt>
                <c:pt idx="1588">
                  <c:v>231.25426167400099</c:v>
                </c:pt>
                <c:pt idx="1589">
                  <c:v>360.57472884413858</c:v>
                </c:pt>
                <c:pt idx="1590">
                  <c:v>492.34435420486261</c:v>
                </c:pt>
                <c:pt idx="1591">
                  <c:v>625.34163420486118</c:v>
                </c:pt>
                <c:pt idx="1592">
                  <c:v>714.02699116473241</c:v>
                </c:pt>
                <c:pt idx="1593">
                  <c:v>802.72875102585135</c:v>
                </c:pt>
                <c:pt idx="1594">
                  <c:v>893.78022648881597</c:v>
                </c:pt>
                <c:pt idx="1595">
                  <c:v>798.05802489930147</c:v>
                </c:pt>
                <c:pt idx="1596">
                  <c:v>700.01481278510937</c:v>
                </c:pt>
                <c:pt idx="1597">
                  <c:v>555.29355912770347</c:v>
                </c:pt>
                <c:pt idx="1598">
                  <c:v>360.43889026388922</c:v>
                </c:pt>
                <c:pt idx="1599">
                  <c:v>257.88077958487543</c:v>
                </c:pt>
                <c:pt idx="1600">
                  <c:v>154.25494255362401</c:v>
                </c:pt>
                <c:pt idx="1601">
                  <c:v>96.283503510416722</c:v>
                </c:pt>
                <c:pt idx="1602">
                  <c:v>178.49791593325756</c:v>
                </c:pt>
                <c:pt idx="1603">
                  <c:v>356.40992559374752</c:v>
                </c:pt>
                <c:pt idx="1604">
                  <c:v>489.88699045485714</c:v>
                </c:pt>
                <c:pt idx="1605">
                  <c:v>671.18773699228927</c:v>
                </c:pt>
                <c:pt idx="1606">
                  <c:v>809.08743409876956</c:v>
                </c:pt>
                <c:pt idx="1607">
                  <c:v>900.29678748610991</c:v>
                </c:pt>
                <c:pt idx="1608">
                  <c:v>993.68567637500007</c:v>
                </c:pt>
                <c:pt idx="1609">
                  <c:v>1087.0745652638902</c:v>
                </c:pt>
                <c:pt idx="1610">
                  <c:v>1135.9485452098752</c:v>
                </c:pt>
                <c:pt idx="1611">
                  <c:v>1183.7342951770795</c:v>
                </c:pt>
                <c:pt idx="1612">
                  <c:v>1327.0976961666681</c:v>
                </c:pt>
                <c:pt idx="1613">
                  <c:v>1471.568805580247</c:v>
                </c:pt>
                <c:pt idx="1614">
                  <c:v>1618.2645584737643</c:v>
                </c:pt>
                <c:pt idx="1615">
                  <c:v>1766.1090270443715</c:v>
                </c:pt>
                <c:pt idx="1616">
                  <c:v>1962.9392203256173</c:v>
                </c:pt>
                <c:pt idx="1617">
                  <c:v>2115.4216092202919</c:v>
                </c:pt>
                <c:pt idx="1618">
                  <c:v>2222.4782155628859</c:v>
                </c:pt>
                <c:pt idx="1619">
                  <c:v>2190.75705699228</c:v>
                </c:pt>
                <c:pt idx="1620">
                  <c:v>2063.4787510258461</c:v>
                </c:pt>
                <c:pt idx="1621">
                  <c:v>1935.1439957017799</c:v>
                </c:pt>
                <c:pt idx="1622">
                  <c:v>1757.8388933869626</c:v>
                </c:pt>
                <c:pt idx="1623">
                  <c:v>1484.8197909332553</c:v>
                </c:pt>
                <c:pt idx="1624">
                  <c:v>1160.3494026770807</c:v>
                </c:pt>
                <c:pt idx="1625">
                  <c:v>878.98686199228405</c:v>
                </c:pt>
                <c:pt idx="1626">
                  <c:v>453.96361773302885</c:v>
                </c:pt>
                <c:pt idx="1627">
                  <c:v>-24.842174666669052</c:v>
                </c:pt>
                <c:pt idx="1628">
                  <c:v>-414.83138689660609</c:v>
                </c:pt>
                <c:pt idx="1629">
                  <c:v>-669.13734404938396</c:v>
                </c:pt>
                <c:pt idx="1630">
                  <c:v>-690.76815746180682</c:v>
                </c:pt>
                <c:pt idx="1631">
                  <c:v>-430.75245496180287</c:v>
                </c:pt>
                <c:pt idx="1632">
                  <c:v>-24.849355044754475</c:v>
                </c:pt>
                <c:pt idx="1633">
                  <c:v>432.26411306288458</c:v>
                </c:pt>
                <c:pt idx="1634">
                  <c:v>802.56112977006592</c:v>
                </c:pt>
                <c:pt idx="1635">
                  <c:v>941.56033384992566</c:v>
                </c:pt>
                <c:pt idx="1636">
                  <c:v>941.56033384991895</c:v>
                </c:pt>
                <c:pt idx="1637">
                  <c:v>800.39389644444179</c:v>
                </c:pt>
                <c:pt idx="1638">
                  <c:v>657.06740198264424</c:v>
                </c:pt>
                <c:pt idx="1639">
                  <c:v>559.36865079437143</c:v>
                </c:pt>
                <c:pt idx="1640">
                  <c:v>554.0043894999975</c:v>
                </c:pt>
                <c:pt idx="1641">
                  <c:v>689.81476706172452</c:v>
                </c:pt>
                <c:pt idx="1642">
                  <c:v>921.15666248611387</c:v>
                </c:pt>
                <c:pt idx="1643">
                  <c:v>1249.0824244054825</c:v>
                </c:pt>
                <c:pt idx="1644">
                  <c:v>1534.5877228333281</c:v>
                </c:pt>
                <c:pt idx="1645">
                  <c:v>1775.5770871369546</c:v>
                </c:pt>
                <c:pt idx="1646">
                  <c:v>1973.1807797295564</c:v>
                </c:pt>
                <c:pt idx="1647">
                  <c:v>2125.2910278024719</c:v>
                </c:pt>
                <c:pt idx="1648">
                  <c:v>2279.7479159332579</c:v>
                </c:pt>
                <c:pt idx="1649">
                  <c:v>2342.1153325073292</c:v>
                </c:pt>
                <c:pt idx="1650">
                  <c:v>2357.9892401770821</c:v>
                </c:pt>
                <c:pt idx="1651">
                  <c:v>2280.6751944980751</c:v>
                </c:pt>
                <c:pt idx="1652">
                  <c:v>2154.5302264888105</c:v>
                </c:pt>
                <c:pt idx="1653">
                  <c:v>2074.0478579182072</c:v>
                </c:pt>
                <c:pt idx="1654">
                  <c:v>1945.8053689135791</c:v>
                </c:pt>
                <c:pt idx="1655">
                  <c:v>1861.9629685432074</c:v>
                </c:pt>
                <c:pt idx="1656">
                  <c:v>1871.5750686666706</c:v>
                </c:pt>
                <c:pt idx="1657">
                  <c:v>1881.2527803950657</c:v>
                </c:pt>
                <c:pt idx="1658">
                  <c:v>1890.9961037283929</c:v>
                </c:pt>
                <c:pt idx="1659">
                  <c:v>1900.8050386666641</c:v>
                </c:pt>
                <c:pt idx="1660">
                  <c:v>1910.6795852098739</c:v>
                </c:pt>
                <c:pt idx="1661">
                  <c:v>1873.9252989135803</c:v>
                </c:pt>
                <c:pt idx="1662">
                  <c:v>1882.6767593128857</c:v>
                </c:pt>
                <c:pt idx="1663">
                  <c:v>1892.7399392202933</c:v>
                </c:pt>
                <c:pt idx="1664">
                  <c:v>1808.210154770067</c:v>
                </c:pt>
                <c:pt idx="1665">
                  <c:v>1769.1492104876559</c:v>
                </c:pt>
                <c:pt idx="1666">
                  <c:v>1683.4307282885802</c:v>
                </c:pt>
                <c:pt idx="1667">
                  <c:v>1595.1759474861101</c:v>
                </c:pt>
                <c:pt idx="1668">
                  <c:v>1553.6320140293155</c:v>
                </c:pt>
                <c:pt idx="1669">
                  <c:v>1510.8112172295564</c:v>
                </c:pt>
                <c:pt idx="1670">
                  <c:v>1467.9996470617284</c:v>
                </c:pt>
                <c:pt idx="1671">
                  <c:v>1377.2044669305542</c:v>
                </c:pt>
                <c:pt idx="1672">
                  <c:v>1331.8084146369613</c:v>
                </c:pt>
                <c:pt idx="1673">
                  <c:v>1333.1078319691371</c:v>
                </c:pt>
                <c:pt idx="1674">
                  <c:v>1287.7138300381985</c:v>
                </c:pt>
                <c:pt idx="1675">
                  <c:v>1241.01938559375</c:v>
                </c:pt>
                <c:pt idx="1676">
                  <c:v>1194.3249411493016</c:v>
                </c:pt>
                <c:pt idx="1677">
                  <c:v>1099.6356097469081</c:v>
                </c:pt>
                <c:pt idx="1678">
                  <c:v>1003.6489113749999</c:v>
                </c:pt>
                <c:pt idx="1679">
                  <c:v>953.06544156597511</c:v>
                </c:pt>
                <c:pt idx="1680">
                  <c:v>949.18564283333603</c:v>
                </c:pt>
                <c:pt idx="1681">
                  <c:v>1038.7039596215252</c:v>
                </c:pt>
                <c:pt idx="1682">
                  <c:v>1177.4991526172798</c:v>
                </c:pt>
                <c:pt idx="1683">
                  <c:v>1317.5824859506185</c:v>
                </c:pt>
                <c:pt idx="1684">
                  <c:v>1506.9375695848803</c:v>
                </c:pt>
                <c:pt idx="1685">
                  <c:v>1605.4933723626532</c:v>
                </c:pt>
                <c:pt idx="1686">
                  <c:v>1610.6766891527764</c:v>
                </c:pt>
                <c:pt idx="1687">
                  <c:v>1615.8764088441412</c:v>
                </c:pt>
                <c:pt idx="1688">
                  <c:v>1527.7036425478368</c:v>
                </c:pt>
                <c:pt idx="1689">
                  <c:v>1436.9289660432059</c:v>
                </c:pt>
                <c:pt idx="1690">
                  <c:v>1392.8528347083388</c:v>
                </c:pt>
                <c:pt idx="1691">
                  <c:v>1347.469084590665</c:v>
                </c:pt>
                <c:pt idx="1692">
                  <c:v>1348.7808040987602</c:v>
                </c:pt>
                <c:pt idx="1693">
                  <c:v>1350.0935487881893</c:v>
                </c:pt>
                <c:pt idx="1694">
                  <c:v>1351.4073186589585</c:v>
                </c:pt>
                <c:pt idx="1695">
                  <c:v>1352.7221137110423</c:v>
                </c:pt>
                <c:pt idx="1696">
                  <c:v>1354.0379339444389</c:v>
                </c:pt>
                <c:pt idx="1697">
                  <c:v>1355.354779359177</c:v>
                </c:pt>
                <c:pt idx="1698">
                  <c:v>1309.9782055107999</c:v>
                </c:pt>
                <c:pt idx="1699">
                  <c:v>1216.5893166219162</c:v>
                </c:pt>
                <c:pt idx="1700">
                  <c:v>1121.882557136968</c:v>
                </c:pt>
                <c:pt idx="1701">
                  <c:v>1072.5554470443651</c:v>
                </c:pt>
                <c:pt idx="1702">
                  <c:v>1069.9268821215253</c:v>
                </c:pt>
                <c:pt idx="1703">
                  <c:v>1020.6079734795526</c:v>
                </c:pt>
                <c:pt idx="1704">
                  <c:v>1016.67896604321</c:v>
                </c:pt>
                <c:pt idx="1705">
                  <c:v>1060.7591981033991</c:v>
                </c:pt>
                <c:pt idx="1706">
                  <c:v>1058.149086444442</c:v>
                </c:pt>
                <c:pt idx="1707">
                  <c:v>1102.2375199552484</c:v>
                </c:pt>
                <c:pt idx="1708">
                  <c:v>1147.6304967048598</c:v>
                </c:pt>
                <c:pt idx="1709">
                  <c:v>1146.3300541913566</c:v>
                </c:pt>
                <c:pt idx="1710">
                  <c:v>1238.419525748071</c:v>
                </c:pt>
                <c:pt idx="1711">
                  <c:v>1333.1078319691371</c:v>
                </c:pt>
                <c:pt idx="1712">
                  <c:v>1381.1027189270822</c:v>
                </c:pt>
                <c:pt idx="1713">
                  <c:v>1477.0955683869599</c:v>
                </c:pt>
                <c:pt idx="1714">
                  <c:v>1527.7036425478434</c:v>
                </c:pt>
                <c:pt idx="1715">
                  <c:v>1578.3209433406582</c:v>
                </c:pt>
                <c:pt idx="1716">
                  <c:v>1630.2602154548599</c:v>
                </c:pt>
                <c:pt idx="1717">
                  <c:v>1682.215890470296</c:v>
                </c:pt>
                <c:pt idx="1718">
                  <c:v>1735.5099397083336</c:v>
                </c:pt>
                <c:pt idx="1719">
                  <c:v>1788.8296184795497</c:v>
                </c:pt>
                <c:pt idx="1720">
                  <c:v>1796.8137306554756</c:v>
                </c:pt>
                <c:pt idx="1721">
                  <c:v>1710.1064610663607</c:v>
                </c:pt>
                <c:pt idx="1722">
                  <c:v>1575.3868764367255</c:v>
                </c:pt>
                <c:pt idx="1723">
                  <c:v>1437.9915685432154</c:v>
                </c:pt>
                <c:pt idx="1724">
                  <c:v>1299.2537857017746</c:v>
                </c:pt>
                <c:pt idx="1725">
                  <c:v>1017.7415685431994</c:v>
                </c:pt>
                <c:pt idx="1726">
                  <c:v>637.47363824808156</c:v>
                </c:pt>
                <c:pt idx="1727">
                  <c:v>205.20595014044034</c:v>
                </c:pt>
                <c:pt idx="1728">
                  <c:v>-280.26762161111651</c:v>
                </c:pt>
                <c:pt idx="1729">
                  <c:v>-772.03734448341584</c:v>
                </c:pt>
                <c:pt idx="1730">
                  <c:v>-1083.0332640204501</c:v>
                </c:pt>
                <c:pt idx="1731">
                  <c:v>-1207.90803441975</c:v>
                </c:pt>
                <c:pt idx="1732">
                  <c:v>-1239.973655970676</c:v>
                </c:pt>
                <c:pt idx="1733">
                  <c:v>-1176.7635424000796</c:v>
                </c:pt>
                <c:pt idx="1734">
                  <c:v>-1111.7434711963747</c:v>
                </c:pt>
                <c:pt idx="1735">
                  <c:v>-1091.681699859565</c:v>
                </c:pt>
                <c:pt idx="1736">
                  <c:v>-1164.4664964895844</c:v>
                </c:pt>
                <c:pt idx="1737">
                  <c:v>-1191.1130095451399</c:v>
                </c:pt>
                <c:pt idx="1738">
                  <c:v>-1169.4006962716021</c:v>
                </c:pt>
                <c:pt idx="1739">
                  <c:v>-1100.4516176315547</c:v>
                </c:pt>
                <c:pt idx="1740">
                  <c:v>-888.82037099382944</c:v>
                </c:pt>
                <c:pt idx="1741">
                  <c:v>-580.32025745216174</c:v>
                </c:pt>
                <c:pt idx="1742">
                  <c:v>-360.8991704999944</c:v>
                </c:pt>
                <c:pt idx="1743">
                  <c:v>-233.68340059452407</c:v>
                </c:pt>
                <c:pt idx="1744">
                  <c:v>-104.35268161111514</c:v>
                </c:pt>
                <c:pt idx="1745">
                  <c:v>-67.325697081790054</c:v>
                </c:pt>
                <c:pt idx="1746">
                  <c:v>-76.890638864197399</c:v>
                </c:pt>
                <c:pt idx="1747">
                  <c:v>7.0358263750013066</c:v>
                </c:pt>
                <c:pt idx="1748">
                  <c:v>92.928589399694033</c:v>
                </c:pt>
                <c:pt idx="1749">
                  <c:v>178.88696402931851</c:v>
                </c:pt>
                <c:pt idx="1750">
                  <c:v>313.44046928394675</c:v>
                </c:pt>
                <c:pt idx="1751">
                  <c:v>355.55491614930554</c:v>
                </c:pt>
                <c:pt idx="1752">
                  <c:v>351.00054810339509</c:v>
                </c:pt>
                <c:pt idx="1753">
                  <c:v>346.47180959066361</c:v>
                </c:pt>
                <c:pt idx="1754">
                  <c:v>341.9687006111111</c:v>
                </c:pt>
                <c:pt idx="1755">
                  <c:v>337.49122116473768</c:v>
                </c:pt>
                <c:pt idx="1756">
                  <c:v>333.03937125154334</c:v>
                </c:pt>
                <c:pt idx="1757">
                  <c:v>281.91870642708614</c:v>
                </c:pt>
                <c:pt idx="1758">
                  <c:v>276.64107295486383</c:v>
                </c:pt>
                <c:pt idx="1759">
                  <c:v>272.27123754784225</c:v>
                </c:pt>
                <c:pt idx="1760">
                  <c:v>220.3668215987642</c:v>
                </c:pt>
                <c:pt idx="1761">
                  <c:v>215.19375662191237</c:v>
                </c:pt>
                <c:pt idx="1762">
                  <c:v>210.0575981728382</c:v>
                </c:pt>
                <c:pt idx="1763">
                  <c:v>204.95834625154203</c:v>
                </c:pt>
                <c:pt idx="1764">
                  <c:v>153.20155641358167</c:v>
                </c:pt>
                <c:pt idx="1765">
                  <c:v>7.2587992048637489</c:v>
                </c:pt>
                <c:pt idx="1766">
                  <c:v>-280.36759938889031</c:v>
                </c:pt>
                <c:pt idx="1767">
                  <c:v>-664.55172235378075</c:v>
                </c:pt>
                <c:pt idx="1768">
                  <c:v>-1145.1336414027778</c:v>
                </c:pt>
                <c:pt idx="1769">
                  <c:v>-1676.7516478167477</c:v>
                </c:pt>
                <c:pt idx="1770">
                  <c:v>-2118.1572896840275</c:v>
                </c:pt>
                <c:pt idx="1771">
                  <c:v>-2328.1287698074807</c:v>
                </c:pt>
                <c:pt idx="1772">
                  <c:v>-2350.2726864741471</c:v>
                </c:pt>
                <c:pt idx="1773">
                  <c:v>-2277.9779285729182</c:v>
                </c:pt>
                <c:pt idx="1774">
                  <c:v>-2063.3280355173629</c:v>
                </c:pt>
                <c:pt idx="1775">
                  <c:v>-1799.3125880694447</c:v>
                </c:pt>
                <c:pt idx="1776">
                  <c:v>-1672.9584830694432</c:v>
                </c:pt>
                <c:pt idx="1777">
                  <c:v>-1732.7916514027768</c:v>
                </c:pt>
                <c:pt idx="1778">
                  <c:v>-1979.3221207797094</c:v>
                </c:pt>
                <c:pt idx="1779">
                  <c:v>-2367.222526055557</c:v>
                </c:pt>
                <c:pt idx="1780">
                  <c:v>-2709.3583263506939</c:v>
                </c:pt>
                <c:pt idx="1781">
                  <c:v>-2818.1372373229169</c:v>
                </c:pt>
                <c:pt idx="1782">
                  <c:v>-2645.0481932160469</c:v>
                </c:pt>
                <c:pt idx="1783">
                  <c:v>-2282.9090569197519</c:v>
                </c:pt>
                <c:pt idx="1784">
                  <c:v>-1824.7806592982263</c:v>
                </c:pt>
                <c:pt idx="1785">
                  <c:v>-1504.5504210111881</c:v>
                </c:pt>
                <c:pt idx="1786">
                  <c:v>-1370.0645777241523</c:v>
                </c:pt>
                <c:pt idx="1787">
                  <c:v>-1328.3079191419756</c:v>
                </c:pt>
                <c:pt idx="1788">
                  <c:v>-1379.5700589895825</c:v>
                </c:pt>
                <c:pt idx="1789">
                  <c:v>-1570.7561164741517</c:v>
                </c:pt>
                <c:pt idx="1790">
                  <c:v>-1902.17979708179</c:v>
                </c:pt>
                <c:pt idx="1791">
                  <c:v>-2327.0938595297057</c:v>
                </c:pt>
                <c:pt idx="1792">
                  <c:v>-2751.903866072917</c:v>
                </c:pt>
                <c:pt idx="1793">
                  <c:v>-2895.8623848229167</c:v>
                </c:pt>
                <c:pt idx="1794">
                  <c:v>-3645.4672495123455</c:v>
                </c:pt>
                <c:pt idx="1795">
                  <c:v>-2012.5477391111108</c:v>
                </c:pt>
                <c:pt idx="1796">
                  <c:v>415.56337200000007</c:v>
                </c:pt>
                <c:pt idx="1797">
                  <c:v>415.56337200000007</c:v>
                </c:pt>
                <c:pt idx="1798">
                  <c:v>415.56337200000007</c:v>
                </c:pt>
                <c:pt idx="1799">
                  <c:v>415.56337200000007</c:v>
                </c:pt>
                <c:pt idx="1800">
                  <c:v>415.56337200000007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227-4757-A13D-4C96D31D9222}"/>
            </c:ext>
          </c:extLst>
        </c:ser>
        <c:ser>
          <c:idx val="3"/>
          <c:order val="3"/>
          <c:tx>
            <c:v>Rolling Resistance</c:v>
          </c:tx>
          <c:spPr>
            <a:ln w="254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WLTC_class_3'!$J$8:$J$1808</c:f>
              <c:numCache>
                <c:formatCode>0.00</c:formatCode>
                <c:ptCount val="1801"/>
                <c:pt idx="0">
                  <c:v>415.56337200000007</c:v>
                </c:pt>
                <c:pt idx="1">
                  <c:v>415.56337200000007</c:v>
                </c:pt>
                <c:pt idx="2">
                  <c:v>415.56337200000007</c:v>
                </c:pt>
                <c:pt idx="3">
                  <c:v>415.56337200000007</c:v>
                </c:pt>
                <c:pt idx="4">
                  <c:v>415.56337200000007</c:v>
                </c:pt>
                <c:pt idx="5">
                  <c:v>415.56337200000007</c:v>
                </c:pt>
                <c:pt idx="6">
                  <c:v>415.56337200000007</c:v>
                </c:pt>
                <c:pt idx="7">
                  <c:v>415.56337200000007</c:v>
                </c:pt>
                <c:pt idx="8">
                  <c:v>415.56337200000007</c:v>
                </c:pt>
                <c:pt idx="9">
                  <c:v>415.56337200000007</c:v>
                </c:pt>
                <c:pt idx="10">
                  <c:v>415.56337200000007</c:v>
                </c:pt>
                <c:pt idx="11">
                  <c:v>415.56337200000007</c:v>
                </c:pt>
                <c:pt idx="12">
                  <c:v>415.56337200000007</c:v>
                </c:pt>
                <c:pt idx="13">
                  <c:v>415.56337200000007</c:v>
                </c:pt>
                <c:pt idx="14">
                  <c:v>415.56337200000007</c:v>
                </c:pt>
                <c:pt idx="15">
                  <c:v>415.56337200000007</c:v>
                </c:pt>
                <c:pt idx="16">
                  <c:v>415.56337200000007</c:v>
                </c:pt>
                <c:pt idx="17">
                  <c:v>415.56337200000007</c:v>
                </c:pt>
                <c:pt idx="18">
                  <c:v>415.56337200000007</c:v>
                </c:pt>
                <c:pt idx="19">
                  <c:v>415.56337200000007</c:v>
                </c:pt>
                <c:pt idx="20">
                  <c:v>415.56337200000007</c:v>
                </c:pt>
                <c:pt idx="21">
                  <c:v>415.56337200000007</c:v>
                </c:pt>
                <c:pt idx="22">
                  <c:v>415.56337200000007</c:v>
                </c:pt>
                <c:pt idx="23">
                  <c:v>415.56337200000007</c:v>
                </c:pt>
                <c:pt idx="24">
                  <c:v>415.56337200000007</c:v>
                </c:pt>
                <c:pt idx="25">
                  <c:v>415.56337200000007</c:v>
                </c:pt>
                <c:pt idx="26">
                  <c:v>415.56337200000007</c:v>
                </c:pt>
                <c:pt idx="27">
                  <c:v>415.56337200000007</c:v>
                </c:pt>
                <c:pt idx="28">
                  <c:v>415.56337200000007</c:v>
                </c:pt>
                <c:pt idx="29">
                  <c:v>415.56337200000007</c:v>
                </c:pt>
                <c:pt idx="30">
                  <c:v>415.56337200000007</c:v>
                </c:pt>
                <c:pt idx="31">
                  <c:v>415.56337200000007</c:v>
                </c:pt>
                <c:pt idx="32">
                  <c:v>415.56337200000007</c:v>
                </c:pt>
                <c:pt idx="33">
                  <c:v>415.56337200000007</c:v>
                </c:pt>
                <c:pt idx="34">
                  <c:v>415.56337200000007</c:v>
                </c:pt>
                <c:pt idx="35">
                  <c:v>415.56337200000007</c:v>
                </c:pt>
                <c:pt idx="36">
                  <c:v>415.56337200000007</c:v>
                </c:pt>
                <c:pt idx="37">
                  <c:v>415.56337200000007</c:v>
                </c:pt>
                <c:pt idx="38">
                  <c:v>415.56337200000007</c:v>
                </c:pt>
                <c:pt idx="39">
                  <c:v>415.56337200000007</c:v>
                </c:pt>
                <c:pt idx="40">
                  <c:v>415.56337200000007</c:v>
                </c:pt>
                <c:pt idx="41">
                  <c:v>415.56337200000007</c:v>
                </c:pt>
                <c:pt idx="42">
                  <c:v>415.56337200000007</c:v>
                </c:pt>
                <c:pt idx="43">
                  <c:v>415.56337200000007</c:v>
                </c:pt>
                <c:pt idx="44">
                  <c:v>415.56337200000007</c:v>
                </c:pt>
                <c:pt idx="45">
                  <c:v>415.56337200000007</c:v>
                </c:pt>
                <c:pt idx="46">
                  <c:v>415.56337200000007</c:v>
                </c:pt>
                <c:pt idx="47">
                  <c:v>415.56337200000007</c:v>
                </c:pt>
                <c:pt idx="48">
                  <c:v>415.56337200000007</c:v>
                </c:pt>
                <c:pt idx="49">
                  <c:v>415.56337200000007</c:v>
                </c:pt>
                <c:pt idx="50">
                  <c:v>415.56337200000007</c:v>
                </c:pt>
                <c:pt idx="51">
                  <c:v>415.56337200000007</c:v>
                </c:pt>
                <c:pt idx="52">
                  <c:v>415.56337200000007</c:v>
                </c:pt>
                <c:pt idx="53">
                  <c:v>415.56337200000007</c:v>
                </c:pt>
                <c:pt idx="54">
                  <c:v>415.56337200000007</c:v>
                </c:pt>
                <c:pt idx="55">
                  <c:v>415.56337200000007</c:v>
                </c:pt>
                <c:pt idx="56">
                  <c:v>415.56337200000007</c:v>
                </c:pt>
                <c:pt idx="57">
                  <c:v>415.56337200000007</c:v>
                </c:pt>
                <c:pt idx="58">
                  <c:v>415.56337200000007</c:v>
                </c:pt>
                <c:pt idx="59">
                  <c:v>415.56337200000007</c:v>
                </c:pt>
                <c:pt idx="60">
                  <c:v>415.56337200000007</c:v>
                </c:pt>
                <c:pt idx="61">
                  <c:v>415.56337200000007</c:v>
                </c:pt>
                <c:pt idx="62">
                  <c:v>415.56337200000007</c:v>
                </c:pt>
                <c:pt idx="63">
                  <c:v>415.56337200000007</c:v>
                </c:pt>
                <c:pt idx="64">
                  <c:v>415.56337200000007</c:v>
                </c:pt>
                <c:pt idx="65">
                  <c:v>415.56337200000007</c:v>
                </c:pt>
                <c:pt idx="66">
                  <c:v>415.56337200000007</c:v>
                </c:pt>
                <c:pt idx="67">
                  <c:v>415.56337200000007</c:v>
                </c:pt>
                <c:pt idx="68">
                  <c:v>415.56337200000007</c:v>
                </c:pt>
                <c:pt idx="69">
                  <c:v>415.56337200000007</c:v>
                </c:pt>
                <c:pt idx="70">
                  <c:v>415.56337200000007</c:v>
                </c:pt>
                <c:pt idx="71">
                  <c:v>415.56337200000007</c:v>
                </c:pt>
                <c:pt idx="72">
                  <c:v>415.56337200000007</c:v>
                </c:pt>
                <c:pt idx="73">
                  <c:v>415.56337200000007</c:v>
                </c:pt>
                <c:pt idx="74">
                  <c:v>415.56337200000007</c:v>
                </c:pt>
                <c:pt idx="75">
                  <c:v>415.56337200000007</c:v>
                </c:pt>
                <c:pt idx="76">
                  <c:v>415.56337200000007</c:v>
                </c:pt>
                <c:pt idx="77">
                  <c:v>415.56337200000007</c:v>
                </c:pt>
                <c:pt idx="78">
                  <c:v>415.56337200000007</c:v>
                </c:pt>
                <c:pt idx="79">
                  <c:v>415.56337200000007</c:v>
                </c:pt>
                <c:pt idx="80">
                  <c:v>415.56337200000007</c:v>
                </c:pt>
                <c:pt idx="81">
                  <c:v>415.56337200000007</c:v>
                </c:pt>
                <c:pt idx="82">
                  <c:v>415.56337200000007</c:v>
                </c:pt>
                <c:pt idx="83">
                  <c:v>415.56337200000007</c:v>
                </c:pt>
                <c:pt idx="84">
                  <c:v>415.56337200000007</c:v>
                </c:pt>
                <c:pt idx="85">
                  <c:v>415.56337200000007</c:v>
                </c:pt>
                <c:pt idx="86">
                  <c:v>415.56337200000007</c:v>
                </c:pt>
                <c:pt idx="87">
                  <c:v>415.56337200000007</c:v>
                </c:pt>
                <c:pt idx="88">
                  <c:v>415.56337200000007</c:v>
                </c:pt>
                <c:pt idx="89">
                  <c:v>415.56337200000007</c:v>
                </c:pt>
                <c:pt idx="90">
                  <c:v>415.56337200000007</c:v>
                </c:pt>
                <c:pt idx="91">
                  <c:v>415.56337200000007</c:v>
                </c:pt>
                <c:pt idx="92">
                  <c:v>415.56337200000007</c:v>
                </c:pt>
                <c:pt idx="93">
                  <c:v>415.56337200000007</c:v>
                </c:pt>
                <c:pt idx="94">
                  <c:v>415.56337200000007</c:v>
                </c:pt>
                <c:pt idx="95">
                  <c:v>415.56337200000007</c:v>
                </c:pt>
                <c:pt idx="96">
                  <c:v>415.56337200000007</c:v>
                </c:pt>
                <c:pt idx="97">
                  <c:v>415.56337200000007</c:v>
                </c:pt>
                <c:pt idx="98">
                  <c:v>415.56337200000007</c:v>
                </c:pt>
                <c:pt idx="99">
                  <c:v>415.56337200000007</c:v>
                </c:pt>
                <c:pt idx="100">
                  <c:v>415.56337200000007</c:v>
                </c:pt>
                <c:pt idx="101">
                  <c:v>415.56337200000007</c:v>
                </c:pt>
                <c:pt idx="102">
                  <c:v>415.56337200000007</c:v>
                </c:pt>
                <c:pt idx="103">
                  <c:v>415.56337200000007</c:v>
                </c:pt>
                <c:pt idx="104">
                  <c:v>415.56337200000007</c:v>
                </c:pt>
                <c:pt idx="105">
                  <c:v>415.56337200000007</c:v>
                </c:pt>
                <c:pt idx="106">
                  <c:v>415.56337200000007</c:v>
                </c:pt>
                <c:pt idx="107">
                  <c:v>415.56337200000007</c:v>
                </c:pt>
                <c:pt idx="108">
                  <c:v>415.56337200000007</c:v>
                </c:pt>
                <c:pt idx="109">
                  <c:v>415.56337200000007</c:v>
                </c:pt>
                <c:pt idx="110">
                  <c:v>415.56337200000007</c:v>
                </c:pt>
                <c:pt idx="111">
                  <c:v>415.56337200000007</c:v>
                </c:pt>
                <c:pt idx="112">
                  <c:v>415.56337200000007</c:v>
                </c:pt>
                <c:pt idx="113">
                  <c:v>415.56337200000007</c:v>
                </c:pt>
                <c:pt idx="114">
                  <c:v>415.56337200000007</c:v>
                </c:pt>
                <c:pt idx="115">
                  <c:v>415.56337200000007</c:v>
                </c:pt>
                <c:pt idx="116">
                  <c:v>415.56337200000007</c:v>
                </c:pt>
                <c:pt idx="117">
                  <c:v>415.56337200000007</c:v>
                </c:pt>
                <c:pt idx="118">
                  <c:v>415.56337200000007</c:v>
                </c:pt>
                <c:pt idx="119">
                  <c:v>415.56337200000007</c:v>
                </c:pt>
                <c:pt idx="120">
                  <c:v>415.56337200000007</c:v>
                </c:pt>
                <c:pt idx="121">
                  <c:v>415.56337200000007</c:v>
                </c:pt>
                <c:pt idx="122">
                  <c:v>415.56337200000007</c:v>
                </c:pt>
                <c:pt idx="123">
                  <c:v>415.56337200000007</c:v>
                </c:pt>
                <c:pt idx="124">
                  <c:v>415.56337200000007</c:v>
                </c:pt>
                <c:pt idx="125">
                  <c:v>415.56337200000007</c:v>
                </c:pt>
                <c:pt idx="126">
                  <c:v>415.56337200000007</c:v>
                </c:pt>
                <c:pt idx="127">
                  <c:v>415.56337200000007</c:v>
                </c:pt>
                <c:pt idx="128">
                  <c:v>415.56337200000007</c:v>
                </c:pt>
                <c:pt idx="129">
                  <c:v>415.56337200000007</c:v>
                </c:pt>
                <c:pt idx="130">
                  <c:v>415.56337200000007</c:v>
                </c:pt>
                <c:pt idx="131">
                  <c:v>415.56337200000007</c:v>
                </c:pt>
                <c:pt idx="132">
                  <c:v>415.56337200000007</c:v>
                </c:pt>
                <c:pt idx="133">
                  <c:v>415.56337200000007</c:v>
                </c:pt>
                <c:pt idx="134">
                  <c:v>415.56337200000007</c:v>
                </c:pt>
                <c:pt idx="135">
                  <c:v>415.56337200000007</c:v>
                </c:pt>
                <c:pt idx="136">
                  <c:v>415.56337200000007</c:v>
                </c:pt>
                <c:pt idx="137">
                  <c:v>415.56337200000007</c:v>
                </c:pt>
                <c:pt idx="138">
                  <c:v>415.56337200000007</c:v>
                </c:pt>
                <c:pt idx="139">
                  <c:v>415.56337200000007</c:v>
                </c:pt>
                <c:pt idx="140">
                  <c:v>415.56337200000007</c:v>
                </c:pt>
                <c:pt idx="141">
                  <c:v>415.56337200000007</c:v>
                </c:pt>
                <c:pt idx="142">
                  <c:v>415.56337200000007</c:v>
                </c:pt>
                <c:pt idx="143">
                  <c:v>415.56337200000007</c:v>
                </c:pt>
                <c:pt idx="144">
                  <c:v>415.56337200000007</c:v>
                </c:pt>
                <c:pt idx="145">
                  <c:v>415.56337200000007</c:v>
                </c:pt>
                <c:pt idx="146">
                  <c:v>415.56337200000007</c:v>
                </c:pt>
                <c:pt idx="147">
                  <c:v>415.56337200000007</c:v>
                </c:pt>
                <c:pt idx="148">
                  <c:v>415.56337200000007</c:v>
                </c:pt>
                <c:pt idx="149">
                  <c:v>415.56337200000007</c:v>
                </c:pt>
                <c:pt idx="150">
                  <c:v>415.56337200000007</c:v>
                </c:pt>
                <c:pt idx="151">
                  <c:v>415.56337200000007</c:v>
                </c:pt>
                <c:pt idx="152">
                  <c:v>415.56337200000007</c:v>
                </c:pt>
                <c:pt idx="153">
                  <c:v>415.56337200000007</c:v>
                </c:pt>
                <c:pt idx="154">
                  <c:v>415.56337200000007</c:v>
                </c:pt>
                <c:pt idx="155">
                  <c:v>415.56337200000007</c:v>
                </c:pt>
                <c:pt idx="156">
                  <c:v>415.56337200000007</c:v>
                </c:pt>
                <c:pt idx="157">
                  <c:v>415.56337200000007</c:v>
                </c:pt>
                <c:pt idx="158">
                  <c:v>415.56337200000007</c:v>
                </c:pt>
                <c:pt idx="159">
                  <c:v>415.56337200000007</c:v>
                </c:pt>
                <c:pt idx="160">
                  <c:v>415.56337200000007</c:v>
                </c:pt>
                <c:pt idx="161">
                  <c:v>415.56337200000007</c:v>
                </c:pt>
                <c:pt idx="162">
                  <c:v>415.56337200000007</c:v>
                </c:pt>
                <c:pt idx="163">
                  <c:v>415.56337200000007</c:v>
                </c:pt>
                <c:pt idx="164">
                  <c:v>415.56337200000007</c:v>
                </c:pt>
                <c:pt idx="165">
                  <c:v>415.56337200000007</c:v>
                </c:pt>
                <c:pt idx="166">
                  <c:v>415.56337200000007</c:v>
                </c:pt>
                <c:pt idx="167">
                  <c:v>415.56337200000007</c:v>
                </c:pt>
                <c:pt idx="168">
                  <c:v>415.56337200000007</c:v>
                </c:pt>
                <c:pt idx="169">
                  <c:v>415.56337200000007</c:v>
                </c:pt>
                <c:pt idx="170">
                  <c:v>415.56337200000007</c:v>
                </c:pt>
                <c:pt idx="171">
                  <c:v>415.56337200000007</c:v>
                </c:pt>
                <c:pt idx="172">
                  <c:v>415.56337200000007</c:v>
                </c:pt>
                <c:pt idx="173">
                  <c:v>415.56337200000007</c:v>
                </c:pt>
                <c:pt idx="174">
                  <c:v>415.56337200000007</c:v>
                </c:pt>
                <c:pt idx="175">
                  <c:v>415.56337200000007</c:v>
                </c:pt>
                <c:pt idx="176">
                  <c:v>415.56337200000007</c:v>
                </c:pt>
                <c:pt idx="177">
                  <c:v>415.56337200000007</c:v>
                </c:pt>
                <c:pt idx="178">
                  <c:v>415.56337200000007</c:v>
                </c:pt>
                <c:pt idx="179">
                  <c:v>415.56337200000007</c:v>
                </c:pt>
                <c:pt idx="180">
                  <c:v>415.56337200000007</c:v>
                </c:pt>
                <c:pt idx="181">
                  <c:v>415.56337200000007</c:v>
                </c:pt>
                <c:pt idx="182">
                  <c:v>415.56337200000007</c:v>
                </c:pt>
                <c:pt idx="183">
                  <c:v>415.56337200000007</c:v>
                </c:pt>
                <c:pt idx="184">
                  <c:v>415.56337200000007</c:v>
                </c:pt>
                <c:pt idx="185">
                  <c:v>415.56337200000007</c:v>
                </c:pt>
                <c:pt idx="186">
                  <c:v>415.56337200000007</c:v>
                </c:pt>
                <c:pt idx="187">
                  <c:v>415.56337200000007</c:v>
                </c:pt>
                <c:pt idx="188">
                  <c:v>415.56337200000007</c:v>
                </c:pt>
                <c:pt idx="189">
                  <c:v>415.56337200000007</c:v>
                </c:pt>
                <c:pt idx="190">
                  <c:v>415.56337200000007</c:v>
                </c:pt>
                <c:pt idx="191">
                  <c:v>415.56337200000007</c:v>
                </c:pt>
                <c:pt idx="192">
                  <c:v>415.56337200000007</c:v>
                </c:pt>
                <c:pt idx="193">
                  <c:v>415.56337200000007</c:v>
                </c:pt>
                <c:pt idx="194">
                  <c:v>415.56337200000007</c:v>
                </c:pt>
                <c:pt idx="195">
                  <c:v>415.56337200000007</c:v>
                </c:pt>
                <c:pt idx="196">
                  <c:v>415.56337200000007</c:v>
                </c:pt>
                <c:pt idx="197">
                  <c:v>415.56337200000007</c:v>
                </c:pt>
                <c:pt idx="198">
                  <c:v>415.56337200000007</c:v>
                </c:pt>
                <c:pt idx="199">
                  <c:v>415.56337200000007</c:v>
                </c:pt>
                <c:pt idx="200">
                  <c:v>415.56337200000007</c:v>
                </c:pt>
                <c:pt idx="201">
                  <c:v>415.56337200000007</c:v>
                </c:pt>
                <c:pt idx="202">
                  <c:v>415.56337200000007</c:v>
                </c:pt>
                <c:pt idx="203">
                  <c:v>415.56337200000007</c:v>
                </c:pt>
                <c:pt idx="204">
                  <c:v>415.56337200000007</c:v>
                </c:pt>
                <c:pt idx="205">
                  <c:v>415.56337200000007</c:v>
                </c:pt>
                <c:pt idx="206">
                  <c:v>415.56337200000007</c:v>
                </c:pt>
                <c:pt idx="207">
                  <c:v>415.56337200000007</c:v>
                </c:pt>
                <c:pt idx="208">
                  <c:v>415.56337200000007</c:v>
                </c:pt>
                <c:pt idx="209">
                  <c:v>415.56337200000007</c:v>
                </c:pt>
                <c:pt idx="210">
                  <c:v>415.56337200000007</c:v>
                </c:pt>
                <c:pt idx="211">
                  <c:v>415.56337200000007</c:v>
                </c:pt>
                <c:pt idx="212">
                  <c:v>415.56337200000007</c:v>
                </c:pt>
                <c:pt idx="213">
                  <c:v>415.56337200000007</c:v>
                </c:pt>
                <c:pt idx="214">
                  <c:v>415.56337200000007</c:v>
                </c:pt>
                <c:pt idx="215">
                  <c:v>415.56337200000007</c:v>
                </c:pt>
                <c:pt idx="216">
                  <c:v>415.56337200000007</c:v>
                </c:pt>
                <c:pt idx="217">
                  <c:v>415.56337200000007</c:v>
                </c:pt>
                <c:pt idx="218">
                  <c:v>415.56337200000007</c:v>
                </c:pt>
                <c:pt idx="219">
                  <c:v>415.56337200000007</c:v>
                </c:pt>
                <c:pt idx="220">
                  <c:v>415.56337200000007</c:v>
                </c:pt>
                <c:pt idx="221">
                  <c:v>415.56337200000007</c:v>
                </c:pt>
                <c:pt idx="222">
                  <c:v>415.56337200000007</c:v>
                </c:pt>
                <c:pt idx="223">
                  <c:v>415.56337200000007</c:v>
                </c:pt>
                <c:pt idx="224">
                  <c:v>415.56337200000007</c:v>
                </c:pt>
                <c:pt idx="225">
                  <c:v>415.56337200000007</c:v>
                </c:pt>
                <c:pt idx="226">
                  <c:v>415.56337200000007</c:v>
                </c:pt>
                <c:pt idx="227">
                  <c:v>415.56337200000007</c:v>
                </c:pt>
                <c:pt idx="228">
                  <c:v>415.56337200000007</c:v>
                </c:pt>
                <c:pt idx="229">
                  <c:v>415.56337200000007</c:v>
                </c:pt>
                <c:pt idx="230">
                  <c:v>415.56337200000007</c:v>
                </c:pt>
                <c:pt idx="231">
                  <c:v>415.56337200000007</c:v>
                </c:pt>
                <c:pt idx="232">
                  <c:v>415.56337200000007</c:v>
                </c:pt>
                <c:pt idx="233">
                  <c:v>415.56337200000007</c:v>
                </c:pt>
                <c:pt idx="234">
                  <c:v>415.56337200000007</c:v>
                </c:pt>
                <c:pt idx="235">
                  <c:v>415.56337200000007</c:v>
                </c:pt>
                <c:pt idx="236">
                  <c:v>415.56337200000007</c:v>
                </c:pt>
                <c:pt idx="237">
                  <c:v>415.56337200000007</c:v>
                </c:pt>
                <c:pt idx="238">
                  <c:v>415.56337200000007</c:v>
                </c:pt>
                <c:pt idx="239">
                  <c:v>415.56337200000007</c:v>
                </c:pt>
                <c:pt idx="240">
                  <c:v>415.56337200000007</c:v>
                </c:pt>
                <c:pt idx="241">
                  <c:v>415.56337200000007</c:v>
                </c:pt>
                <c:pt idx="242">
                  <c:v>415.56337200000007</c:v>
                </c:pt>
                <c:pt idx="243">
                  <c:v>415.56337200000007</c:v>
                </c:pt>
                <c:pt idx="244">
                  <c:v>415.56337200000007</c:v>
                </c:pt>
                <c:pt idx="245">
                  <c:v>415.56337200000007</c:v>
                </c:pt>
                <c:pt idx="246">
                  <c:v>415.56337200000007</c:v>
                </c:pt>
                <c:pt idx="247">
                  <c:v>415.56337200000007</c:v>
                </c:pt>
                <c:pt idx="248">
                  <c:v>415.56337200000007</c:v>
                </c:pt>
                <c:pt idx="249">
                  <c:v>415.56337200000007</c:v>
                </c:pt>
                <c:pt idx="250">
                  <c:v>415.56337200000007</c:v>
                </c:pt>
                <c:pt idx="251">
                  <c:v>415.56337200000007</c:v>
                </c:pt>
                <c:pt idx="252">
                  <c:v>415.56337200000007</c:v>
                </c:pt>
                <c:pt idx="253">
                  <c:v>415.56337200000007</c:v>
                </c:pt>
                <c:pt idx="254">
                  <c:v>415.56337200000007</c:v>
                </c:pt>
                <c:pt idx="255">
                  <c:v>415.56337200000007</c:v>
                </c:pt>
                <c:pt idx="256">
                  <c:v>415.56337200000007</c:v>
                </c:pt>
                <c:pt idx="257">
                  <c:v>415.56337200000007</c:v>
                </c:pt>
                <c:pt idx="258">
                  <c:v>415.56337200000007</c:v>
                </c:pt>
                <c:pt idx="259">
                  <c:v>415.56337200000007</c:v>
                </c:pt>
                <c:pt idx="260">
                  <c:v>415.56337200000007</c:v>
                </c:pt>
                <c:pt idx="261">
                  <c:v>415.56337200000007</c:v>
                </c:pt>
                <c:pt idx="262">
                  <c:v>415.56337200000007</c:v>
                </c:pt>
                <c:pt idx="263">
                  <c:v>415.56337200000007</c:v>
                </c:pt>
                <c:pt idx="264">
                  <c:v>415.56337200000007</c:v>
                </c:pt>
                <c:pt idx="265">
                  <c:v>415.56337200000007</c:v>
                </c:pt>
                <c:pt idx="266">
                  <c:v>415.56337200000007</c:v>
                </c:pt>
                <c:pt idx="267">
                  <c:v>415.56337200000007</c:v>
                </c:pt>
                <c:pt idx="268">
                  <c:v>415.56337200000007</c:v>
                </c:pt>
                <c:pt idx="269">
                  <c:v>415.56337200000007</c:v>
                </c:pt>
                <c:pt idx="270">
                  <c:v>415.56337200000007</c:v>
                </c:pt>
                <c:pt idx="271">
                  <c:v>415.56337200000007</c:v>
                </c:pt>
                <c:pt idx="272">
                  <c:v>415.56337200000007</c:v>
                </c:pt>
                <c:pt idx="273">
                  <c:v>415.56337200000007</c:v>
                </c:pt>
                <c:pt idx="274">
                  <c:v>415.56337200000007</c:v>
                </c:pt>
                <c:pt idx="275">
                  <c:v>415.56337200000007</c:v>
                </c:pt>
                <c:pt idx="276">
                  <c:v>415.56337200000007</c:v>
                </c:pt>
                <c:pt idx="277">
                  <c:v>415.56337200000007</c:v>
                </c:pt>
                <c:pt idx="278">
                  <c:v>415.56337200000007</c:v>
                </c:pt>
                <c:pt idx="279">
                  <c:v>415.56337200000007</c:v>
                </c:pt>
                <c:pt idx="280">
                  <c:v>415.56337200000007</c:v>
                </c:pt>
                <c:pt idx="281">
                  <c:v>415.56337200000007</c:v>
                </c:pt>
                <c:pt idx="282">
                  <c:v>415.56337200000007</c:v>
                </c:pt>
                <c:pt idx="283">
                  <c:v>415.56337200000007</c:v>
                </c:pt>
                <c:pt idx="284">
                  <c:v>415.56337200000007</c:v>
                </c:pt>
                <c:pt idx="285">
                  <c:v>415.56337200000007</c:v>
                </c:pt>
                <c:pt idx="286">
                  <c:v>415.56337200000007</c:v>
                </c:pt>
                <c:pt idx="287">
                  <c:v>415.56337200000007</c:v>
                </c:pt>
                <c:pt idx="288">
                  <c:v>415.56337200000007</c:v>
                </c:pt>
                <c:pt idx="289">
                  <c:v>415.56337200000007</c:v>
                </c:pt>
                <c:pt idx="290">
                  <c:v>415.56337200000007</c:v>
                </c:pt>
                <c:pt idx="291">
                  <c:v>415.56337200000007</c:v>
                </c:pt>
                <c:pt idx="292">
                  <c:v>415.56337200000007</c:v>
                </c:pt>
                <c:pt idx="293">
                  <c:v>415.56337200000007</c:v>
                </c:pt>
                <c:pt idx="294">
                  <c:v>415.56337200000007</c:v>
                </c:pt>
                <c:pt idx="295">
                  <c:v>415.56337200000007</c:v>
                </c:pt>
                <c:pt idx="296">
                  <c:v>415.56337200000007</c:v>
                </c:pt>
                <c:pt idx="297">
                  <c:v>415.56337200000007</c:v>
                </c:pt>
                <c:pt idx="298">
                  <c:v>415.56337200000007</c:v>
                </c:pt>
                <c:pt idx="299">
                  <c:v>415.56337200000007</c:v>
                </c:pt>
                <c:pt idx="300">
                  <c:v>415.56337200000007</c:v>
                </c:pt>
                <c:pt idx="301">
                  <c:v>415.56337200000007</c:v>
                </c:pt>
                <c:pt idx="302">
                  <c:v>415.56337200000007</c:v>
                </c:pt>
                <c:pt idx="303">
                  <c:v>415.56337200000007</c:v>
                </c:pt>
                <c:pt idx="304">
                  <c:v>415.56337200000007</c:v>
                </c:pt>
                <c:pt idx="305">
                  <c:v>415.56337200000007</c:v>
                </c:pt>
                <c:pt idx="306">
                  <c:v>415.56337200000007</c:v>
                </c:pt>
                <c:pt idx="307">
                  <c:v>415.56337200000007</c:v>
                </c:pt>
                <c:pt idx="308">
                  <c:v>415.56337200000007</c:v>
                </c:pt>
                <c:pt idx="309">
                  <c:v>415.56337200000007</c:v>
                </c:pt>
                <c:pt idx="310">
                  <c:v>415.56337200000007</c:v>
                </c:pt>
                <c:pt idx="311">
                  <c:v>415.56337200000007</c:v>
                </c:pt>
                <c:pt idx="312">
                  <c:v>415.56337200000007</c:v>
                </c:pt>
                <c:pt idx="313">
                  <c:v>415.56337200000007</c:v>
                </c:pt>
                <c:pt idx="314">
                  <c:v>415.56337200000007</c:v>
                </c:pt>
                <c:pt idx="315">
                  <c:v>415.56337200000007</c:v>
                </c:pt>
                <c:pt idx="316">
                  <c:v>415.56337200000007</c:v>
                </c:pt>
                <c:pt idx="317">
                  <c:v>415.56337200000007</c:v>
                </c:pt>
                <c:pt idx="318">
                  <c:v>415.56337200000007</c:v>
                </c:pt>
                <c:pt idx="319">
                  <c:v>415.56337200000007</c:v>
                </c:pt>
                <c:pt idx="320">
                  <c:v>415.56337200000007</c:v>
                </c:pt>
                <c:pt idx="321">
                  <c:v>415.56337200000007</c:v>
                </c:pt>
                <c:pt idx="322">
                  <c:v>415.56337200000007</c:v>
                </c:pt>
                <c:pt idx="323">
                  <c:v>415.56337200000007</c:v>
                </c:pt>
                <c:pt idx="324">
                  <c:v>415.56337200000007</c:v>
                </c:pt>
                <c:pt idx="325">
                  <c:v>415.56337200000007</c:v>
                </c:pt>
                <c:pt idx="326">
                  <c:v>415.56337200000007</c:v>
                </c:pt>
                <c:pt idx="327">
                  <c:v>415.56337200000007</c:v>
                </c:pt>
                <c:pt idx="328">
                  <c:v>415.56337200000007</c:v>
                </c:pt>
                <c:pt idx="329">
                  <c:v>415.56337200000007</c:v>
                </c:pt>
                <c:pt idx="330">
                  <c:v>415.56337200000007</c:v>
                </c:pt>
                <c:pt idx="331">
                  <c:v>415.56337200000007</c:v>
                </c:pt>
                <c:pt idx="332">
                  <c:v>415.56337200000007</c:v>
                </c:pt>
                <c:pt idx="333">
                  <c:v>415.56337200000007</c:v>
                </c:pt>
                <c:pt idx="334">
                  <c:v>415.56337200000007</c:v>
                </c:pt>
                <c:pt idx="335">
                  <c:v>415.56337200000007</c:v>
                </c:pt>
                <c:pt idx="336">
                  <c:v>415.56337200000007</c:v>
                </c:pt>
                <c:pt idx="337">
                  <c:v>415.56337200000007</c:v>
                </c:pt>
                <c:pt idx="338">
                  <c:v>415.56337200000007</c:v>
                </c:pt>
                <c:pt idx="339">
                  <c:v>415.56337200000007</c:v>
                </c:pt>
                <c:pt idx="340">
                  <c:v>415.56337200000007</c:v>
                </c:pt>
                <c:pt idx="341">
                  <c:v>415.56337200000007</c:v>
                </c:pt>
                <c:pt idx="342">
                  <c:v>415.56337200000007</c:v>
                </c:pt>
                <c:pt idx="343">
                  <c:v>415.56337200000007</c:v>
                </c:pt>
                <c:pt idx="344">
                  <c:v>415.56337200000007</c:v>
                </c:pt>
                <c:pt idx="345">
                  <c:v>415.56337200000007</c:v>
                </c:pt>
                <c:pt idx="346">
                  <c:v>415.56337200000007</c:v>
                </c:pt>
                <c:pt idx="347">
                  <c:v>415.56337200000007</c:v>
                </c:pt>
                <c:pt idx="348">
                  <c:v>415.56337200000007</c:v>
                </c:pt>
                <c:pt idx="349">
                  <c:v>415.56337200000007</c:v>
                </c:pt>
                <c:pt idx="350">
                  <c:v>415.56337200000007</c:v>
                </c:pt>
                <c:pt idx="351">
                  <c:v>415.56337200000007</c:v>
                </c:pt>
                <c:pt idx="352">
                  <c:v>415.56337200000007</c:v>
                </c:pt>
                <c:pt idx="353">
                  <c:v>415.56337200000007</c:v>
                </c:pt>
                <c:pt idx="354">
                  <c:v>415.56337200000007</c:v>
                </c:pt>
                <c:pt idx="355">
                  <c:v>415.56337200000007</c:v>
                </c:pt>
                <c:pt idx="356">
                  <c:v>415.56337200000007</c:v>
                </c:pt>
                <c:pt idx="357">
                  <c:v>415.56337200000007</c:v>
                </c:pt>
                <c:pt idx="358">
                  <c:v>415.56337200000007</c:v>
                </c:pt>
                <c:pt idx="359">
                  <c:v>415.56337200000007</c:v>
                </c:pt>
                <c:pt idx="360">
                  <c:v>415.56337200000007</c:v>
                </c:pt>
                <c:pt idx="361">
                  <c:v>415.56337200000007</c:v>
                </c:pt>
                <c:pt idx="362">
                  <c:v>415.56337200000007</c:v>
                </c:pt>
                <c:pt idx="363">
                  <c:v>415.56337200000007</c:v>
                </c:pt>
                <c:pt idx="364">
                  <c:v>415.56337200000007</c:v>
                </c:pt>
                <c:pt idx="365">
                  <c:v>415.56337200000007</c:v>
                </c:pt>
                <c:pt idx="366">
                  <c:v>415.56337200000007</c:v>
                </c:pt>
                <c:pt idx="367">
                  <c:v>415.56337200000007</c:v>
                </c:pt>
                <c:pt idx="368">
                  <c:v>415.56337200000007</c:v>
                </c:pt>
                <c:pt idx="369">
                  <c:v>415.56337200000007</c:v>
                </c:pt>
                <c:pt idx="370">
                  <c:v>415.56337200000007</c:v>
                </c:pt>
                <c:pt idx="371">
                  <c:v>415.56337200000007</c:v>
                </c:pt>
                <c:pt idx="372">
                  <c:v>415.56337200000007</c:v>
                </c:pt>
                <c:pt idx="373">
                  <c:v>415.56337200000007</c:v>
                </c:pt>
                <c:pt idx="374">
                  <c:v>415.56337200000007</c:v>
                </c:pt>
                <c:pt idx="375">
                  <c:v>415.56337200000007</c:v>
                </c:pt>
                <c:pt idx="376">
                  <c:v>415.56337200000007</c:v>
                </c:pt>
                <c:pt idx="377">
                  <c:v>415.56337200000007</c:v>
                </c:pt>
                <c:pt idx="378">
                  <c:v>415.56337200000007</c:v>
                </c:pt>
                <c:pt idx="379">
                  <c:v>415.56337200000007</c:v>
                </c:pt>
                <c:pt idx="380">
                  <c:v>415.56337200000007</c:v>
                </c:pt>
                <c:pt idx="381">
                  <c:v>415.56337200000007</c:v>
                </c:pt>
                <c:pt idx="382">
                  <c:v>415.56337200000007</c:v>
                </c:pt>
                <c:pt idx="383">
                  <c:v>415.56337200000007</c:v>
                </c:pt>
                <c:pt idx="384">
                  <c:v>415.56337200000007</c:v>
                </c:pt>
                <c:pt idx="385">
                  <c:v>415.56337200000007</c:v>
                </c:pt>
                <c:pt idx="386">
                  <c:v>415.56337200000007</c:v>
                </c:pt>
                <c:pt idx="387">
                  <c:v>415.56337200000007</c:v>
                </c:pt>
                <c:pt idx="388">
                  <c:v>415.56337200000007</c:v>
                </c:pt>
                <c:pt idx="389">
                  <c:v>415.56337200000007</c:v>
                </c:pt>
                <c:pt idx="390">
                  <c:v>415.56337200000007</c:v>
                </c:pt>
                <c:pt idx="391">
                  <c:v>415.56337200000007</c:v>
                </c:pt>
                <c:pt idx="392">
                  <c:v>415.56337200000007</c:v>
                </c:pt>
                <c:pt idx="393">
                  <c:v>415.56337200000007</c:v>
                </c:pt>
                <c:pt idx="394">
                  <c:v>415.56337200000007</c:v>
                </c:pt>
                <c:pt idx="395">
                  <c:v>415.56337200000007</c:v>
                </c:pt>
                <c:pt idx="396">
                  <c:v>415.56337200000007</c:v>
                </c:pt>
                <c:pt idx="397">
                  <c:v>415.56337200000007</c:v>
                </c:pt>
                <c:pt idx="398">
                  <c:v>415.56337200000007</c:v>
                </c:pt>
                <c:pt idx="399">
                  <c:v>415.56337200000007</c:v>
                </c:pt>
                <c:pt idx="400">
                  <c:v>415.56337200000007</c:v>
                </c:pt>
                <c:pt idx="401">
                  <c:v>415.56337200000007</c:v>
                </c:pt>
                <c:pt idx="402">
                  <c:v>415.56337200000007</c:v>
                </c:pt>
                <c:pt idx="403">
                  <c:v>415.56337200000007</c:v>
                </c:pt>
                <c:pt idx="404">
                  <c:v>415.56337200000007</c:v>
                </c:pt>
                <c:pt idx="405">
                  <c:v>415.56337200000007</c:v>
                </c:pt>
                <c:pt idx="406">
                  <c:v>415.56337200000007</c:v>
                </c:pt>
                <c:pt idx="407">
                  <c:v>415.56337200000007</c:v>
                </c:pt>
                <c:pt idx="408">
                  <c:v>415.56337200000007</c:v>
                </c:pt>
                <c:pt idx="409">
                  <c:v>415.56337200000007</c:v>
                </c:pt>
                <c:pt idx="410">
                  <c:v>415.56337200000007</c:v>
                </c:pt>
                <c:pt idx="411">
                  <c:v>415.56337200000007</c:v>
                </c:pt>
                <c:pt idx="412">
                  <c:v>415.56337200000007</c:v>
                </c:pt>
                <c:pt idx="413">
                  <c:v>415.56337200000007</c:v>
                </c:pt>
                <c:pt idx="414">
                  <c:v>415.56337200000007</c:v>
                </c:pt>
                <c:pt idx="415">
                  <c:v>415.56337200000007</c:v>
                </c:pt>
                <c:pt idx="416">
                  <c:v>415.56337200000007</c:v>
                </c:pt>
                <c:pt idx="417">
                  <c:v>415.56337200000007</c:v>
                </c:pt>
                <c:pt idx="418">
                  <c:v>415.56337200000007</c:v>
                </c:pt>
                <c:pt idx="419">
                  <c:v>415.56337200000007</c:v>
                </c:pt>
                <c:pt idx="420">
                  <c:v>415.56337200000007</c:v>
                </c:pt>
                <c:pt idx="421">
                  <c:v>415.56337200000007</c:v>
                </c:pt>
                <c:pt idx="422">
                  <c:v>415.56337200000007</c:v>
                </c:pt>
                <c:pt idx="423">
                  <c:v>415.56337200000007</c:v>
                </c:pt>
                <c:pt idx="424">
                  <c:v>415.56337200000007</c:v>
                </c:pt>
                <c:pt idx="425">
                  <c:v>415.56337200000007</c:v>
                </c:pt>
                <c:pt idx="426">
                  <c:v>415.56337200000007</c:v>
                </c:pt>
                <c:pt idx="427">
                  <c:v>415.56337200000007</c:v>
                </c:pt>
                <c:pt idx="428">
                  <c:v>415.56337200000007</c:v>
                </c:pt>
                <c:pt idx="429">
                  <c:v>415.56337200000007</c:v>
                </c:pt>
                <c:pt idx="430">
                  <c:v>415.56337200000007</c:v>
                </c:pt>
                <c:pt idx="431">
                  <c:v>415.56337200000007</c:v>
                </c:pt>
                <c:pt idx="432">
                  <c:v>415.56337200000007</c:v>
                </c:pt>
                <c:pt idx="433">
                  <c:v>415.56337200000007</c:v>
                </c:pt>
                <c:pt idx="434">
                  <c:v>415.56337200000007</c:v>
                </c:pt>
                <c:pt idx="435">
                  <c:v>415.56337200000007</c:v>
                </c:pt>
                <c:pt idx="436">
                  <c:v>415.56337200000007</c:v>
                </c:pt>
                <c:pt idx="437">
                  <c:v>415.56337200000007</c:v>
                </c:pt>
                <c:pt idx="438">
                  <c:v>415.56337200000007</c:v>
                </c:pt>
                <c:pt idx="439">
                  <c:v>415.56337200000007</c:v>
                </c:pt>
                <c:pt idx="440">
                  <c:v>415.56337200000007</c:v>
                </c:pt>
                <c:pt idx="441">
                  <c:v>415.56337200000007</c:v>
                </c:pt>
                <c:pt idx="442">
                  <c:v>415.56337200000007</c:v>
                </c:pt>
                <c:pt idx="443">
                  <c:v>415.56337200000007</c:v>
                </c:pt>
                <c:pt idx="444">
                  <c:v>415.56337200000007</c:v>
                </c:pt>
                <c:pt idx="445">
                  <c:v>415.56337200000007</c:v>
                </c:pt>
                <c:pt idx="446">
                  <c:v>415.56337200000007</c:v>
                </c:pt>
                <c:pt idx="447">
                  <c:v>415.56337200000007</c:v>
                </c:pt>
                <c:pt idx="448">
                  <c:v>415.56337200000007</c:v>
                </c:pt>
                <c:pt idx="449">
                  <c:v>415.56337200000007</c:v>
                </c:pt>
                <c:pt idx="450">
                  <c:v>415.56337200000007</c:v>
                </c:pt>
                <c:pt idx="451">
                  <c:v>415.56337200000007</c:v>
                </c:pt>
                <c:pt idx="452">
                  <c:v>415.56337200000007</c:v>
                </c:pt>
                <c:pt idx="453">
                  <c:v>415.56337200000007</c:v>
                </c:pt>
                <c:pt idx="454">
                  <c:v>415.56337200000007</c:v>
                </c:pt>
                <c:pt idx="455">
                  <c:v>415.56337200000007</c:v>
                </c:pt>
                <c:pt idx="456">
                  <c:v>415.56337200000007</c:v>
                </c:pt>
                <c:pt idx="457">
                  <c:v>415.56337200000007</c:v>
                </c:pt>
                <c:pt idx="458">
                  <c:v>415.56337200000007</c:v>
                </c:pt>
                <c:pt idx="459">
                  <c:v>415.56337200000007</c:v>
                </c:pt>
                <c:pt idx="460">
                  <c:v>415.56337200000007</c:v>
                </c:pt>
                <c:pt idx="461">
                  <c:v>415.56337200000007</c:v>
                </c:pt>
                <c:pt idx="462">
                  <c:v>415.56337200000007</c:v>
                </c:pt>
                <c:pt idx="463">
                  <c:v>415.56337200000007</c:v>
                </c:pt>
                <c:pt idx="464">
                  <c:v>415.56337200000007</c:v>
                </c:pt>
                <c:pt idx="465">
                  <c:v>415.56337200000007</c:v>
                </c:pt>
                <c:pt idx="466">
                  <c:v>415.56337200000007</c:v>
                </c:pt>
                <c:pt idx="467">
                  <c:v>415.56337200000007</c:v>
                </c:pt>
                <c:pt idx="468">
                  <c:v>415.56337200000007</c:v>
                </c:pt>
                <c:pt idx="469">
                  <c:v>415.56337200000007</c:v>
                </c:pt>
                <c:pt idx="470">
                  <c:v>415.56337200000007</c:v>
                </c:pt>
                <c:pt idx="471">
                  <c:v>415.56337200000007</c:v>
                </c:pt>
                <c:pt idx="472">
                  <c:v>415.56337200000007</c:v>
                </c:pt>
                <c:pt idx="473">
                  <c:v>415.56337200000007</c:v>
                </c:pt>
                <c:pt idx="474">
                  <c:v>415.56337200000007</c:v>
                </c:pt>
                <c:pt idx="475">
                  <c:v>415.56337200000007</c:v>
                </c:pt>
                <c:pt idx="476">
                  <c:v>415.56337200000007</c:v>
                </c:pt>
                <c:pt idx="477">
                  <c:v>415.56337200000007</c:v>
                </c:pt>
                <c:pt idx="478">
                  <c:v>415.56337200000007</c:v>
                </c:pt>
                <c:pt idx="479">
                  <c:v>415.56337200000007</c:v>
                </c:pt>
                <c:pt idx="480">
                  <c:v>415.56337200000007</c:v>
                </c:pt>
                <c:pt idx="481">
                  <c:v>415.56337200000007</c:v>
                </c:pt>
                <c:pt idx="482">
                  <c:v>415.56337200000007</c:v>
                </c:pt>
                <c:pt idx="483">
                  <c:v>415.56337200000007</c:v>
                </c:pt>
                <c:pt idx="484">
                  <c:v>415.56337200000007</c:v>
                </c:pt>
                <c:pt idx="485">
                  <c:v>415.56337200000007</c:v>
                </c:pt>
                <c:pt idx="486">
                  <c:v>415.56337200000007</c:v>
                </c:pt>
                <c:pt idx="487">
                  <c:v>415.56337200000007</c:v>
                </c:pt>
                <c:pt idx="488">
                  <c:v>415.56337200000007</c:v>
                </c:pt>
                <c:pt idx="489">
                  <c:v>415.56337200000007</c:v>
                </c:pt>
                <c:pt idx="490">
                  <c:v>415.56337200000007</c:v>
                </c:pt>
                <c:pt idx="491">
                  <c:v>415.56337200000007</c:v>
                </c:pt>
                <c:pt idx="492">
                  <c:v>415.56337200000007</c:v>
                </c:pt>
                <c:pt idx="493">
                  <c:v>415.56337200000007</c:v>
                </c:pt>
                <c:pt idx="494">
                  <c:v>415.56337200000007</c:v>
                </c:pt>
                <c:pt idx="495">
                  <c:v>415.56337200000007</c:v>
                </c:pt>
                <c:pt idx="496">
                  <c:v>415.56337200000007</c:v>
                </c:pt>
                <c:pt idx="497">
                  <c:v>415.56337200000007</c:v>
                </c:pt>
                <c:pt idx="498">
                  <c:v>415.56337200000007</c:v>
                </c:pt>
                <c:pt idx="499">
                  <c:v>415.56337200000007</c:v>
                </c:pt>
                <c:pt idx="500">
                  <c:v>415.56337200000007</c:v>
                </c:pt>
                <c:pt idx="501">
                  <c:v>415.56337200000007</c:v>
                </c:pt>
                <c:pt idx="502">
                  <c:v>415.56337200000007</c:v>
                </c:pt>
                <c:pt idx="503">
                  <c:v>415.56337200000007</c:v>
                </c:pt>
                <c:pt idx="504">
                  <c:v>415.56337200000007</c:v>
                </c:pt>
                <c:pt idx="505">
                  <c:v>415.56337200000007</c:v>
                </c:pt>
                <c:pt idx="506">
                  <c:v>415.56337200000007</c:v>
                </c:pt>
                <c:pt idx="507">
                  <c:v>415.56337200000007</c:v>
                </c:pt>
                <c:pt idx="508">
                  <c:v>415.56337200000007</c:v>
                </c:pt>
                <c:pt idx="509">
                  <c:v>415.56337200000007</c:v>
                </c:pt>
                <c:pt idx="510">
                  <c:v>415.56337200000007</c:v>
                </c:pt>
                <c:pt idx="511">
                  <c:v>415.56337200000007</c:v>
                </c:pt>
                <c:pt idx="512">
                  <c:v>415.56337200000007</c:v>
                </c:pt>
                <c:pt idx="513">
                  <c:v>415.56337200000007</c:v>
                </c:pt>
                <c:pt idx="514">
                  <c:v>415.56337200000007</c:v>
                </c:pt>
                <c:pt idx="515">
                  <c:v>415.56337200000007</c:v>
                </c:pt>
                <c:pt idx="516">
                  <c:v>415.56337200000007</c:v>
                </c:pt>
                <c:pt idx="517">
                  <c:v>415.56337200000007</c:v>
                </c:pt>
                <c:pt idx="518">
                  <c:v>415.56337200000007</c:v>
                </c:pt>
                <c:pt idx="519">
                  <c:v>415.56337200000007</c:v>
                </c:pt>
                <c:pt idx="520">
                  <c:v>415.56337200000007</c:v>
                </c:pt>
                <c:pt idx="521">
                  <c:v>415.56337200000007</c:v>
                </c:pt>
                <c:pt idx="522">
                  <c:v>415.56337200000007</c:v>
                </c:pt>
                <c:pt idx="523">
                  <c:v>415.56337200000007</c:v>
                </c:pt>
                <c:pt idx="524">
                  <c:v>415.56337200000007</c:v>
                </c:pt>
                <c:pt idx="525">
                  <c:v>415.56337200000007</c:v>
                </c:pt>
                <c:pt idx="526">
                  <c:v>415.56337200000007</c:v>
                </c:pt>
                <c:pt idx="527">
                  <c:v>415.56337200000007</c:v>
                </c:pt>
                <c:pt idx="528">
                  <c:v>415.56337200000007</c:v>
                </c:pt>
                <c:pt idx="529">
                  <c:v>415.56337200000007</c:v>
                </c:pt>
                <c:pt idx="530">
                  <c:v>415.56337200000007</c:v>
                </c:pt>
                <c:pt idx="531">
                  <c:v>415.56337200000007</c:v>
                </c:pt>
                <c:pt idx="532">
                  <c:v>415.56337200000007</c:v>
                </c:pt>
                <c:pt idx="533">
                  <c:v>415.56337200000007</c:v>
                </c:pt>
                <c:pt idx="534">
                  <c:v>415.56337200000007</c:v>
                </c:pt>
                <c:pt idx="535">
                  <c:v>415.56337200000007</c:v>
                </c:pt>
                <c:pt idx="536">
                  <c:v>415.56337200000007</c:v>
                </c:pt>
                <c:pt idx="537">
                  <c:v>415.56337200000007</c:v>
                </c:pt>
                <c:pt idx="538">
                  <c:v>415.56337200000007</c:v>
                </c:pt>
                <c:pt idx="539">
                  <c:v>415.56337200000007</c:v>
                </c:pt>
                <c:pt idx="540">
                  <c:v>415.56337200000007</c:v>
                </c:pt>
                <c:pt idx="541">
                  <c:v>415.56337200000007</c:v>
                </c:pt>
                <c:pt idx="542">
                  <c:v>415.56337200000007</c:v>
                </c:pt>
                <c:pt idx="543">
                  <c:v>415.56337200000007</c:v>
                </c:pt>
                <c:pt idx="544">
                  <c:v>415.56337200000007</c:v>
                </c:pt>
                <c:pt idx="545">
                  <c:v>415.56337200000007</c:v>
                </c:pt>
                <c:pt idx="546">
                  <c:v>415.56337200000007</c:v>
                </c:pt>
                <c:pt idx="547">
                  <c:v>415.56337200000007</c:v>
                </c:pt>
                <c:pt idx="548">
                  <c:v>415.56337200000007</c:v>
                </c:pt>
                <c:pt idx="549">
                  <c:v>415.56337200000007</c:v>
                </c:pt>
                <c:pt idx="550">
                  <c:v>415.56337200000007</c:v>
                </c:pt>
                <c:pt idx="551">
                  <c:v>415.56337200000007</c:v>
                </c:pt>
                <c:pt idx="552">
                  <c:v>415.56337200000007</c:v>
                </c:pt>
                <c:pt idx="553">
                  <c:v>415.56337200000007</c:v>
                </c:pt>
                <c:pt idx="554">
                  <c:v>415.56337200000007</c:v>
                </c:pt>
                <c:pt idx="555">
                  <c:v>415.56337200000007</c:v>
                </c:pt>
                <c:pt idx="556">
                  <c:v>415.56337200000007</c:v>
                </c:pt>
                <c:pt idx="557">
                  <c:v>415.56337200000007</c:v>
                </c:pt>
                <c:pt idx="558">
                  <c:v>415.56337200000007</c:v>
                </c:pt>
                <c:pt idx="559">
                  <c:v>415.56337200000007</c:v>
                </c:pt>
                <c:pt idx="560">
                  <c:v>415.56337200000007</c:v>
                </c:pt>
                <c:pt idx="561">
                  <c:v>415.56337200000007</c:v>
                </c:pt>
                <c:pt idx="562">
                  <c:v>415.56337200000007</c:v>
                </c:pt>
                <c:pt idx="563">
                  <c:v>415.56337200000007</c:v>
                </c:pt>
                <c:pt idx="564">
                  <c:v>415.56337200000007</c:v>
                </c:pt>
                <c:pt idx="565">
                  <c:v>415.56337200000007</c:v>
                </c:pt>
                <c:pt idx="566">
                  <c:v>415.56337200000007</c:v>
                </c:pt>
                <c:pt idx="567">
                  <c:v>415.56337200000007</c:v>
                </c:pt>
                <c:pt idx="568">
                  <c:v>415.56337200000007</c:v>
                </c:pt>
                <c:pt idx="569">
                  <c:v>415.56337200000007</c:v>
                </c:pt>
                <c:pt idx="570">
                  <c:v>415.56337200000007</c:v>
                </c:pt>
                <c:pt idx="571">
                  <c:v>415.56337200000007</c:v>
                </c:pt>
                <c:pt idx="572">
                  <c:v>415.56337200000007</c:v>
                </c:pt>
                <c:pt idx="573">
                  <c:v>415.56337200000007</c:v>
                </c:pt>
                <c:pt idx="574">
                  <c:v>415.56337200000007</c:v>
                </c:pt>
                <c:pt idx="575">
                  <c:v>415.56337200000007</c:v>
                </c:pt>
                <c:pt idx="576">
                  <c:v>415.56337200000007</c:v>
                </c:pt>
                <c:pt idx="577">
                  <c:v>415.56337200000007</c:v>
                </c:pt>
                <c:pt idx="578">
                  <c:v>415.56337200000007</c:v>
                </c:pt>
                <c:pt idx="579">
                  <c:v>415.56337200000007</c:v>
                </c:pt>
                <c:pt idx="580">
                  <c:v>415.56337200000007</c:v>
                </c:pt>
                <c:pt idx="581">
                  <c:v>415.56337200000007</c:v>
                </c:pt>
                <c:pt idx="582">
                  <c:v>415.56337200000007</c:v>
                </c:pt>
                <c:pt idx="583">
                  <c:v>415.56337200000007</c:v>
                </c:pt>
                <c:pt idx="584">
                  <c:v>415.56337200000007</c:v>
                </c:pt>
                <c:pt idx="585">
                  <c:v>415.56337200000007</c:v>
                </c:pt>
                <c:pt idx="586">
                  <c:v>415.56337200000007</c:v>
                </c:pt>
                <c:pt idx="587">
                  <c:v>415.56337200000007</c:v>
                </c:pt>
                <c:pt idx="588">
                  <c:v>415.56337200000007</c:v>
                </c:pt>
                <c:pt idx="589">
                  <c:v>415.56337200000007</c:v>
                </c:pt>
                <c:pt idx="590">
                  <c:v>415.56337200000007</c:v>
                </c:pt>
                <c:pt idx="591">
                  <c:v>415.56337200000007</c:v>
                </c:pt>
                <c:pt idx="592">
                  <c:v>415.56337200000007</c:v>
                </c:pt>
                <c:pt idx="593">
                  <c:v>415.56337200000007</c:v>
                </c:pt>
                <c:pt idx="594">
                  <c:v>415.56337200000007</c:v>
                </c:pt>
                <c:pt idx="595">
                  <c:v>415.56337200000007</c:v>
                </c:pt>
                <c:pt idx="596">
                  <c:v>415.56337200000007</c:v>
                </c:pt>
                <c:pt idx="597">
                  <c:v>415.56337200000007</c:v>
                </c:pt>
                <c:pt idx="598">
                  <c:v>415.56337200000007</c:v>
                </c:pt>
                <c:pt idx="599">
                  <c:v>415.56337200000007</c:v>
                </c:pt>
                <c:pt idx="600">
                  <c:v>415.56337200000007</c:v>
                </c:pt>
                <c:pt idx="601">
                  <c:v>415.56337200000007</c:v>
                </c:pt>
                <c:pt idx="602">
                  <c:v>415.56337200000007</c:v>
                </c:pt>
                <c:pt idx="603">
                  <c:v>415.56337200000007</c:v>
                </c:pt>
                <c:pt idx="604">
                  <c:v>415.56337200000007</c:v>
                </c:pt>
                <c:pt idx="605">
                  <c:v>415.56337200000007</c:v>
                </c:pt>
                <c:pt idx="606">
                  <c:v>415.56337200000007</c:v>
                </c:pt>
                <c:pt idx="607">
                  <c:v>415.56337200000007</c:v>
                </c:pt>
                <c:pt idx="608">
                  <c:v>415.56337200000007</c:v>
                </c:pt>
                <c:pt idx="609">
                  <c:v>415.56337200000007</c:v>
                </c:pt>
                <c:pt idx="610">
                  <c:v>415.56337200000007</c:v>
                </c:pt>
                <c:pt idx="611">
                  <c:v>415.56337200000007</c:v>
                </c:pt>
                <c:pt idx="612">
                  <c:v>415.56337200000007</c:v>
                </c:pt>
                <c:pt idx="613">
                  <c:v>415.56337200000007</c:v>
                </c:pt>
                <c:pt idx="614">
                  <c:v>415.56337200000007</c:v>
                </c:pt>
                <c:pt idx="615">
                  <c:v>415.56337200000007</c:v>
                </c:pt>
                <c:pt idx="616">
                  <c:v>415.56337200000007</c:v>
                </c:pt>
                <c:pt idx="617">
                  <c:v>415.56337200000007</c:v>
                </c:pt>
                <c:pt idx="618">
                  <c:v>415.56337200000007</c:v>
                </c:pt>
                <c:pt idx="619">
                  <c:v>415.56337200000007</c:v>
                </c:pt>
                <c:pt idx="620">
                  <c:v>415.56337200000007</c:v>
                </c:pt>
                <c:pt idx="621">
                  <c:v>415.56337200000007</c:v>
                </c:pt>
                <c:pt idx="622">
                  <c:v>415.56337200000007</c:v>
                </c:pt>
                <c:pt idx="623">
                  <c:v>415.56337200000007</c:v>
                </c:pt>
                <c:pt idx="624">
                  <c:v>415.56337200000007</c:v>
                </c:pt>
                <c:pt idx="625">
                  <c:v>415.56337200000007</c:v>
                </c:pt>
                <c:pt idx="626">
                  <c:v>415.56337200000007</c:v>
                </c:pt>
                <c:pt idx="627">
                  <c:v>415.56337200000007</c:v>
                </c:pt>
                <c:pt idx="628">
                  <c:v>415.56337200000007</c:v>
                </c:pt>
                <c:pt idx="629">
                  <c:v>415.56337200000007</c:v>
                </c:pt>
                <c:pt idx="630">
                  <c:v>415.56337200000007</c:v>
                </c:pt>
                <c:pt idx="631">
                  <c:v>415.56337200000007</c:v>
                </c:pt>
                <c:pt idx="632">
                  <c:v>415.56337200000007</c:v>
                </c:pt>
                <c:pt idx="633">
                  <c:v>415.56337200000007</c:v>
                </c:pt>
                <c:pt idx="634">
                  <c:v>415.56337200000007</c:v>
                </c:pt>
                <c:pt idx="635">
                  <c:v>415.56337200000007</c:v>
                </c:pt>
                <c:pt idx="636">
                  <c:v>415.56337200000007</c:v>
                </c:pt>
                <c:pt idx="637">
                  <c:v>415.56337200000007</c:v>
                </c:pt>
                <c:pt idx="638">
                  <c:v>415.56337200000007</c:v>
                </c:pt>
                <c:pt idx="639">
                  <c:v>415.56337200000007</c:v>
                </c:pt>
                <c:pt idx="640">
                  <c:v>415.56337200000007</c:v>
                </c:pt>
                <c:pt idx="641">
                  <c:v>415.56337200000007</c:v>
                </c:pt>
                <c:pt idx="642">
                  <c:v>415.56337200000007</c:v>
                </c:pt>
                <c:pt idx="643">
                  <c:v>415.56337200000007</c:v>
                </c:pt>
                <c:pt idx="644">
                  <c:v>415.56337200000007</c:v>
                </c:pt>
                <c:pt idx="645">
                  <c:v>415.56337200000007</c:v>
                </c:pt>
                <c:pt idx="646">
                  <c:v>415.56337200000007</c:v>
                </c:pt>
                <c:pt idx="647">
                  <c:v>415.56337200000007</c:v>
                </c:pt>
                <c:pt idx="648">
                  <c:v>415.56337200000007</c:v>
                </c:pt>
                <c:pt idx="649">
                  <c:v>415.56337200000007</c:v>
                </c:pt>
                <c:pt idx="650">
                  <c:v>415.56337200000007</c:v>
                </c:pt>
                <c:pt idx="651">
                  <c:v>415.56337200000007</c:v>
                </c:pt>
                <c:pt idx="652">
                  <c:v>415.56337200000007</c:v>
                </c:pt>
                <c:pt idx="653">
                  <c:v>415.56337200000007</c:v>
                </c:pt>
                <c:pt idx="654">
                  <c:v>415.56337200000007</c:v>
                </c:pt>
                <c:pt idx="655">
                  <c:v>415.56337200000007</c:v>
                </c:pt>
                <c:pt idx="656">
                  <c:v>415.56337200000007</c:v>
                </c:pt>
                <c:pt idx="657">
                  <c:v>415.56337200000007</c:v>
                </c:pt>
                <c:pt idx="658">
                  <c:v>415.56337200000007</c:v>
                </c:pt>
                <c:pt idx="659">
                  <c:v>415.56337200000007</c:v>
                </c:pt>
                <c:pt idx="660">
                  <c:v>415.56337200000007</c:v>
                </c:pt>
                <c:pt idx="661">
                  <c:v>415.56337200000007</c:v>
                </c:pt>
                <c:pt idx="662">
                  <c:v>415.56337200000007</c:v>
                </c:pt>
                <c:pt idx="663">
                  <c:v>415.56337200000007</c:v>
                </c:pt>
                <c:pt idx="664">
                  <c:v>415.56337200000007</c:v>
                </c:pt>
                <c:pt idx="665">
                  <c:v>415.56337200000007</c:v>
                </c:pt>
                <c:pt idx="666">
                  <c:v>415.56337200000007</c:v>
                </c:pt>
                <c:pt idx="667">
                  <c:v>415.56337200000007</c:v>
                </c:pt>
                <c:pt idx="668">
                  <c:v>415.56337200000007</c:v>
                </c:pt>
                <c:pt idx="669">
                  <c:v>415.56337200000007</c:v>
                </c:pt>
                <c:pt idx="670">
                  <c:v>415.56337200000007</c:v>
                </c:pt>
                <c:pt idx="671">
                  <c:v>415.56337200000007</c:v>
                </c:pt>
                <c:pt idx="672">
                  <c:v>415.56337200000007</c:v>
                </c:pt>
                <c:pt idx="673">
                  <c:v>415.56337200000007</c:v>
                </c:pt>
                <c:pt idx="674">
                  <c:v>415.56337200000007</c:v>
                </c:pt>
                <c:pt idx="675">
                  <c:v>415.56337200000007</c:v>
                </c:pt>
                <c:pt idx="676">
                  <c:v>415.56337200000007</c:v>
                </c:pt>
                <c:pt idx="677">
                  <c:v>415.56337200000007</c:v>
                </c:pt>
                <c:pt idx="678">
                  <c:v>415.56337200000007</c:v>
                </c:pt>
                <c:pt idx="679">
                  <c:v>415.56337200000007</c:v>
                </c:pt>
                <c:pt idx="680">
                  <c:v>415.56337200000007</c:v>
                </c:pt>
                <c:pt idx="681">
                  <c:v>415.56337200000007</c:v>
                </c:pt>
                <c:pt idx="682">
                  <c:v>415.56337200000007</c:v>
                </c:pt>
                <c:pt idx="683">
                  <c:v>415.56337200000007</c:v>
                </c:pt>
                <c:pt idx="684">
                  <c:v>415.56337200000007</c:v>
                </c:pt>
                <c:pt idx="685">
                  <c:v>415.56337200000007</c:v>
                </c:pt>
                <c:pt idx="686">
                  <c:v>415.56337200000007</c:v>
                </c:pt>
                <c:pt idx="687">
                  <c:v>415.56337200000007</c:v>
                </c:pt>
                <c:pt idx="688">
                  <c:v>415.56337200000007</c:v>
                </c:pt>
                <c:pt idx="689">
                  <c:v>415.56337200000007</c:v>
                </c:pt>
                <c:pt idx="690">
                  <c:v>415.56337200000007</c:v>
                </c:pt>
                <c:pt idx="691">
                  <c:v>415.56337200000007</c:v>
                </c:pt>
                <c:pt idx="692">
                  <c:v>415.56337200000007</c:v>
                </c:pt>
                <c:pt idx="693">
                  <c:v>415.56337200000007</c:v>
                </c:pt>
                <c:pt idx="694">
                  <c:v>415.56337200000007</c:v>
                </c:pt>
                <c:pt idx="695">
                  <c:v>415.56337200000007</c:v>
                </c:pt>
                <c:pt idx="696">
                  <c:v>415.56337200000007</c:v>
                </c:pt>
                <c:pt idx="697">
                  <c:v>415.56337200000007</c:v>
                </c:pt>
                <c:pt idx="698">
                  <c:v>415.56337200000007</c:v>
                </c:pt>
                <c:pt idx="699">
                  <c:v>415.56337200000007</c:v>
                </c:pt>
                <c:pt idx="700">
                  <c:v>415.56337200000007</c:v>
                </c:pt>
                <c:pt idx="701">
                  <c:v>415.56337200000007</c:v>
                </c:pt>
                <c:pt idx="702">
                  <c:v>415.56337200000007</c:v>
                </c:pt>
                <c:pt idx="703">
                  <c:v>415.56337200000007</c:v>
                </c:pt>
                <c:pt idx="704">
                  <c:v>415.56337200000007</c:v>
                </c:pt>
                <c:pt idx="705">
                  <c:v>415.56337200000007</c:v>
                </c:pt>
                <c:pt idx="706">
                  <c:v>415.56337200000007</c:v>
                </c:pt>
                <c:pt idx="707">
                  <c:v>415.56337200000007</c:v>
                </c:pt>
                <c:pt idx="708">
                  <c:v>415.56337200000007</c:v>
                </c:pt>
                <c:pt idx="709">
                  <c:v>415.56337200000007</c:v>
                </c:pt>
                <c:pt idx="710">
                  <c:v>415.56337200000007</c:v>
                </c:pt>
                <c:pt idx="711">
                  <c:v>415.56337200000007</c:v>
                </c:pt>
                <c:pt idx="712">
                  <c:v>415.56337200000007</c:v>
                </c:pt>
                <c:pt idx="713">
                  <c:v>415.56337200000007</c:v>
                </c:pt>
                <c:pt idx="714">
                  <c:v>415.56337200000007</c:v>
                </c:pt>
                <c:pt idx="715">
                  <c:v>415.56337200000007</c:v>
                </c:pt>
                <c:pt idx="716">
                  <c:v>415.56337200000007</c:v>
                </c:pt>
                <c:pt idx="717">
                  <c:v>415.56337200000007</c:v>
                </c:pt>
                <c:pt idx="718">
                  <c:v>415.56337200000007</c:v>
                </c:pt>
                <c:pt idx="719">
                  <c:v>415.56337200000007</c:v>
                </c:pt>
                <c:pt idx="720">
                  <c:v>415.56337200000007</c:v>
                </c:pt>
                <c:pt idx="721">
                  <c:v>415.56337200000007</c:v>
                </c:pt>
                <c:pt idx="722">
                  <c:v>415.56337200000007</c:v>
                </c:pt>
                <c:pt idx="723">
                  <c:v>415.56337200000007</c:v>
                </c:pt>
                <c:pt idx="724">
                  <c:v>415.56337200000007</c:v>
                </c:pt>
                <c:pt idx="725">
                  <c:v>415.56337200000007</c:v>
                </c:pt>
                <c:pt idx="726">
                  <c:v>415.56337200000007</c:v>
                </c:pt>
                <c:pt idx="727">
                  <c:v>415.56337200000007</c:v>
                </c:pt>
                <c:pt idx="728">
                  <c:v>415.56337200000007</c:v>
                </c:pt>
                <c:pt idx="729">
                  <c:v>415.56337200000007</c:v>
                </c:pt>
                <c:pt idx="730">
                  <c:v>415.56337200000007</c:v>
                </c:pt>
                <c:pt idx="731">
                  <c:v>415.56337200000007</c:v>
                </c:pt>
                <c:pt idx="732">
                  <c:v>415.56337200000007</c:v>
                </c:pt>
                <c:pt idx="733">
                  <c:v>415.56337200000007</c:v>
                </c:pt>
                <c:pt idx="734">
                  <c:v>415.56337200000007</c:v>
                </c:pt>
                <c:pt idx="735">
                  <c:v>415.56337200000007</c:v>
                </c:pt>
                <c:pt idx="736">
                  <c:v>415.56337200000007</c:v>
                </c:pt>
                <c:pt idx="737">
                  <c:v>415.56337200000007</c:v>
                </c:pt>
                <c:pt idx="738">
                  <c:v>415.56337200000007</c:v>
                </c:pt>
                <c:pt idx="739">
                  <c:v>415.56337200000007</c:v>
                </c:pt>
                <c:pt idx="740">
                  <c:v>415.56337200000007</c:v>
                </c:pt>
                <c:pt idx="741">
                  <c:v>415.56337200000007</c:v>
                </c:pt>
                <c:pt idx="742">
                  <c:v>415.56337200000007</c:v>
                </c:pt>
                <c:pt idx="743">
                  <c:v>415.56337200000007</c:v>
                </c:pt>
                <c:pt idx="744">
                  <c:v>415.56337200000007</c:v>
                </c:pt>
                <c:pt idx="745">
                  <c:v>415.56337200000007</c:v>
                </c:pt>
                <c:pt idx="746">
                  <c:v>415.56337200000007</c:v>
                </c:pt>
                <c:pt idx="747">
                  <c:v>415.56337200000007</c:v>
                </c:pt>
                <c:pt idx="748">
                  <c:v>415.56337200000007</c:v>
                </c:pt>
                <c:pt idx="749">
                  <c:v>415.56337200000007</c:v>
                </c:pt>
                <c:pt idx="750">
                  <c:v>415.56337200000007</c:v>
                </c:pt>
                <c:pt idx="751">
                  <c:v>415.56337200000007</c:v>
                </c:pt>
                <c:pt idx="752">
                  <c:v>415.56337200000007</c:v>
                </c:pt>
                <c:pt idx="753">
                  <c:v>415.56337200000007</c:v>
                </c:pt>
                <c:pt idx="754">
                  <c:v>415.56337200000007</c:v>
                </c:pt>
                <c:pt idx="755">
                  <c:v>415.56337200000007</c:v>
                </c:pt>
                <c:pt idx="756">
                  <c:v>415.56337200000007</c:v>
                </c:pt>
                <c:pt idx="757">
                  <c:v>415.56337200000007</c:v>
                </c:pt>
                <c:pt idx="758">
                  <c:v>415.56337200000007</c:v>
                </c:pt>
                <c:pt idx="759">
                  <c:v>415.56337200000007</c:v>
                </c:pt>
                <c:pt idx="760">
                  <c:v>415.56337200000007</c:v>
                </c:pt>
                <c:pt idx="761">
                  <c:v>415.56337200000007</c:v>
                </c:pt>
                <c:pt idx="762">
                  <c:v>415.56337200000007</c:v>
                </c:pt>
                <c:pt idx="763">
                  <c:v>415.56337200000007</c:v>
                </c:pt>
                <c:pt idx="764">
                  <c:v>415.56337200000007</c:v>
                </c:pt>
                <c:pt idx="765">
                  <c:v>415.56337200000007</c:v>
                </c:pt>
                <c:pt idx="766">
                  <c:v>415.56337200000007</c:v>
                </c:pt>
                <c:pt idx="767">
                  <c:v>415.56337200000007</c:v>
                </c:pt>
                <c:pt idx="768">
                  <c:v>415.56337200000007</c:v>
                </c:pt>
                <c:pt idx="769">
                  <c:v>415.56337200000007</c:v>
                </c:pt>
                <c:pt idx="770">
                  <c:v>415.56337200000007</c:v>
                </c:pt>
                <c:pt idx="771">
                  <c:v>415.56337200000007</c:v>
                </c:pt>
                <c:pt idx="772">
                  <c:v>415.56337200000007</c:v>
                </c:pt>
                <c:pt idx="773">
                  <c:v>415.56337200000007</c:v>
                </c:pt>
                <c:pt idx="774">
                  <c:v>415.56337200000007</c:v>
                </c:pt>
                <c:pt idx="775">
                  <c:v>415.56337200000007</c:v>
                </c:pt>
                <c:pt idx="776">
                  <c:v>415.56337200000007</c:v>
                </c:pt>
                <c:pt idx="777">
                  <c:v>415.56337200000007</c:v>
                </c:pt>
                <c:pt idx="778">
                  <c:v>415.56337200000007</c:v>
                </c:pt>
                <c:pt idx="779">
                  <c:v>415.56337200000007</c:v>
                </c:pt>
                <c:pt idx="780">
                  <c:v>415.56337200000007</c:v>
                </c:pt>
                <c:pt idx="781">
                  <c:v>415.56337200000007</c:v>
                </c:pt>
                <c:pt idx="782">
                  <c:v>415.56337200000007</c:v>
                </c:pt>
                <c:pt idx="783">
                  <c:v>415.56337200000007</c:v>
                </c:pt>
                <c:pt idx="784">
                  <c:v>415.56337200000007</c:v>
                </c:pt>
                <c:pt idx="785">
                  <c:v>415.56337200000007</c:v>
                </c:pt>
                <c:pt idx="786">
                  <c:v>415.56337200000007</c:v>
                </c:pt>
                <c:pt idx="787">
                  <c:v>415.56337200000007</c:v>
                </c:pt>
                <c:pt idx="788">
                  <c:v>415.56337200000007</c:v>
                </c:pt>
                <c:pt idx="789">
                  <c:v>415.56337200000007</c:v>
                </c:pt>
                <c:pt idx="790">
                  <c:v>415.56337200000007</c:v>
                </c:pt>
                <c:pt idx="791">
                  <c:v>415.56337200000007</c:v>
                </c:pt>
                <c:pt idx="792">
                  <c:v>415.56337200000007</c:v>
                </c:pt>
                <c:pt idx="793">
                  <c:v>415.56337200000007</c:v>
                </c:pt>
                <c:pt idx="794">
                  <c:v>415.56337200000007</c:v>
                </c:pt>
                <c:pt idx="795">
                  <c:v>415.56337200000007</c:v>
                </c:pt>
                <c:pt idx="796">
                  <c:v>415.56337200000007</c:v>
                </c:pt>
                <c:pt idx="797">
                  <c:v>415.56337200000007</c:v>
                </c:pt>
                <c:pt idx="798">
                  <c:v>415.56337200000007</c:v>
                </c:pt>
                <c:pt idx="799">
                  <c:v>415.56337200000007</c:v>
                </c:pt>
                <c:pt idx="800">
                  <c:v>415.56337200000007</c:v>
                </c:pt>
                <c:pt idx="801">
                  <c:v>415.56337200000007</c:v>
                </c:pt>
                <c:pt idx="802">
                  <c:v>415.56337200000007</c:v>
                </c:pt>
                <c:pt idx="803">
                  <c:v>415.56337200000007</c:v>
                </c:pt>
                <c:pt idx="804">
                  <c:v>415.56337200000007</c:v>
                </c:pt>
                <c:pt idx="805">
                  <c:v>415.56337200000007</c:v>
                </c:pt>
                <c:pt idx="806">
                  <c:v>415.56337200000007</c:v>
                </c:pt>
                <c:pt idx="807">
                  <c:v>415.56337200000007</c:v>
                </c:pt>
                <c:pt idx="808">
                  <c:v>415.56337200000007</c:v>
                </c:pt>
                <c:pt idx="809">
                  <c:v>415.56337200000007</c:v>
                </c:pt>
                <c:pt idx="810">
                  <c:v>415.56337200000007</c:v>
                </c:pt>
                <c:pt idx="811">
                  <c:v>415.56337200000007</c:v>
                </c:pt>
                <c:pt idx="812">
                  <c:v>415.56337200000007</c:v>
                </c:pt>
                <c:pt idx="813">
                  <c:v>415.56337200000007</c:v>
                </c:pt>
                <c:pt idx="814">
                  <c:v>415.56337200000007</c:v>
                </c:pt>
                <c:pt idx="815">
                  <c:v>415.56337200000007</c:v>
                </c:pt>
                <c:pt idx="816">
                  <c:v>415.56337200000007</c:v>
                </c:pt>
                <c:pt idx="817">
                  <c:v>415.56337200000007</c:v>
                </c:pt>
                <c:pt idx="818">
                  <c:v>415.56337200000007</c:v>
                </c:pt>
                <c:pt idx="819">
                  <c:v>415.56337200000007</c:v>
                </c:pt>
                <c:pt idx="820">
                  <c:v>415.56337200000007</c:v>
                </c:pt>
                <c:pt idx="821">
                  <c:v>415.56337200000007</c:v>
                </c:pt>
                <c:pt idx="822">
                  <c:v>415.56337200000007</c:v>
                </c:pt>
                <c:pt idx="823">
                  <c:v>415.56337200000007</c:v>
                </c:pt>
                <c:pt idx="824">
                  <c:v>415.56337200000007</c:v>
                </c:pt>
                <c:pt idx="825">
                  <c:v>415.56337200000007</c:v>
                </c:pt>
                <c:pt idx="826">
                  <c:v>415.56337200000007</c:v>
                </c:pt>
                <c:pt idx="827">
                  <c:v>415.56337200000007</c:v>
                </c:pt>
                <c:pt idx="828">
                  <c:v>415.56337200000007</c:v>
                </c:pt>
                <c:pt idx="829">
                  <c:v>415.56337200000007</c:v>
                </c:pt>
                <c:pt idx="830">
                  <c:v>415.56337200000007</c:v>
                </c:pt>
                <c:pt idx="831">
                  <c:v>415.56337200000007</c:v>
                </c:pt>
                <c:pt idx="832">
                  <c:v>415.56337200000007</c:v>
                </c:pt>
                <c:pt idx="833">
                  <c:v>415.56337200000007</c:v>
                </c:pt>
                <c:pt idx="834">
                  <c:v>415.56337200000007</c:v>
                </c:pt>
                <c:pt idx="835">
                  <c:v>415.56337200000007</c:v>
                </c:pt>
                <c:pt idx="836">
                  <c:v>415.56337200000007</c:v>
                </c:pt>
                <c:pt idx="837">
                  <c:v>415.56337200000007</c:v>
                </c:pt>
                <c:pt idx="838">
                  <c:v>415.56337200000007</c:v>
                </c:pt>
                <c:pt idx="839">
                  <c:v>415.56337200000007</c:v>
                </c:pt>
                <c:pt idx="840">
                  <c:v>415.56337200000007</c:v>
                </c:pt>
                <c:pt idx="841">
                  <c:v>415.56337200000007</c:v>
                </c:pt>
                <c:pt idx="842">
                  <c:v>415.56337200000007</c:v>
                </c:pt>
                <c:pt idx="843">
                  <c:v>415.56337200000007</c:v>
                </c:pt>
                <c:pt idx="844">
                  <c:v>415.56337200000007</c:v>
                </c:pt>
                <c:pt idx="845">
                  <c:v>415.56337200000007</c:v>
                </c:pt>
                <c:pt idx="846">
                  <c:v>415.56337200000007</c:v>
                </c:pt>
                <c:pt idx="847">
                  <c:v>415.56337200000007</c:v>
                </c:pt>
                <c:pt idx="848">
                  <c:v>415.56337200000007</c:v>
                </c:pt>
                <c:pt idx="849">
                  <c:v>415.56337200000007</c:v>
                </c:pt>
                <c:pt idx="850">
                  <c:v>415.56337200000007</c:v>
                </c:pt>
                <c:pt idx="851">
                  <c:v>415.56337200000007</c:v>
                </c:pt>
                <c:pt idx="852">
                  <c:v>415.56337200000007</c:v>
                </c:pt>
                <c:pt idx="853">
                  <c:v>415.56337200000007</c:v>
                </c:pt>
                <c:pt idx="854">
                  <c:v>415.56337200000007</c:v>
                </c:pt>
                <c:pt idx="855">
                  <c:v>415.56337200000007</c:v>
                </c:pt>
                <c:pt idx="856">
                  <c:v>415.56337200000007</c:v>
                </c:pt>
                <c:pt idx="857">
                  <c:v>415.56337200000007</c:v>
                </c:pt>
                <c:pt idx="858">
                  <c:v>415.56337200000007</c:v>
                </c:pt>
                <c:pt idx="859">
                  <c:v>415.56337200000007</c:v>
                </c:pt>
                <c:pt idx="860">
                  <c:v>415.56337200000007</c:v>
                </c:pt>
                <c:pt idx="861">
                  <c:v>415.56337200000007</c:v>
                </c:pt>
                <c:pt idx="862">
                  <c:v>415.56337200000007</c:v>
                </c:pt>
                <c:pt idx="863">
                  <c:v>415.56337200000007</c:v>
                </c:pt>
                <c:pt idx="864">
                  <c:v>415.56337200000007</c:v>
                </c:pt>
                <c:pt idx="865">
                  <c:v>415.56337200000007</c:v>
                </c:pt>
                <c:pt idx="866">
                  <c:v>415.56337200000007</c:v>
                </c:pt>
                <c:pt idx="867">
                  <c:v>415.56337200000007</c:v>
                </c:pt>
                <c:pt idx="868">
                  <c:v>415.56337200000007</c:v>
                </c:pt>
                <c:pt idx="869">
                  <c:v>415.56337200000007</c:v>
                </c:pt>
                <c:pt idx="870">
                  <c:v>415.56337200000007</c:v>
                </c:pt>
                <c:pt idx="871">
                  <c:v>415.56337200000007</c:v>
                </c:pt>
                <c:pt idx="872">
                  <c:v>415.56337200000007</c:v>
                </c:pt>
                <c:pt idx="873">
                  <c:v>415.56337200000007</c:v>
                </c:pt>
                <c:pt idx="874">
                  <c:v>415.56337200000007</c:v>
                </c:pt>
                <c:pt idx="875">
                  <c:v>415.56337200000007</c:v>
                </c:pt>
                <c:pt idx="876">
                  <c:v>415.56337200000007</c:v>
                </c:pt>
                <c:pt idx="877">
                  <c:v>415.56337200000007</c:v>
                </c:pt>
                <c:pt idx="878">
                  <c:v>415.56337200000007</c:v>
                </c:pt>
                <c:pt idx="879">
                  <c:v>415.56337200000007</c:v>
                </c:pt>
                <c:pt idx="880">
                  <c:v>415.56337200000007</c:v>
                </c:pt>
                <c:pt idx="881">
                  <c:v>415.56337200000007</c:v>
                </c:pt>
                <c:pt idx="882">
                  <c:v>415.56337200000007</c:v>
                </c:pt>
                <c:pt idx="883">
                  <c:v>415.56337200000007</c:v>
                </c:pt>
                <c:pt idx="884">
                  <c:v>415.56337200000007</c:v>
                </c:pt>
                <c:pt idx="885">
                  <c:v>415.56337200000007</c:v>
                </c:pt>
                <c:pt idx="886">
                  <c:v>415.56337200000007</c:v>
                </c:pt>
                <c:pt idx="887">
                  <c:v>415.56337200000007</c:v>
                </c:pt>
                <c:pt idx="888">
                  <c:v>415.56337200000007</c:v>
                </c:pt>
                <c:pt idx="889">
                  <c:v>415.56337200000007</c:v>
                </c:pt>
                <c:pt idx="890">
                  <c:v>415.56337200000007</c:v>
                </c:pt>
                <c:pt idx="891">
                  <c:v>415.56337200000007</c:v>
                </c:pt>
                <c:pt idx="892">
                  <c:v>415.56337200000007</c:v>
                </c:pt>
                <c:pt idx="893">
                  <c:v>415.56337200000007</c:v>
                </c:pt>
                <c:pt idx="894">
                  <c:v>415.56337200000007</c:v>
                </c:pt>
                <c:pt idx="895">
                  <c:v>415.56337200000007</c:v>
                </c:pt>
                <c:pt idx="896">
                  <c:v>415.56337200000007</c:v>
                </c:pt>
                <c:pt idx="897">
                  <c:v>415.56337200000007</c:v>
                </c:pt>
                <c:pt idx="898">
                  <c:v>415.56337200000007</c:v>
                </c:pt>
                <c:pt idx="899">
                  <c:v>415.56337200000007</c:v>
                </c:pt>
                <c:pt idx="900">
                  <c:v>415.56337200000007</c:v>
                </c:pt>
                <c:pt idx="901">
                  <c:v>415.56337200000007</c:v>
                </c:pt>
                <c:pt idx="902">
                  <c:v>415.56337200000007</c:v>
                </c:pt>
                <c:pt idx="903">
                  <c:v>415.56337200000007</c:v>
                </c:pt>
                <c:pt idx="904">
                  <c:v>415.56337200000007</c:v>
                </c:pt>
                <c:pt idx="905">
                  <c:v>415.56337200000007</c:v>
                </c:pt>
                <c:pt idx="906">
                  <c:v>415.56337200000007</c:v>
                </c:pt>
                <c:pt idx="907">
                  <c:v>415.56337200000007</c:v>
                </c:pt>
                <c:pt idx="908">
                  <c:v>415.56337200000007</c:v>
                </c:pt>
                <c:pt idx="909">
                  <c:v>415.56337200000007</c:v>
                </c:pt>
                <c:pt idx="910">
                  <c:v>415.56337200000007</c:v>
                </c:pt>
                <c:pt idx="911">
                  <c:v>415.56337200000007</c:v>
                </c:pt>
                <c:pt idx="912">
                  <c:v>415.56337200000007</c:v>
                </c:pt>
                <c:pt idx="913">
                  <c:v>415.56337200000007</c:v>
                </c:pt>
                <c:pt idx="914">
                  <c:v>415.56337200000007</c:v>
                </c:pt>
                <c:pt idx="915">
                  <c:v>415.56337200000007</c:v>
                </c:pt>
                <c:pt idx="916">
                  <c:v>415.56337200000007</c:v>
                </c:pt>
                <c:pt idx="917">
                  <c:v>415.56337200000007</c:v>
                </c:pt>
                <c:pt idx="918">
                  <c:v>415.56337200000007</c:v>
                </c:pt>
                <c:pt idx="919">
                  <c:v>415.56337200000007</c:v>
                </c:pt>
                <c:pt idx="920">
                  <c:v>415.56337200000007</c:v>
                </c:pt>
                <c:pt idx="921">
                  <c:v>415.56337200000007</c:v>
                </c:pt>
                <c:pt idx="922">
                  <c:v>415.56337200000007</c:v>
                </c:pt>
                <c:pt idx="923">
                  <c:v>415.56337200000007</c:v>
                </c:pt>
                <c:pt idx="924">
                  <c:v>415.56337200000007</c:v>
                </c:pt>
                <c:pt idx="925">
                  <c:v>415.56337200000007</c:v>
                </c:pt>
                <c:pt idx="926">
                  <c:v>415.56337200000007</c:v>
                </c:pt>
                <c:pt idx="927">
                  <c:v>415.56337200000007</c:v>
                </c:pt>
                <c:pt idx="928">
                  <c:v>415.56337200000007</c:v>
                </c:pt>
                <c:pt idx="929">
                  <c:v>415.56337200000007</c:v>
                </c:pt>
                <c:pt idx="930">
                  <c:v>415.56337200000007</c:v>
                </c:pt>
                <c:pt idx="931">
                  <c:v>415.56337200000007</c:v>
                </c:pt>
                <c:pt idx="932">
                  <c:v>415.56337200000007</c:v>
                </c:pt>
                <c:pt idx="933">
                  <c:v>415.56337200000007</c:v>
                </c:pt>
                <c:pt idx="934">
                  <c:v>415.56337200000007</c:v>
                </c:pt>
                <c:pt idx="935">
                  <c:v>415.56337200000007</c:v>
                </c:pt>
                <c:pt idx="936">
                  <c:v>415.56337200000007</c:v>
                </c:pt>
                <c:pt idx="937">
                  <c:v>415.56337200000007</c:v>
                </c:pt>
                <c:pt idx="938">
                  <c:v>415.56337200000007</c:v>
                </c:pt>
                <c:pt idx="939">
                  <c:v>415.56337200000007</c:v>
                </c:pt>
                <c:pt idx="940">
                  <c:v>415.56337200000007</c:v>
                </c:pt>
                <c:pt idx="941">
                  <c:v>415.56337200000007</c:v>
                </c:pt>
                <c:pt idx="942">
                  <c:v>415.56337200000007</c:v>
                </c:pt>
                <c:pt idx="943">
                  <c:v>415.56337200000007</c:v>
                </c:pt>
                <c:pt idx="944">
                  <c:v>415.56337200000007</c:v>
                </c:pt>
                <c:pt idx="945">
                  <c:v>415.56337200000007</c:v>
                </c:pt>
                <c:pt idx="946">
                  <c:v>415.56337200000007</c:v>
                </c:pt>
                <c:pt idx="947">
                  <c:v>415.56337200000007</c:v>
                </c:pt>
                <c:pt idx="948">
                  <c:v>415.56337200000007</c:v>
                </c:pt>
                <c:pt idx="949">
                  <c:v>415.56337200000007</c:v>
                </c:pt>
                <c:pt idx="950">
                  <c:v>415.56337200000007</c:v>
                </c:pt>
                <c:pt idx="951">
                  <c:v>415.56337200000007</c:v>
                </c:pt>
                <c:pt idx="952">
                  <c:v>415.56337200000007</c:v>
                </c:pt>
                <c:pt idx="953">
                  <c:v>415.56337200000007</c:v>
                </c:pt>
                <c:pt idx="954">
                  <c:v>415.56337200000007</c:v>
                </c:pt>
                <c:pt idx="955">
                  <c:v>415.56337200000007</c:v>
                </c:pt>
                <c:pt idx="956">
                  <c:v>415.56337200000007</c:v>
                </c:pt>
                <c:pt idx="957">
                  <c:v>415.56337200000007</c:v>
                </c:pt>
                <c:pt idx="958">
                  <c:v>415.56337200000007</c:v>
                </c:pt>
                <c:pt idx="959">
                  <c:v>415.56337200000007</c:v>
                </c:pt>
                <c:pt idx="960">
                  <c:v>415.56337200000007</c:v>
                </c:pt>
                <c:pt idx="961">
                  <c:v>415.56337200000007</c:v>
                </c:pt>
                <c:pt idx="962">
                  <c:v>415.56337200000007</c:v>
                </c:pt>
                <c:pt idx="963">
                  <c:v>415.56337200000007</c:v>
                </c:pt>
                <c:pt idx="964">
                  <c:v>415.56337200000007</c:v>
                </c:pt>
                <c:pt idx="965">
                  <c:v>415.56337200000007</c:v>
                </c:pt>
                <c:pt idx="966">
                  <c:v>415.56337200000007</c:v>
                </c:pt>
                <c:pt idx="967">
                  <c:v>415.56337200000007</c:v>
                </c:pt>
                <c:pt idx="968">
                  <c:v>415.56337200000007</c:v>
                </c:pt>
                <c:pt idx="969">
                  <c:v>415.56337200000007</c:v>
                </c:pt>
                <c:pt idx="970">
                  <c:v>415.56337200000007</c:v>
                </c:pt>
                <c:pt idx="971">
                  <c:v>415.56337200000007</c:v>
                </c:pt>
                <c:pt idx="972">
                  <c:v>415.56337200000007</c:v>
                </c:pt>
                <c:pt idx="973">
                  <c:v>415.56337200000007</c:v>
                </c:pt>
                <c:pt idx="974">
                  <c:v>415.56337200000007</c:v>
                </c:pt>
                <c:pt idx="975">
                  <c:v>415.56337200000007</c:v>
                </c:pt>
                <c:pt idx="976">
                  <c:v>415.56337200000007</c:v>
                </c:pt>
                <c:pt idx="977">
                  <c:v>415.56337200000007</c:v>
                </c:pt>
                <c:pt idx="978">
                  <c:v>415.56337200000007</c:v>
                </c:pt>
                <c:pt idx="979">
                  <c:v>415.56337200000007</c:v>
                </c:pt>
                <c:pt idx="980">
                  <c:v>415.56337200000007</c:v>
                </c:pt>
                <c:pt idx="981">
                  <c:v>415.56337200000007</c:v>
                </c:pt>
                <c:pt idx="982">
                  <c:v>415.56337200000007</c:v>
                </c:pt>
                <c:pt idx="983">
                  <c:v>415.56337200000007</c:v>
                </c:pt>
                <c:pt idx="984">
                  <c:v>415.56337200000007</c:v>
                </c:pt>
                <c:pt idx="985">
                  <c:v>415.56337200000007</c:v>
                </c:pt>
                <c:pt idx="986">
                  <c:v>415.56337200000007</c:v>
                </c:pt>
                <c:pt idx="987">
                  <c:v>415.56337200000007</c:v>
                </c:pt>
                <c:pt idx="988">
                  <c:v>415.56337200000007</c:v>
                </c:pt>
                <c:pt idx="989">
                  <c:v>415.56337200000007</c:v>
                </c:pt>
                <c:pt idx="990">
                  <c:v>415.56337200000007</c:v>
                </c:pt>
                <c:pt idx="991">
                  <c:v>415.56337200000007</c:v>
                </c:pt>
                <c:pt idx="992">
                  <c:v>415.56337200000007</c:v>
                </c:pt>
                <c:pt idx="993">
                  <c:v>415.56337200000007</c:v>
                </c:pt>
                <c:pt idx="994">
                  <c:v>415.56337200000007</c:v>
                </c:pt>
                <c:pt idx="995">
                  <c:v>415.56337200000007</c:v>
                </c:pt>
                <c:pt idx="996">
                  <c:v>415.56337200000007</c:v>
                </c:pt>
                <c:pt idx="997">
                  <c:v>415.56337200000007</c:v>
                </c:pt>
                <c:pt idx="998">
                  <c:v>415.56337200000007</c:v>
                </c:pt>
                <c:pt idx="999">
                  <c:v>415.56337200000007</c:v>
                </c:pt>
                <c:pt idx="1000">
                  <c:v>415.56337200000007</c:v>
                </c:pt>
                <c:pt idx="1001">
                  <c:v>415.56337200000007</c:v>
                </c:pt>
                <c:pt idx="1002">
                  <c:v>415.56337200000007</c:v>
                </c:pt>
                <c:pt idx="1003">
                  <c:v>415.56337200000007</c:v>
                </c:pt>
                <c:pt idx="1004">
                  <c:v>415.56337200000007</c:v>
                </c:pt>
                <c:pt idx="1005">
                  <c:v>415.56337200000007</c:v>
                </c:pt>
                <c:pt idx="1006">
                  <c:v>415.56337200000007</c:v>
                </c:pt>
                <c:pt idx="1007">
                  <c:v>415.56337200000007</c:v>
                </c:pt>
                <c:pt idx="1008">
                  <c:v>415.56337200000007</c:v>
                </c:pt>
                <c:pt idx="1009">
                  <c:v>415.56337200000007</c:v>
                </c:pt>
                <c:pt idx="1010">
                  <c:v>415.56337200000007</c:v>
                </c:pt>
                <c:pt idx="1011">
                  <c:v>415.56337200000007</c:v>
                </c:pt>
                <c:pt idx="1012">
                  <c:v>415.56337200000007</c:v>
                </c:pt>
                <c:pt idx="1013">
                  <c:v>415.56337200000007</c:v>
                </c:pt>
                <c:pt idx="1014">
                  <c:v>415.56337200000007</c:v>
                </c:pt>
                <c:pt idx="1015">
                  <c:v>415.56337200000007</c:v>
                </c:pt>
                <c:pt idx="1016">
                  <c:v>415.56337200000007</c:v>
                </c:pt>
                <c:pt idx="1017">
                  <c:v>415.56337200000007</c:v>
                </c:pt>
                <c:pt idx="1018">
                  <c:v>415.56337200000007</c:v>
                </c:pt>
                <c:pt idx="1019">
                  <c:v>415.56337200000007</c:v>
                </c:pt>
                <c:pt idx="1020">
                  <c:v>415.56337200000007</c:v>
                </c:pt>
                <c:pt idx="1021">
                  <c:v>415.56337200000007</c:v>
                </c:pt>
                <c:pt idx="1022">
                  <c:v>415.56337200000007</c:v>
                </c:pt>
                <c:pt idx="1023">
                  <c:v>415.56337200000007</c:v>
                </c:pt>
                <c:pt idx="1024">
                  <c:v>415.56337200000007</c:v>
                </c:pt>
                <c:pt idx="1025">
                  <c:v>415.56337200000007</c:v>
                </c:pt>
                <c:pt idx="1026">
                  <c:v>415.56337200000007</c:v>
                </c:pt>
                <c:pt idx="1027">
                  <c:v>415.56337200000007</c:v>
                </c:pt>
                <c:pt idx="1028">
                  <c:v>415.56337200000007</c:v>
                </c:pt>
                <c:pt idx="1029">
                  <c:v>415.56337200000007</c:v>
                </c:pt>
                <c:pt idx="1030">
                  <c:v>415.56337200000007</c:v>
                </c:pt>
                <c:pt idx="1031">
                  <c:v>415.56337200000007</c:v>
                </c:pt>
                <c:pt idx="1032">
                  <c:v>415.56337200000007</c:v>
                </c:pt>
                <c:pt idx="1033">
                  <c:v>415.56337200000007</c:v>
                </c:pt>
                <c:pt idx="1034">
                  <c:v>415.56337200000007</c:v>
                </c:pt>
                <c:pt idx="1035">
                  <c:v>415.56337200000007</c:v>
                </c:pt>
                <c:pt idx="1036">
                  <c:v>415.56337200000007</c:v>
                </c:pt>
                <c:pt idx="1037">
                  <c:v>415.56337200000007</c:v>
                </c:pt>
                <c:pt idx="1038">
                  <c:v>415.56337200000007</c:v>
                </c:pt>
                <c:pt idx="1039">
                  <c:v>415.56337200000007</c:v>
                </c:pt>
                <c:pt idx="1040">
                  <c:v>415.56337200000007</c:v>
                </c:pt>
                <c:pt idx="1041">
                  <c:v>415.56337200000007</c:v>
                </c:pt>
                <c:pt idx="1042">
                  <c:v>415.56337200000007</c:v>
                </c:pt>
                <c:pt idx="1043">
                  <c:v>415.56337200000007</c:v>
                </c:pt>
                <c:pt idx="1044">
                  <c:v>415.56337200000007</c:v>
                </c:pt>
                <c:pt idx="1045">
                  <c:v>415.56337200000007</c:v>
                </c:pt>
                <c:pt idx="1046">
                  <c:v>415.56337200000007</c:v>
                </c:pt>
                <c:pt idx="1047">
                  <c:v>415.56337200000007</c:v>
                </c:pt>
                <c:pt idx="1048">
                  <c:v>415.56337200000007</c:v>
                </c:pt>
                <c:pt idx="1049">
                  <c:v>415.56337200000007</c:v>
                </c:pt>
                <c:pt idx="1050">
                  <c:v>415.56337200000007</c:v>
                </c:pt>
                <c:pt idx="1051">
                  <c:v>415.56337200000007</c:v>
                </c:pt>
                <c:pt idx="1052">
                  <c:v>415.56337200000007</c:v>
                </c:pt>
                <c:pt idx="1053">
                  <c:v>415.56337200000007</c:v>
                </c:pt>
                <c:pt idx="1054">
                  <c:v>415.56337200000007</c:v>
                </c:pt>
                <c:pt idx="1055">
                  <c:v>415.56337200000007</c:v>
                </c:pt>
                <c:pt idx="1056">
                  <c:v>415.56337200000007</c:v>
                </c:pt>
                <c:pt idx="1057">
                  <c:v>415.56337200000007</c:v>
                </c:pt>
                <c:pt idx="1058">
                  <c:v>415.56337200000007</c:v>
                </c:pt>
                <c:pt idx="1059">
                  <c:v>415.56337200000007</c:v>
                </c:pt>
                <c:pt idx="1060">
                  <c:v>415.56337200000007</c:v>
                </c:pt>
                <c:pt idx="1061">
                  <c:v>415.56337200000007</c:v>
                </c:pt>
                <c:pt idx="1062">
                  <c:v>415.56337200000007</c:v>
                </c:pt>
                <c:pt idx="1063">
                  <c:v>415.56337200000007</c:v>
                </c:pt>
                <c:pt idx="1064">
                  <c:v>415.56337200000007</c:v>
                </c:pt>
                <c:pt idx="1065">
                  <c:v>415.56337200000007</c:v>
                </c:pt>
                <c:pt idx="1066">
                  <c:v>415.56337200000007</c:v>
                </c:pt>
                <c:pt idx="1067">
                  <c:v>415.56337200000007</c:v>
                </c:pt>
                <c:pt idx="1068">
                  <c:v>415.56337200000007</c:v>
                </c:pt>
                <c:pt idx="1069">
                  <c:v>415.56337200000007</c:v>
                </c:pt>
                <c:pt idx="1070">
                  <c:v>415.56337200000007</c:v>
                </c:pt>
                <c:pt idx="1071">
                  <c:v>415.56337200000007</c:v>
                </c:pt>
                <c:pt idx="1072">
                  <c:v>415.56337200000007</c:v>
                </c:pt>
                <c:pt idx="1073">
                  <c:v>415.56337200000007</c:v>
                </c:pt>
                <c:pt idx="1074">
                  <c:v>415.56337200000007</c:v>
                </c:pt>
                <c:pt idx="1075">
                  <c:v>415.56337200000007</c:v>
                </c:pt>
                <c:pt idx="1076">
                  <c:v>415.56337200000007</c:v>
                </c:pt>
                <c:pt idx="1077">
                  <c:v>415.56337200000007</c:v>
                </c:pt>
                <c:pt idx="1078">
                  <c:v>415.56337200000007</c:v>
                </c:pt>
                <c:pt idx="1079">
                  <c:v>415.56337200000007</c:v>
                </c:pt>
                <c:pt idx="1080">
                  <c:v>415.56337200000007</c:v>
                </c:pt>
                <c:pt idx="1081">
                  <c:v>415.56337200000007</c:v>
                </c:pt>
                <c:pt idx="1082">
                  <c:v>415.56337200000007</c:v>
                </c:pt>
                <c:pt idx="1083">
                  <c:v>415.56337200000007</c:v>
                </c:pt>
                <c:pt idx="1084">
                  <c:v>415.56337200000007</c:v>
                </c:pt>
                <c:pt idx="1085">
                  <c:v>415.56337200000007</c:v>
                </c:pt>
                <c:pt idx="1086">
                  <c:v>415.56337200000007</c:v>
                </c:pt>
                <c:pt idx="1087">
                  <c:v>415.56337200000007</c:v>
                </c:pt>
                <c:pt idx="1088">
                  <c:v>415.56337200000007</c:v>
                </c:pt>
                <c:pt idx="1089">
                  <c:v>415.56337200000007</c:v>
                </c:pt>
                <c:pt idx="1090">
                  <c:v>415.56337200000007</c:v>
                </c:pt>
                <c:pt idx="1091">
                  <c:v>415.56337200000007</c:v>
                </c:pt>
                <c:pt idx="1092">
                  <c:v>415.56337200000007</c:v>
                </c:pt>
                <c:pt idx="1093">
                  <c:v>415.56337200000007</c:v>
                </c:pt>
                <c:pt idx="1094">
                  <c:v>415.56337200000007</c:v>
                </c:pt>
                <c:pt idx="1095">
                  <c:v>415.56337200000007</c:v>
                </c:pt>
                <c:pt idx="1096">
                  <c:v>415.56337200000007</c:v>
                </c:pt>
                <c:pt idx="1097">
                  <c:v>415.56337200000007</c:v>
                </c:pt>
                <c:pt idx="1098">
                  <c:v>415.56337200000007</c:v>
                </c:pt>
                <c:pt idx="1099">
                  <c:v>415.56337200000007</c:v>
                </c:pt>
                <c:pt idx="1100">
                  <c:v>415.56337200000007</c:v>
                </c:pt>
                <c:pt idx="1101">
                  <c:v>415.56337200000007</c:v>
                </c:pt>
                <c:pt idx="1102">
                  <c:v>415.56337200000007</c:v>
                </c:pt>
                <c:pt idx="1103">
                  <c:v>415.56337200000007</c:v>
                </c:pt>
                <c:pt idx="1104">
                  <c:v>415.56337200000007</c:v>
                </c:pt>
                <c:pt idx="1105">
                  <c:v>415.56337200000007</c:v>
                </c:pt>
                <c:pt idx="1106">
                  <c:v>415.56337200000007</c:v>
                </c:pt>
                <c:pt idx="1107">
                  <c:v>415.56337200000007</c:v>
                </c:pt>
                <c:pt idx="1108">
                  <c:v>415.56337200000007</c:v>
                </c:pt>
                <c:pt idx="1109">
                  <c:v>415.56337200000007</c:v>
                </c:pt>
                <c:pt idx="1110">
                  <c:v>415.56337200000007</c:v>
                </c:pt>
                <c:pt idx="1111">
                  <c:v>415.56337200000007</c:v>
                </c:pt>
                <c:pt idx="1112">
                  <c:v>415.56337200000007</c:v>
                </c:pt>
                <c:pt idx="1113">
                  <c:v>415.56337200000007</c:v>
                </c:pt>
                <c:pt idx="1114">
                  <c:v>415.56337200000007</c:v>
                </c:pt>
                <c:pt idx="1115">
                  <c:v>415.56337200000007</c:v>
                </c:pt>
                <c:pt idx="1116">
                  <c:v>415.56337200000007</c:v>
                </c:pt>
                <c:pt idx="1117">
                  <c:v>415.56337200000007</c:v>
                </c:pt>
                <c:pt idx="1118">
                  <c:v>415.56337200000007</c:v>
                </c:pt>
                <c:pt idx="1119">
                  <c:v>415.56337200000007</c:v>
                </c:pt>
                <c:pt idx="1120">
                  <c:v>415.56337200000007</c:v>
                </c:pt>
                <c:pt idx="1121">
                  <c:v>415.56337200000007</c:v>
                </c:pt>
                <c:pt idx="1122">
                  <c:v>415.56337200000007</c:v>
                </c:pt>
                <c:pt idx="1123">
                  <c:v>415.56337200000007</c:v>
                </c:pt>
                <c:pt idx="1124">
                  <c:v>415.56337200000007</c:v>
                </c:pt>
                <c:pt idx="1125">
                  <c:v>415.56337200000007</c:v>
                </c:pt>
                <c:pt idx="1126">
                  <c:v>415.56337200000007</c:v>
                </c:pt>
                <c:pt idx="1127">
                  <c:v>415.56337200000007</c:v>
                </c:pt>
                <c:pt idx="1128">
                  <c:v>415.56337200000007</c:v>
                </c:pt>
                <c:pt idx="1129">
                  <c:v>415.56337200000007</c:v>
                </c:pt>
                <c:pt idx="1130">
                  <c:v>415.56337200000007</c:v>
                </c:pt>
                <c:pt idx="1131">
                  <c:v>415.56337200000007</c:v>
                </c:pt>
                <c:pt idx="1132">
                  <c:v>415.56337200000007</c:v>
                </c:pt>
                <c:pt idx="1133">
                  <c:v>415.56337200000007</c:v>
                </c:pt>
                <c:pt idx="1134">
                  <c:v>415.56337200000007</c:v>
                </c:pt>
                <c:pt idx="1135">
                  <c:v>415.56337200000007</c:v>
                </c:pt>
                <c:pt idx="1136">
                  <c:v>415.56337200000007</c:v>
                </c:pt>
                <c:pt idx="1137">
                  <c:v>415.56337200000007</c:v>
                </c:pt>
                <c:pt idx="1138">
                  <c:v>415.56337200000007</c:v>
                </c:pt>
                <c:pt idx="1139">
                  <c:v>415.56337200000007</c:v>
                </c:pt>
                <c:pt idx="1140">
                  <c:v>415.56337200000007</c:v>
                </c:pt>
                <c:pt idx="1141">
                  <c:v>415.56337200000007</c:v>
                </c:pt>
                <c:pt idx="1142">
                  <c:v>415.56337200000007</c:v>
                </c:pt>
                <c:pt idx="1143">
                  <c:v>415.56337200000007</c:v>
                </c:pt>
                <c:pt idx="1144">
                  <c:v>415.56337200000007</c:v>
                </c:pt>
                <c:pt idx="1145">
                  <c:v>415.56337200000007</c:v>
                </c:pt>
                <c:pt idx="1146">
                  <c:v>415.56337200000007</c:v>
                </c:pt>
                <c:pt idx="1147">
                  <c:v>415.56337200000007</c:v>
                </c:pt>
                <c:pt idx="1148">
                  <c:v>415.56337200000007</c:v>
                </c:pt>
                <c:pt idx="1149">
                  <c:v>415.56337200000007</c:v>
                </c:pt>
                <c:pt idx="1150">
                  <c:v>415.56337200000007</c:v>
                </c:pt>
                <c:pt idx="1151">
                  <c:v>415.56337200000007</c:v>
                </c:pt>
                <c:pt idx="1152">
                  <c:v>415.56337200000007</c:v>
                </c:pt>
                <c:pt idx="1153">
                  <c:v>415.56337200000007</c:v>
                </c:pt>
                <c:pt idx="1154">
                  <c:v>415.56337200000007</c:v>
                </c:pt>
                <c:pt idx="1155">
                  <c:v>415.56337200000007</c:v>
                </c:pt>
                <c:pt idx="1156">
                  <c:v>415.56337200000007</c:v>
                </c:pt>
                <c:pt idx="1157">
                  <c:v>415.56337200000007</c:v>
                </c:pt>
                <c:pt idx="1158">
                  <c:v>415.56337200000007</c:v>
                </c:pt>
                <c:pt idx="1159">
                  <c:v>415.56337200000007</c:v>
                </c:pt>
                <c:pt idx="1160">
                  <c:v>415.56337200000007</c:v>
                </c:pt>
                <c:pt idx="1161">
                  <c:v>415.56337200000007</c:v>
                </c:pt>
                <c:pt idx="1162">
                  <c:v>415.56337200000007</c:v>
                </c:pt>
                <c:pt idx="1163">
                  <c:v>415.56337200000007</c:v>
                </c:pt>
                <c:pt idx="1164">
                  <c:v>415.56337200000007</c:v>
                </c:pt>
                <c:pt idx="1165">
                  <c:v>415.56337200000007</c:v>
                </c:pt>
                <c:pt idx="1166">
                  <c:v>415.56337200000007</c:v>
                </c:pt>
                <c:pt idx="1167">
                  <c:v>415.56337200000007</c:v>
                </c:pt>
                <c:pt idx="1168">
                  <c:v>415.56337200000007</c:v>
                </c:pt>
                <c:pt idx="1169">
                  <c:v>415.56337200000007</c:v>
                </c:pt>
                <c:pt idx="1170">
                  <c:v>415.56337200000007</c:v>
                </c:pt>
                <c:pt idx="1171">
                  <c:v>415.56337200000007</c:v>
                </c:pt>
                <c:pt idx="1172">
                  <c:v>415.56337200000007</c:v>
                </c:pt>
                <c:pt idx="1173">
                  <c:v>415.56337200000007</c:v>
                </c:pt>
                <c:pt idx="1174">
                  <c:v>415.56337200000007</c:v>
                </c:pt>
                <c:pt idx="1175">
                  <c:v>415.56337200000007</c:v>
                </c:pt>
                <c:pt idx="1176">
                  <c:v>415.56337200000007</c:v>
                </c:pt>
                <c:pt idx="1177">
                  <c:v>415.56337200000007</c:v>
                </c:pt>
                <c:pt idx="1178">
                  <c:v>415.56337200000007</c:v>
                </c:pt>
                <c:pt idx="1179">
                  <c:v>415.56337200000007</c:v>
                </c:pt>
                <c:pt idx="1180">
                  <c:v>415.56337200000007</c:v>
                </c:pt>
                <c:pt idx="1181">
                  <c:v>415.56337200000007</c:v>
                </c:pt>
                <c:pt idx="1182">
                  <c:v>415.56337200000007</c:v>
                </c:pt>
                <c:pt idx="1183">
                  <c:v>415.56337200000007</c:v>
                </c:pt>
                <c:pt idx="1184">
                  <c:v>415.56337200000007</c:v>
                </c:pt>
                <c:pt idx="1185">
                  <c:v>415.56337200000007</c:v>
                </c:pt>
                <c:pt idx="1186">
                  <c:v>415.56337200000007</c:v>
                </c:pt>
                <c:pt idx="1187">
                  <c:v>415.56337200000007</c:v>
                </c:pt>
                <c:pt idx="1188">
                  <c:v>415.56337200000007</c:v>
                </c:pt>
                <c:pt idx="1189">
                  <c:v>415.56337200000007</c:v>
                </c:pt>
                <c:pt idx="1190">
                  <c:v>415.56337200000007</c:v>
                </c:pt>
                <c:pt idx="1191">
                  <c:v>415.56337200000007</c:v>
                </c:pt>
                <c:pt idx="1192">
                  <c:v>415.56337200000007</c:v>
                </c:pt>
                <c:pt idx="1193">
                  <c:v>415.56337200000007</c:v>
                </c:pt>
                <c:pt idx="1194">
                  <c:v>415.56337200000007</c:v>
                </c:pt>
                <c:pt idx="1195">
                  <c:v>415.56337200000007</c:v>
                </c:pt>
                <c:pt idx="1196">
                  <c:v>415.56337200000007</c:v>
                </c:pt>
                <c:pt idx="1197">
                  <c:v>415.56337200000007</c:v>
                </c:pt>
                <c:pt idx="1198">
                  <c:v>415.56337200000007</c:v>
                </c:pt>
                <c:pt idx="1199">
                  <c:v>415.56337200000007</c:v>
                </c:pt>
                <c:pt idx="1200">
                  <c:v>415.56337200000007</c:v>
                </c:pt>
                <c:pt idx="1201">
                  <c:v>415.56337200000007</c:v>
                </c:pt>
                <c:pt idx="1202">
                  <c:v>415.56337200000007</c:v>
                </c:pt>
                <c:pt idx="1203">
                  <c:v>415.56337200000007</c:v>
                </c:pt>
                <c:pt idx="1204">
                  <c:v>415.56337200000007</c:v>
                </c:pt>
                <c:pt idx="1205">
                  <c:v>415.56337200000007</c:v>
                </c:pt>
                <c:pt idx="1206">
                  <c:v>415.56337200000007</c:v>
                </c:pt>
                <c:pt idx="1207">
                  <c:v>415.56337200000007</c:v>
                </c:pt>
                <c:pt idx="1208">
                  <c:v>415.56337200000007</c:v>
                </c:pt>
                <c:pt idx="1209">
                  <c:v>415.56337200000007</c:v>
                </c:pt>
                <c:pt idx="1210">
                  <c:v>415.56337200000007</c:v>
                </c:pt>
                <c:pt idx="1211">
                  <c:v>415.56337200000007</c:v>
                </c:pt>
                <c:pt idx="1212">
                  <c:v>415.56337200000007</c:v>
                </c:pt>
                <c:pt idx="1213">
                  <c:v>415.56337200000007</c:v>
                </c:pt>
                <c:pt idx="1214">
                  <c:v>415.56337200000007</c:v>
                </c:pt>
                <c:pt idx="1215">
                  <c:v>415.56337200000007</c:v>
                </c:pt>
                <c:pt idx="1216">
                  <c:v>415.56337200000007</c:v>
                </c:pt>
                <c:pt idx="1217">
                  <c:v>415.56337200000007</c:v>
                </c:pt>
                <c:pt idx="1218">
                  <c:v>415.56337200000007</c:v>
                </c:pt>
                <c:pt idx="1219">
                  <c:v>415.56337200000007</c:v>
                </c:pt>
                <c:pt idx="1220">
                  <c:v>415.56337200000007</c:v>
                </c:pt>
                <c:pt idx="1221">
                  <c:v>415.56337200000007</c:v>
                </c:pt>
                <c:pt idx="1222">
                  <c:v>415.56337200000007</c:v>
                </c:pt>
                <c:pt idx="1223">
                  <c:v>415.56337200000007</c:v>
                </c:pt>
                <c:pt idx="1224">
                  <c:v>415.56337200000007</c:v>
                </c:pt>
                <c:pt idx="1225">
                  <c:v>415.56337200000007</c:v>
                </c:pt>
                <c:pt idx="1226">
                  <c:v>415.56337200000007</c:v>
                </c:pt>
                <c:pt idx="1227">
                  <c:v>415.56337200000007</c:v>
                </c:pt>
                <c:pt idx="1228">
                  <c:v>415.56337200000007</c:v>
                </c:pt>
                <c:pt idx="1229">
                  <c:v>415.56337200000007</c:v>
                </c:pt>
                <c:pt idx="1230">
                  <c:v>415.56337200000007</c:v>
                </c:pt>
                <c:pt idx="1231">
                  <c:v>415.56337200000007</c:v>
                </c:pt>
                <c:pt idx="1232">
                  <c:v>415.56337200000007</c:v>
                </c:pt>
                <c:pt idx="1233">
                  <c:v>415.56337200000007</c:v>
                </c:pt>
                <c:pt idx="1234">
                  <c:v>415.56337200000007</c:v>
                </c:pt>
                <c:pt idx="1235">
                  <c:v>415.56337200000007</c:v>
                </c:pt>
                <c:pt idx="1236">
                  <c:v>415.56337200000007</c:v>
                </c:pt>
                <c:pt idx="1237">
                  <c:v>415.56337200000007</c:v>
                </c:pt>
                <c:pt idx="1238">
                  <c:v>415.56337200000007</c:v>
                </c:pt>
                <c:pt idx="1239">
                  <c:v>415.56337200000007</c:v>
                </c:pt>
                <c:pt idx="1240">
                  <c:v>415.56337200000007</c:v>
                </c:pt>
                <c:pt idx="1241">
                  <c:v>415.56337200000007</c:v>
                </c:pt>
                <c:pt idx="1242">
                  <c:v>415.56337200000007</c:v>
                </c:pt>
                <c:pt idx="1243">
                  <c:v>415.56337200000007</c:v>
                </c:pt>
                <c:pt idx="1244">
                  <c:v>415.56337200000007</c:v>
                </c:pt>
                <c:pt idx="1245">
                  <c:v>415.56337200000007</c:v>
                </c:pt>
                <c:pt idx="1246">
                  <c:v>415.56337200000007</c:v>
                </c:pt>
                <c:pt idx="1247">
                  <c:v>415.56337200000007</c:v>
                </c:pt>
                <c:pt idx="1248">
                  <c:v>415.56337200000007</c:v>
                </c:pt>
                <c:pt idx="1249">
                  <c:v>415.56337200000007</c:v>
                </c:pt>
                <c:pt idx="1250">
                  <c:v>415.56337200000007</c:v>
                </c:pt>
                <c:pt idx="1251">
                  <c:v>415.56337200000007</c:v>
                </c:pt>
                <c:pt idx="1252">
                  <c:v>415.56337200000007</c:v>
                </c:pt>
                <c:pt idx="1253">
                  <c:v>415.56337200000007</c:v>
                </c:pt>
                <c:pt idx="1254">
                  <c:v>415.56337200000007</c:v>
                </c:pt>
                <c:pt idx="1255">
                  <c:v>415.56337200000007</c:v>
                </c:pt>
                <c:pt idx="1256">
                  <c:v>415.56337200000007</c:v>
                </c:pt>
                <c:pt idx="1257">
                  <c:v>415.56337200000007</c:v>
                </c:pt>
                <c:pt idx="1258">
                  <c:v>415.56337200000007</c:v>
                </c:pt>
                <c:pt idx="1259">
                  <c:v>415.56337200000007</c:v>
                </c:pt>
                <c:pt idx="1260">
                  <c:v>415.56337200000007</c:v>
                </c:pt>
                <c:pt idx="1261">
                  <c:v>415.56337200000007</c:v>
                </c:pt>
                <c:pt idx="1262">
                  <c:v>415.56337200000007</c:v>
                </c:pt>
                <c:pt idx="1263">
                  <c:v>415.56337200000007</c:v>
                </c:pt>
                <c:pt idx="1264">
                  <c:v>415.56337200000007</c:v>
                </c:pt>
                <c:pt idx="1265">
                  <c:v>415.56337200000007</c:v>
                </c:pt>
                <c:pt idx="1266">
                  <c:v>415.56337200000007</c:v>
                </c:pt>
                <c:pt idx="1267">
                  <c:v>415.56337200000007</c:v>
                </c:pt>
                <c:pt idx="1268">
                  <c:v>415.56337200000007</c:v>
                </c:pt>
                <c:pt idx="1269">
                  <c:v>415.56337200000007</c:v>
                </c:pt>
                <c:pt idx="1270">
                  <c:v>415.56337200000007</c:v>
                </c:pt>
                <c:pt idx="1271">
                  <c:v>415.56337200000007</c:v>
                </c:pt>
                <c:pt idx="1272">
                  <c:v>415.56337200000007</c:v>
                </c:pt>
                <c:pt idx="1273">
                  <c:v>415.56337200000007</c:v>
                </c:pt>
                <c:pt idx="1274">
                  <c:v>415.56337200000007</c:v>
                </c:pt>
                <c:pt idx="1275">
                  <c:v>415.56337200000007</c:v>
                </c:pt>
                <c:pt idx="1276">
                  <c:v>415.56337200000007</c:v>
                </c:pt>
                <c:pt idx="1277">
                  <c:v>415.56337200000007</c:v>
                </c:pt>
                <c:pt idx="1278">
                  <c:v>415.56337200000007</c:v>
                </c:pt>
                <c:pt idx="1279">
                  <c:v>415.56337200000007</c:v>
                </c:pt>
                <c:pt idx="1280">
                  <c:v>415.56337200000007</c:v>
                </c:pt>
                <c:pt idx="1281">
                  <c:v>415.56337200000007</c:v>
                </c:pt>
                <c:pt idx="1282">
                  <c:v>415.56337200000007</c:v>
                </c:pt>
                <c:pt idx="1283">
                  <c:v>415.56337200000007</c:v>
                </c:pt>
                <c:pt idx="1284">
                  <c:v>415.56337200000007</c:v>
                </c:pt>
                <c:pt idx="1285">
                  <c:v>415.56337200000007</c:v>
                </c:pt>
                <c:pt idx="1286">
                  <c:v>415.56337200000007</c:v>
                </c:pt>
                <c:pt idx="1287">
                  <c:v>415.56337200000007</c:v>
                </c:pt>
                <c:pt idx="1288">
                  <c:v>415.56337200000007</c:v>
                </c:pt>
                <c:pt idx="1289">
                  <c:v>415.56337200000007</c:v>
                </c:pt>
                <c:pt idx="1290">
                  <c:v>415.56337200000007</c:v>
                </c:pt>
                <c:pt idx="1291">
                  <c:v>415.56337200000007</c:v>
                </c:pt>
                <c:pt idx="1292">
                  <c:v>415.56337200000007</c:v>
                </c:pt>
                <c:pt idx="1293">
                  <c:v>415.56337200000007</c:v>
                </c:pt>
                <c:pt idx="1294">
                  <c:v>415.56337200000007</c:v>
                </c:pt>
                <c:pt idx="1295">
                  <c:v>415.56337200000007</c:v>
                </c:pt>
                <c:pt idx="1296">
                  <c:v>415.56337200000007</c:v>
                </c:pt>
                <c:pt idx="1297">
                  <c:v>415.56337200000007</c:v>
                </c:pt>
                <c:pt idx="1298">
                  <c:v>415.56337200000007</c:v>
                </c:pt>
                <c:pt idx="1299">
                  <c:v>415.56337200000007</c:v>
                </c:pt>
                <c:pt idx="1300">
                  <c:v>415.56337200000007</c:v>
                </c:pt>
                <c:pt idx="1301">
                  <c:v>415.56337200000007</c:v>
                </c:pt>
                <c:pt idx="1302">
                  <c:v>415.56337200000007</c:v>
                </c:pt>
                <c:pt idx="1303">
                  <c:v>415.56337200000007</c:v>
                </c:pt>
                <c:pt idx="1304">
                  <c:v>415.56337200000007</c:v>
                </c:pt>
                <c:pt idx="1305">
                  <c:v>415.56337200000007</c:v>
                </c:pt>
                <c:pt idx="1306">
                  <c:v>415.56337200000007</c:v>
                </c:pt>
                <c:pt idx="1307">
                  <c:v>415.56337200000007</c:v>
                </c:pt>
                <c:pt idx="1308">
                  <c:v>415.56337200000007</c:v>
                </c:pt>
                <c:pt idx="1309">
                  <c:v>415.56337200000007</c:v>
                </c:pt>
                <c:pt idx="1310">
                  <c:v>415.56337200000007</c:v>
                </c:pt>
                <c:pt idx="1311">
                  <c:v>415.56337200000007</c:v>
                </c:pt>
                <c:pt idx="1312">
                  <c:v>415.56337200000007</c:v>
                </c:pt>
                <c:pt idx="1313">
                  <c:v>415.56337200000007</c:v>
                </c:pt>
                <c:pt idx="1314">
                  <c:v>415.56337200000007</c:v>
                </c:pt>
                <c:pt idx="1315">
                  <c:v>415.56337200000007</c:v>
                </c:pt>
                <c:pt idx="1316">
                  <c:v>415.56337200000007</c:v>
                </c:pt>
                <c:pt idx="1317">
                  <c:v>415.56337200000007</c:v>
                </c:pt>
                <c:pt idx="1318">
                  <c:v>415.56337200000007</c:v>
                </c:pt>
                <c:pt idx="1319">
                  <c:v>415.56337200000007</c:v>
                </c:pt>
                <c:pt idx="1320">
                  <c:v>415.56337200000007</c:v>
                </c:pt>
                <c:pt idx="1321">
                  <c:v>415.56337200000007</c:v>
                </c:pt>
                <c:pt idx="1322">
                  <c:v>415.56337200000007</c:v>
                </c:pt>
                <c:pt idx="1323">
                  <c:v>415.56337200000007</c:v>
                </c:pt>
                <c:pt idx="1324">
                  <c:v>415.56337200000007</c:v>
                </c:pt>
                <c:pt idx="1325">
                  <c:v>415.56337200000007</c:v>
                </c:pt>
                <c:pt idx="1326">
                  <c:v>415.56337200000007</c:v>
                </c:pt>
                <c:pt idx="1327">
                  <c:v>415.56337200000007</c:v>
                </c:pt>
                <c:pt idx="1328">
                  <c:v>415.56337200000007</c:v>
                </c:pt>
                <c:pt idx="1329">
                  <c:v>415.56337200000007</c:v>
                </c:pt>
                <c:pt idx="1330">
                  <c:v>415.56337200000007</c:v>
                </c:pt>
                <c:pt idx="1331">
                  <c:v>415.56337200000007</c:v>
                </c:pt>
                <c:pt idx="1332">
                  <c:v>415.56337200000007</c:v>
                </c:pt>
                <c:pt idx="1333">
                  <c:v>415.56337200000007</c:v>
                </c:pt>
                <c:pt idx="1334">
                  <c:v>415.56337200000007</c:v>
                </c:pt>
                <c:pt idx="1335">
                  <c:v>415.56337200000007</c:v>
                </c:pt>
                <c:pt idx="1336">
                  <c:v>415.56337200000007</c:v>
                </c:pt>
                <c:pt idx="1337">
                  <c:v>415.56337200000007</c:v>
                </c:pt>
                <c:pt idx="1338">
                  <c:v>415.56337200000007</c:v>
                </c:pt>
                <c:pt idx="1339">
                  <c:v>415.56337200000007</c:v>
                </c:pt>
                <c:pt idx="1340">
                  <c:v>415.56337200000007</c:v>
                </c:pt>
                <c:pt idx="1341">
                  <c:v>415.56337200000007</c:v>
                </c:pt>
                <c:pt idx="1342">
                  <c:v>415.56337200000007</c:v>
                </c:pt>
                <c:pt idx="1343">
                  <c:v>415.56337200000007</c:v>
                </c:pt>
                <c:pt idx="1344">
                  <c:v>415.56337200000007</c:v>
                </c:pt>
                <c:pt idx="1345">
                  <c:v>415.56337200000007</c:v>
                </c:pt>
                <c:pt idx="1346">
                  <c:v>415.56337200000007</c:v>
                </c:pt>
                <c:pt idx="1347">
                  <c:v>415.56337200000007</c:v>
                </c:pt>
                <c:pt idx="1348">
                  <c:v>415.56337200000007</c:v>
                </c:pt>
                <c:pt idx="1349">
                  <c:v>415.56337200000007</c:v>
                </c:pt>
                <c:pt idx="1350">
                  <c:v>415.56337200000007</c:v>
                </c:pt>
                <c:pt idx="1351">
                  <c:v>415.56337200000007</c:v>
                </c:pt>
                <c:pt idx="1352">
                  <c:v>415.56337200000007</c:v>
                </c:pt>
                <c:pt idx="1353">
                  <c:v>415.56337200000007</c:v>
                </c:pt>
                <c:pt idx="1354">
                  <c:v>415.56337200000007</c:v>
                </c:pt>
                <c:pt idx="1355">
                  <c:v>415.56337200000007</c:v>
                </c:pt>
                <c:pt idx="1356">
                  <c:v>415.56337200000007</c:v>
                </c:pt>
                <c:pt idx="1357">
                  <c:v>415.56337200000007</c:v>
                </c:pt>
                <c:pt idx="1358">
                  <c:v>415.56337200000007</c:v>
                </c:pt>
                <c:pt idx="1359">
                  <c:v>415.56337200000007</c:v>
                </c:pt>
                <c:pt idx="1360">
                  <c:v>415.56337200000007</c:v>
                </c:pt>
                <c:pt idx="1361">
                  <c:v>415.56337200000007</c:v>
                </c:pt>
                <c:pt idx="1362">
                  <c:v>415.56337200000007</c:v>
                </c:pt>
                <c:pt idx="1363">
                  <c:v>415.56337200000007</c:v>
                </c:pt>
                <c:pt idx="1364">
                  <c:v>415.56337200000007</c:v>
                </c:pt>
                <c:pt idx="1365">
                  <c:v>415.56337200000007</c:v>
                </c:pt>
                <c:pt idx="1366">
                  <c:v>415.56337200000007</c:v>
                </c:pt>
                <c:pt idx="1367">
                  <c:v>415.56337200000007</c:v>
                </c:pt>
                <c:pt idx="1368">
                  <c:v>415.56337200000007</c:v>
                </c:pt>
                <c:pt idx="1369">
                  <c:v>415.56337200000007</c:v>
                </c:pt>
                <c:pt idx="1370">
                  <c:v>415.56337200000007</c:v>
                </c:pt>
                <c:pt idx="1371">
                  <c:v>415.56337200000007</c:v>
                </c:pt>
                <c:pt idx="1372">
                  <c:v>415.56337200000007</c:v>
                </c:pt>
                <c:pt idx="1373">
                  <c:v>415.56337200000007</c:v>
                </c:pt>
                <c:pt idx="1374">
                  <c:v>415.56337200000007</c:v>
                </c:pt>
                <c:pt idx="1375">
                  <c:v>415.56337200000007</c:v>
                </c:pt>
                <c:pt idx="1376">
                  <c:v>415.56337200000007</c:v>
                </c:pt>
                <c:pt idx="1377">
                  <c:v>415.56337200000007</c:v>
                </c:pt>
                <c:pt idx="1378">
                  <c:v>415.56337200000007</c:v>
                </c:pt>
                <c:pt idx="1379">
                  <c:v>415.56337200000007</c:v>
                </c:pt>
                <c:pt idx="1380">
                  <c:v>415.56337200000007</c:v>
                </c:pt>
                <c:pt idx="1381">
                  <c:v>415.56337200000007</c:v>
                </c:pt>
                <c:pt idx="1382">
                  <c:v>415.56337200000007</c:v>
                </c:pt>
                <c:pt idx="1383">
                  <c:v>415.56337200000007</c:v>
                </c:pt>
                <c:pt idx="1384">
                  <c:v>415.56337200000007</c:v>
                </c:pt>
                <c:pt idx="1385">
                  <c:v>415.56337200000007</c:v>
                </c:pt>
                <c:pt idx="1386">
                  <c:v>415.56337200000007</c:v>
                </c:pt>
                <c:pt idx="1387">
                  <c:v>415.56337200000007</c:v>
                </c:pt>
                <c:pt idx="1388">
                  <c:v>415.56337200000007</c:v>
                </c:pt>
                <c:pt idx="1389">
                  <c:v>415.56337200000007</c:v>
                </c:pt>
                <c:pt idx="1390">
                  <c:v>415.56337200000007</c:v>
                </c:pt>
                <c:pt idx="1391">
                  <c:v>415.56337200000007</c:v>
                </c:pt>
                <c:pt idx="1392">
                  <c:v>415.56337200000007</c:v>
                </c:pt>
                <c:pt idx="1393">
                  <c:v>415.56337200000007</c:v>
                </c:pt>
                <c:pt idx="1394">
                  <c:v>415.56337200000007</c:v>
                </c:pt>
                <c:pt idx="1395">
                  <c:v>415.56337200000007</c:v>
                </c:pt>
                <c:pt idx="1396">
                  <c:v>415.56337200000007</c:v>
                </c:pt>
                <c:pt idx="1397">
                  <c:v>415.56337200000007</c:v>
                </c:pt>
                <c:pt idx="1398">
                  <c:v>415.56337200000007</c:v>
                </c:pt>
                <c:pt idx="1399">
                  <c:v>415.56337200000007</c:v>
                </c:pt>
                <c:pt idx="1400">
                  <c:v>415.56337200000007</c:v>
                </c:pt>
                <c:pt idx="1401">
                  <c:v>415.56337200000007</c:v>
                </c:pt>
                <c:pt idx="1402">
                  <c:v>415.56337200000007</c:v>
                </c:pt>
                <c:pt idx="1403">
                  <c:v>415.56337200000007</c:v>
                </c:pt>
                <c:pt idx="1404">
                  <c:v>415.56337200000007</c:v>
                </c:pt>
                <c:pt idx="1405">
                  <c:v>415.56337200000007</c:v>
                </c:pt>
                <c:pt idx="1406">
                  <c:v>415.56337200000007</c:v>
                </c:pt>
                <c:pt idx="1407">
                  <c:v>415.56337200000007</c:v>
                </c:pt>
                <c:pt idx="1408">
                  <c:v>415.56337200000007</c:v>
                </c:pt>
                <c:pt idx="1409">
                  <c:v>415.56337200000007</c:v>
                </c:pt>
                <c:pt idx="1410">
                  <c:v>415.56337200000007</c:v>
                </c:pt>
                <c:pt idx="1411">
                  <c:v>415.56337200000007</c:v>
                </c:pt>
                <c:pt idx="1412">
                  <c:v>415.56337200000007</c:v>
                </c:pt>
                <c:pt idx="1413">
                  <c:v>415.56337200000007</c:v>
                </c:pt>
                <c:pt idx="1414">
                  <c:v>415.56337200000007</c:v>
                </c:pt>
                <c:pt idx="1415">
                  <c:v>415.56337200000007</c:v>
                </c:pt>
                <c:pt idx="1416">
                  <c:v>415.56337200000007</c:v>
                </c:pt>
                <c:pt idx="1417">
                  <c:v>415.56337200000007</c:v>
                </c:pt>
                <c:pt idx="1418">
                  <c:v>415.56337200000007</c:v>
                </c:pt>
                <c:pt idx="1419">
                  <c:v>415.56337200000007</c:v>
                </c:pt>
                <c:pt idx="1420">
                  <c:v>415.56337200000007</c:v>
                </c:pt>
                <c:pt idx="1421">
                  <c:v>415.56337200000007</c:v>
                </c:pt>
                <c:pt idx="1422">
                  <c:v>415.56337200000007</c:v>
                </c:pt>
                <c:pt idx="1423">
                  <c:v>415.56337200000007</c:v>
                </c:pt>
                <c:pt idx="1424">
                  <c:v>415.56337200000007</c:v>
                </c:pt>
                <c:pt idx="1425">
                  <c:v>415.56337200000007</c:v>
                </c:pt>
                <c:pt idx="1426">
                  <c:v>415.56337200000007</c:v>
                </c:pt>
                <c:pt idx="1427">
                  <c:v>415.56337200000007</c:v>
                </c:pt>
                <c:pt idx="1428">
                  <c:v>415.56337200000007</c:v>
                </c:pt>
                <c:pt idx="1429">
                  <c:v>415.56337200000007</c:v>
                </c:pt>
                <c:pt idx="1430">
                  <c:v>415.56337200000007</c:v>
                </c:pt>
                <c:pt idx="1431">
                  <c:v>415.56337200000007</c:v>
                </c:pt>
                <c:pt idx="1432">
                  <c:v>415.56337200000007</c:v>
                </c:pt>
                <c:pt idx="1433">
                  <c:v>415.56337200000007</c:v>
                </c:pt>
                <c:pt idx="1434">
                  <c:v>415.56337200000007</c:v>
                </c:pt>
                <c:pt idx="1435">
                  <c:v>415.56337200000007</c:v>
                </c:pt>
                <c:pt idx="1436">
                  <c:v>415.56337200000007</c:v>
                </c:pt>
                <c:pt idx="1437">
                  <c:v>415.56337200000007</c:v>
                </c:pt>
                <c:pt idx="1438">
                  <c:v>415.56337200000007</c:v>
                </c:pt>
                <c:pt idx="1439">
                  <c:v>415.56337200000007</c:v>
                </c:pt>
                <c:pt idx="1440">
                  <c:v>415.56337200000007</c:v>
                </c:pt>
                <c:pt idx="1441">
                  <c:v>415.56337200000007</c:v>
                </c:pt>
                <c:pt idx="1442">
                  <c:v>415.56337200000007</c:v>
                </c:pt>
                <c:pt idx="1443">
                  <c:v>415.56337200000007</c:v>
                </c:pt>
                <c:pt idx="1444">
                  <c:v>415.56337200000007</c:v>
                </c:pt>
                <c:pt idx="1445">
                  <c:v>415.56337200000007</c:v>
                </c:pt>
                <c:pt idx="1446">
                  <c:v>415.56337200000007</c:v>
                </c:pt>
                <c:pt idx="1447">
                  <c:v>415.56337200000007</c:v>
                </c:pt>
                <c:pt idx="1448">
                  <c:v>415.56337200000007</c:v>
                </c:pt>
                <c:pt idx="1449">
                  <c:v>415.56337200000007</c:v>
                </c:pt>
                <c:pt idx="1450">
                  <c:v>415.56337200000007</c:v>
                </c:pt>
                <c:pt idx="1451">
                  <c:v>415.56337200000007</c:v>
                </c:pt>
                <c:pt idx="1452">
                  <c:v>415.56337200000007</c:v>
                </c:pt>
                <c:pt idx="1453">
                  <c:v>415.56337200000007</c:v>
                </c:pt>
                <c:pt idx="1454">
                  <c:v>415.56337200000007</c:v>
                </c:pt>
                <c:pt idx="1455">
                  <c:v>415.56337200000007</c:v>
                </c:pt>
                <c:pt idx="1456">
                  <c:v>415.56337200000007</c:v>
                </c:pt>
                <c:pt idx="1457">
                  <c:v>415.56337200000007</c:v>
                </c:pt>
                <c:pt idx="1458">
                  <c:v>415.56337200000007</c:v>
                </c:pt>
                <c:pt idx="1459">
                  <c:v>415.56337200000007</c:v>
                </c:pt>
                <c:pt idx="1460">
                  <c:v>415.56337200000007</c:v>
                </c:pt>
                <c:pt idx="1461">
                  <c:v>415.56337200000007</c:v>
                </c:pt>
                <c:pt idx="1462">
                  <c:v>415.56337200000007</c:v>
                </c:pt>
                <c:pt idx="1463">
                  <c:v>415.56337200000007</c:v>
                </c:pt>
                <c:pt idx="1464">
                  <c:v>415.56337200000007</c:v>
                </c:pt>
                <c:pt idx="1465">
                  <c:v>415.56337200000007</c:v>
                </c:pt>
                <c:pt idx="1466">
                  <c:v>415.56337200000007</c:v>
                </c:pt>
                <c:pt idx="1467">
                  <c:v>415.56337200000007</c:v>
                </c:pt>
                <c:pt idx="1468">
                  <c:v>415.56337200000007</c:v>
                </c:pt>
                <c:pt idx="1469">
                  <c:v>415.56337200000007</c:v>
                </c:pt>
                <c:pt idx="1470">
                  <c:v>415.56337200000007</c:v>
                </c:pt>
                <c:pt idx="1471">
                  <c:v>415.56337200000007</c:v>
                </c:pt>
                <c:pt idx="1472">
                  <c:v>415.56337200000007</c:v>
                </c:pt>
                <c:pt idx="1473">
                  <c:v>415.56337200000007</c:v>
                </c:pt>
                <c:pt idx="1474">
                  <c:v>415.56337200000007</c:v>
                </c:pt>
                <c:pt idx="1475">
                  <c:v>415.56337200000007</c:v>
                </c:pt>
                <c:pt idx="1476">
                  <c:v>415.56337200000007</c:v>
                </c:pt>
                <c:pt idx="1477">
                  <c:v>415.56337200000007</c:v>
                </c:pt>
                <c:pt idx="1478">
                  <c:v>415.56337200000007</c:v>
                </c:pt>
                <c:pt idx="1479">
                  <c:v>415.56337200000007</c:v>
                </c:pt>
                <c:pt idx="1480">
                  <c:v>415.56337200000007</c:v>
                </c:pt>
                <c:pt idx="1481">
                  <c:v>415.56337200000007</c:v>
                </c:pt>
                <c:pt idx="1482">
                  <c:v>415.56337200000007</c:v>
                </c:pt>
                <c:pt idx="1483">
                  <c:v>415.56337200000007</c:v>
                </c:pt>
                <c:pt idx="1484">
                  <c:v>415.56337200000007</c:v>
                </c:pt>
                <c:pt idx="1485">
                  <c:v>415.56337200000007</c:v>
                </c:pt>
                <c:pt idx="1486">
                  <c:v>415.56337200000007</c:v>
                </c:pt>
                <c:pt idx="1487">
                  <c:v>415.56337200000007</c:v>
                </c:pt>
                <c:pt idx="1488">
                  <c:v>415.56337200000007</c:v>
                </c:pt>
                <c:pt idx="1489">
                  <c:v>415.56337200000007</c:v>
                </c:pt>
                <c:pt idx="1490">
                  <c:v>415.56337200000007</c:v>
                </c:pt>
                <c:pt idx="1491">
                  <c:v>415.56337200000007</c:v>
                </c:pt>
                <c:pt idx="1492">
                  <c:v>415.56337200000007</c:v>
                </c:pt>
                <c:pt idx="1493">
                  <c:v>415.56337200000007</c:v>
                </c:pt>
                <c:pt idx="1494">
                  <c:v>415.56337200000007</c:v>
                </c:pt>
                <c:pt idx="1495">
                  <c:v>415.56337200000007</c:v>
                </c:pt>
                <c:pt idx="1496">
                  <c:v>415.56337200000007</c:v>
                </c:pt>
                <c:pt idx="1497">
                  <c:v>415.56337200000007</c:v>
                </c:pt>
                <c:pt idx="1498">
                  <c:v>415.56337200000007</c:v>
                </c:pt>
                <c:pt idx="1499">
                  <c:v>415.56337200000007</c:v>
                </c:pt>
                <c:pt idx="1500">
                  <c:v>415.56337200000007</c:v>
                </c:pt>
                <c:pt idx="1501">
                  <c:v>415.56337200000007</c:v>
                </c:pt>
                <c:pt idx="1502">
                  <c:v>415.56337200000007</c:v>
                </c:pt>
                <c:pt idx="1503">
                  <c:v>415.56337200000007</c:v>
                </c:pt>
                <c:pt idx="1504">
                  <c:v>415.56337200000007</c:v>
                </c:pt>
                <c:pt idx="1505">
                  <c:v>415.56337200000007</c:v>
                </c:pt>
                <c:pt idx="1506">
                  <c:v>415.56337200000007</c:v>
                </c:pt>
                <c:pt idx="1507">
                  <c:v>415.56337200000007</c:v>
                </c:pt>
                <c:pt idx="1508">
                  <c:v>415.56337200000007</c:v>
                </c:pt>
                <c:pt idx="1509">
                  <c:v>415.56337200000007</c:v>
                </c:pt>
                <c:pt idx="1510">
                  <c:v>415.56337200000007</c:v>
                </c:pt>
                <c:pt idx="1511">
                  <c:v>415.56337200000007</c:v>
                </c:pt>
                <c:pt idx="1512">
                  <c:v>415.56337200000007</c:v>
                </c:pt>
                <c:pt idx="1513">
                  <c:v>415.56337200000007</c:v>
                </c:pt>
                <c:pt idx="1514">
                  <c:v>415.56337200000007</c:v>
                </c:pt>
                <c:pt idx="1515">
                  <c:v>415.56337200000007</c:v>
                </c:pt>
                <c:pt idx="1516">
                  <c:v>415.56337200000007</c:v>
                </c:pt>
                <c:pt idx="1517">
                  <c:v>415.56337200000007</c:v>
                </c:pt>
                <c:pt idx="1518">
                  <c:v>415.56337200000007</c:v>
                </c:pt>
                <c:pt idx="1519">
                  <c:v>415.56337200000007</c:v>
                </c:pt>
                <c:pt idx="1520">
                  <c:v>415.56337200000007</c:v>
                </c:pt>
                <c:pt idx="1521">
                  <c:v>415.56337200000007</c:v>
                </c:pt>
                <c:pt idx="1522">
                  <c:v>415.56337200000007</c:v>
                </c:pt>
                <c:pt idx="1523">
                  <c:v>415.56337200000007</c:v>
                </c:pt>
                <c:pt idx="1524">
                  <c:v>415.56337200000007</c:v>
                </c:pt>
                <c:pt idx="1525">
                  <c:v>415.56337200000007</c:v>
                </c:pt>
                <c:pt idx="1526">
                  <c:v>415.56337200000007</c:v>
                </c:pt>
                <c:pt idx="1527">
                  <c:v>415.56337200000007</c:v>
                </c:pt>
                <c:pt idx="1528">
                  <c:v>415.56337200000007</c:v>
                </c:pt>
                <c:pt idx="1529">
                  <c:v>415.56337200000007</c:v>
                </c:pt>
                <c:pt idx="1530">
                  <c:v>415.56337200000007</c:v>
                </c:pt>
                <c:pt idx="1531">
                  <c:v>415.56337200000007</c:v>
                </c:pt>
                <c:pt idx="1532">
                  <c:v>415.56337200000007</c:v>
                </c:pt>
                <c:pt idx="1533">
                  <c:v>415.56337200000007</c:v>
                </c:pt>
                <c:pt idx="1534">
                  <c:v>415.56337200000007</c:v>
                </c:pt>
                <c:pt idx="1535">
                  <c:v>415.56337200000007</c:v>
                </c:pt>
                <c:pt idx="1536">
                  <c:v>415.56337200000007</c:v>
                </c:pt>
                <c:pt idx="1537">
                  <c:v>415.56337200000007</c:v>
                </c:pt>
                <c:pt idx="1538">
                  <c:v>415.56337200000007</c:v>
                </c:pt>
                <c:pt idx="1539">
                  <c:v>415.56337200000007</c:v>
                </c:pt>
                <c:pt idx="1540">
                  <c:v>415.56337200000007</c:v>
                </c:pt>
                <c:pt idx="1541">
                  <c:v>415.56337200000007</c:v>
                </c:pt>
                <c:pt idx="1542">
                  <c:v>415.56337200000007</c:v>
                </c:pt>
                <c:pt idx="1543">
                  <c:v>415.56337200000007</c:v>
                </c:pt>
                <c:pt idx="1544">
                  <c:v>415.56337200000007</c:v>
                </c:pt>
                <c:pt idx="1545">
                  <c:v>415.56337200000007</c:v>
                </c:pt>
                <c:pt idx="1546">
                  <c:v>415.56337200000007</c:v>
                </c:pt>
                <c:pt idx="1547">
                  <c:v>415.56337200000007</c:v>
                </c:pt>
                <c:pt idx="1548">
                  <c:v>415.56337200000007</c:v>
                </c:pt>
                <c:pt idx="1549">
                  <c:v>415.56337200000007</c:v>
                </c:pt>
                <c:pt idx="1550">
                  <c:v>415.56337200000007</c:v>
                </c:pt>
                <c:pt idx="1551">
                  <c:v>415.56337200000007</c:v>
                </c:pt>
                <c:pt idx="1552">
                  <c:v>415.56337200000007</c:v>
                </c:pt>
                <c:pt idx="1553">
                  <c:v>415.56337200000007</c:v>
                </c:pt>
                <c:pt idx="1554">
                  <c:v>415.56337200000007</c:v>
                </c:pt>
                <c:pt idx="1555">
                  <c:v>415.56337200000007</c:v>
                </c:pt>
                <c:pt idx="1556">
                  <c:v>415.56337200000007</c:v>
                </c:pt>
                <c:pt idx="1557">
                  <c:v>415.56337200000007</c:v>
                </c:pt>
                <c:pt idx="1558">
                  <c:v>415.56337200000007</c:v>
                </c:pt>
                <c:pt idx="1559">
                  <c:v>415.56337200000007</c:v>
                </c:pt>
                <c:pt idx="1560">
                  <c:v>415.56337200000007</c:v>
                </c:pt>
                <c:pt idx="1561">
                  <c:v>415.56337200000007</c:v>
                </c:pt>
                <c:pt idx="1562">
                  <c:v>415.56337200000007</c:v>
                </c:pt>
                <c:pt idx="1563">
                  <c:v>415.56337200000007</c:v>
                </c:pt>
                <c:pt idx="1564">
                  <c:v>415.56337200000007</c:v>
                </c:pt>
                <c:pt idx="1565">
                  <c:v>415.56337200000007</c:v>
                </c:pt>
                <c:pt idx="1566">
                  <c:v>415.56337200000007</c:v>
                </c:pt>
                <c:pt idx="1567">
                  <c:v>415.56337200000007</c:v>
                </c:pt>
                <c:pt idx="1568">
                  <c:v>415.56337200000007</c:v>
                </c:pt>
                <c:pt idx="1569">
                  <c:v>415.56337200000007</c:v>
                </c:pt>
                <c:pt idx="1570">
                  <c:v>415.56337200000007</c:v>
                </c:pt>
                <c:pt idx="1571">
                  <c:v>415.56337200000007</c:v>
                </c:pt>
                <c:pt idx="1572">
                  <c:v>415.56337200000007</c:v>
                </c:pt>
                <c:pt idx="1573">
                  <c:v>415.56337200000007</c:v>
                </c:pt>
                <c:pt idx="1574">
                  <c:v>415.56337200000007</c:v>
                </c:pt>
                <c:pt idx="1575">
                  <c:v>415.56337200000007</c:v>
                </c:pt>
                <c:pt idx="1576">
                  <c:v>415.56337200000007</c:v>
                </c:pt>
                <c:pt idx="1577">
                  <c:v>415.56337200000007</c:v>
                </c:pt>
                <c:pt idx="1578">
                  <c:v>415.56337200000007</c:v>
                </c:pt>
                <c:pt idx="1579">
                  <c:v>415.56337200000007</c:v>
                </c:pt>
                <c:pt idx="1580">
                  <c:v>415.56337200000007</c:v>
                </c:pt>
                <c:pt idx="1581">
                  <c:v>415.56337200000007</c:v>
                </c:pt>
                <c:pt idx="1582">
                  <c:v>415.56337200000007</c:v>
                </c:pt>
                <c:pt idx="1583">
                  <c:v>415.56337200000007</c:v>
                </c:pt>
                <c:pt idx="1584">
                  <c:v>415.56337200000007</c:v>
                </c:pt>
                <c:pt idx="1585">
                  <c:v>415.56337200000007</c:v>
                </c:pt>
                <c:pt idx="1586">
                  <c:v>415.56337200000007</c:v>
                </c:pt>
                <c:pt idx="1587">
                  <c:v>415.56337200000007</c:v>
                </c:pt>
                <c:pt idx="1588">
                  <c:v>415.56337200000007</c:v>
                </c:pt>
                <c:pt idx="1589">
                  <c:v>415.56337200000007</c:v>
                </c:pt>
                <c:pt idx="1590">
                  <c:v>415.56337200000007</c:v>
                </c:pt>
                <c:pt idx="1591">
                  <c:v>415.56337200000007</c:v>
                </c:pt>
                <c:pt idx="1592">
                  <c:v>415.56337200000007</c:v>
                </c:pt>
                <c:pt idx="1593">
                  <c:v>415.56337200000007</c:v>
                </c:pt>
                <c:pt idx="1594">
                  <c:v>415.56337200000007</c:v>
                </c:pt>
                <c:pt idx="1595">
                  <c:v>415.56337200000007</c:v>
                </c:pt>
                <c:pt idx="1596">
                  <c:v>415.56337200000007</c:v>
                </c:pt>
                <c:pt idx="1597">
                  <c:v>415.56337200000007</c:v>
                </c:pt>
                <c:pt idx="1598">
                  <c:v>415.56337200000007</c:v>
                </c:pt>
                <c:pt idx="1599">
                  <c:v>415.56337200000007</c:v>
                </c:pt>
                <c:pt idx="1600">
                  <c:v>415.56337200000007</c:v>
                </c:pt>
                <c:pt idx="1601">
                  <c:v>415.56337200000007</c:v>
                </c:pt>
                <c:pt idx="1602">
                  <c:v>415.56337200000007</c:v>
                </c:pt>
                <c:pt idx="1603">
                  <c:v>415.56337200000007</c:v>
                </c:pt>
                <c:pt idx="1604">
                  <c:v>415.56337200000007</c:v>
                </c:pt>
                <c:pt idx="1605">
                  <c:v>415.56337200000007</c:v>
                </c:pt>
                <c:pt idx="1606">
                  <c:v>415.56337200000007</c:v>
                </c:pt>
                <c:pt idx="1607">
                  <c:v>415.56337200000007</c:v>
                </c:pt>
                <c:pt idx="1608">
                  <c:v>415.56337200000007</c:v>
                </c:pt>
                <c:pt idx="1609">
                  <c:v>415.56337200000007</c:v>
                </c:pt>
                <c:pt idx="1610">
                  <c:v>415.56337200000007</c:v>
                </c:pt>
                <c:pt idx="1611">
                  <c:v>415.56337200000007</c:v>
                </c:pt>
                <c:pt idx="1612">
                  <c:v>415.56337200000007</c:v>
                </c:pt>
                <c:pt idx="1613">
                  <c:v>415.56337200000007</c:v>
                </c:pt>
                <c:pt idx="1614">
                  <c:v>415.56337200000007</c:v>
                </c:pt>
                <c:pt idx="1615">
                  <c:v>415.56337200000007</c:v>
                </c:pt>
                <c:pt idx="1616">
                  <c:v>415.56337200000007</c:v>
                </c:pt>
                <c:pt idx="1617">
                  <c:v>415.56337200000007</c:v>
                </c:pt>
                <c:pt idx="1618">
                  <c:v>415.56337200000007</c:v>
                </c:pt>
                <c:pt idx="1619">
                  <c:v>415.56337200000007</c:v>
                </c:pt>
                <c:pt idx="1620">
                  <c:v>415.56337200000007</c:v>
                </c:pt>
                <c:pt idx="1621">
                  <c:v>415.56337200000007</c:v>
                </c:pt>
                <c:pt idx="1622">
                  <c:v>415.56337200000007</c:v>
                </c:pt>
                <c:pt idx="1623">
                  <c:v>415.56337200000007</c:v>
                </c:pt>
                <c:pt idx="1624">
                  <c:v>415.56337200000007</c:v>
                </c:pt>
                <c:pt idx="1625">
                  <c:v>415.56337200000007</c:v>
                </c:pt>
                <c:pt idx="1626">
                  <c:v>415.56337200000007</c:v>
                </c:pt>
                <c:pt idx="1627">
                  <c:v>415.56337200000007</c:v>
                </c:pt>
                <c:pt idx="1628">
                  <c:v>415.56337200000007</c:v>
                </c:pt>
                <c:pt idx="1629">
                  <c:v>415.56337200000007</c:v>
                </c:pt>
                <c:pt idx="1630">
                  <c:v>415.56337200000007</c:v>
                </c:pt>
                <c:pt idx="1631">
                  <c:v>415.56337200000007</c:v>
                </c:pt>
                <c:pt idx="1632">
                  <c:v>415.56337200000007</c:v>
                </c:pt>
                <c:pt idx="1633">
                  <c:v>415.56337200000007</c:v>
                </c:pt>
                <c:pt idx="1634">
                  <c:v>415.56337200000007</c:v>
                </c:pt>
                <c:pt idx="1635">
                  <c:v>415.56337200000007</c:v>
                </c:pt>
                <c:pt idx="1636">
                  <c:v>415.56337200000007</c:v>
                </c:pt>
                <c:pt idx="1637">
                  <c:v>415.56337200000007</c:v>
                </c:pt>
                <c:pt idx="1638">
                  <c:v>415.56337200000007</c:v>
                </c:pt>
                <c:pt idx="1639">
                  <c:v>415.56337200000007</c:v>
                </c:pt>
                <c:pt idx="1640">
                  <c:v>415.56337200000007</c:v>
                </c:pt>
                <c:pt idx="1641">
                  <c:v>415.56337200000007</c:v>
                </c:pt>
                <c:pt idx="1642">
                  <c:v>415.56337200000007</c:v>
                </c:pt>
                <c:pt idx="1643">
                  <c:v>415.56337200000007</c:v>
                </c:pt>
                <c:pt idx="1644">
                  <c:v>415.56337200000007</c:v>
                </c:pt>
                <c:pt idx="1645">
                  <c:v>415.56337200000007</c:v>
                </c:pt>
                <c:pt idx="1646">
                  <c:v>415.56337200000007</c:v>
                </c:pt>
                <c:pt idx="1647">
                  <c:v>415.56337200000007</c:v>
                </c:pt>
                <c:pt idx="1648">
                  <c:v>415.56337200000007</c:v>
                </c:pt>
                <c:pt idx="1649">
                  <c:v>415.56337200000007</c:v>
                </c:pt>
                <c:pt idx="1650">
                  <c:v>415.56337200000007</c:v>
                </c:pt>
                <c:pt idx="1651">
                  <c:v>415.56337200000007</c:v>
                </c:pt>
                <c:pt idx="1652">
                  <c:v>415.56337200000007</c:v>
                </c:pt>
                <c:pt idx="1653">
                  <c:v>415.56337200000007</c:v>
                </c:pt>
                <c:pt idx="1654">
                  <c:v>415.56337200000007</c:v>
                </c:pt>
                <c:pt idx="1655">
                  <c:v>415.56337200000007</c:v>
                </c:pt>
                <c:pt idx="1656">
                  <c:v>415.56337200000007</c:v>
                </c:pt>
                <c:pt idx="1657">
                  <c:v>415.56337200000007</c:v>
                </c:pt>
                <c:pt idx="1658">
                  <c:v>415.56337200000007</c:v>
                </c:pt>
                <c:pt idx="1659">
                  <c:v>415.56337200000007</c:v>
                </c:pt>
                <c:pt idx="1660">
                  <c:v>415.56337200000007</c:v>
                </c:pt>
                <c:pt idx="1661">
                  <c:v>415.56337200000007</c:v>
                </c:pt>
                <c:pt idx="1662">
                  <c:v>415.56337200000007</c:v>
                </c:pt>
                <c:pt idx="1663">
                  <c:v>415.56337200000007</c:v>
                </c:pt>
                <c:pt idx="1664">
                  <c:v>415.56337200000007</c:v>
                </c:pt>
                <c:pt idx="1665">
                  <c:v>415.56337200000007</c:v>
                </c:pt>
                <c:pt idx="1666">
                  <c:v>415.56337200000007</c:v>
                </c:pt>
                <c:pt idx="1667">
                  <c:v>415.56337200000007</c:v>
                </c:pt>
                <c:pt idx="1668">
                  <c:v>415.56337200000007</c:v>
                </c:pt>
                <c:pt idx="1669">
                  <c:v>415.56337200000007</c:v>
                </c:pt>
                <c:pt idx="1670">
                  <c:v>415.56337200000007</c:v>
                </c:pt>
                <c:pt idx="1671">
                  <c:v>415.56337200000007</c:v>
                </c:pt>
                <c:pt idx="1672">
                  <c:v>415.56337200000007</c:v>
                </c:pt>
                <c:pt idx="1673">
                  <c:v>415.56337200000007</c:v>
                </c:pt>
                <c:pt idx="1674">
                  <c:v>415.56337200000007</c:v>
                </c:pt>
                <c:pt idx="1675">
                  <c:v>415.56337200000007</c:v>
                </c:pt>
                <c:pt idx="1676">
                  <c:v>415.56337200000007</c:v>
                </c:pt>
                <c:pt idx="1677">
                  <c:v>415.56337200000007</c:v>
                </c:pt>
                <c:pt idx="1678">
                  <c:v>415.56337200000007</c:v>
                </c:pt>
                <c:pt idx="1679">
                  <c:v>415.56337200000007</c:v>
                </c:pt>
                <c:pt idx="1680">
                  <c:v>415.56337200000007</c:v>
                </c:pt>
                <c:pt idx="1681">
                  <c:v>415.56337200000007</c:v>
                </c:pt>
                <c:pt idx="1682">
                  <c:v>415.56337200000007</c:v>
                </c:pt>
                <c:pt idx="1683">
                  <c:v>415.56337200000007</c:v>
                </c:pt>
                <c:pt idx="1684">
                  <c:v>415.56337200000007</c:v>
                </c:pt>
                <c:pt idx="1685">
                  <c:v>415.56337200000007</c:v>
                </c:pt>
                <c:pt idx="1686">
                  <c:v>415.56337200000007</c:v>
                </c:pt>
                <c:pt idx="1687">
                  <c:v>415.56337200000007</c:v>
                </c:pt>
                <c:pt idx="1688">
                  <c:v>415.56337200000007</c:v>
                </c:pt>
                <c:pt idx="1689">
                  <c:v>415.56337200000007</c:v>
                </c:pt>
                <c:pt idx="1690">
                  <c:v>415.56337200000007</c:v>
                </c:pt>
                <c:pt idx="1691">
                  <c:v>415.56337200000007</c:v>
                </c:pt>
                <c:pt idx="1692">
                  <c:v>415.56337200000007</c:v>
                </c:pt>
                <c:pt idx="1693">
                  <c:v>415.56337200000007</c:v>
                </c:pt>
                <c:pt idx="1694">
                  <c:v>415.56337200000007</c:v>
                </c:pt>
                <c:pt idx="1695">
                  <c:v>415.56337200000007</c:v>
                </c:pt>
                <c:pt idx="1696">
                  <c:v>415.56337200000007</c:v>
                </c:pt>
                <c:pt idx="1697">
                  <c:v>415.56337200000007</c:v>
                </c:pt>
                <c:pt idx="1698">
                  <c:v>415.56337200000007</c:v>
                </c:pt>
                <c:pt idx="1699">
                  <c:v>415.56337200000007</c:v>
                </c:pt>
                <c:pt idx="1700">
                  <c:v>415.56337200000007</c:v>
                </c:pt>
                <c:pt idx="1701">
                  <c:v>415.56337200000007</c:v>
                </c:pt>
                <c:pt idx="1702">
                  <c:v>415.56337200000007</c:v>
                </c:pt>
                <c:pt idx="1703">
                  <c:v>415.56337200000007</c:v>
                </c:pt>
                <c:pt idx="1704">
                  <c:v>415.56337200000007</c:v>
                </c:pt>
                <c:pt idx="1705">
                  <c:v>415.56337200000007</c:v>
                </c:pt>
                <c:pt idx="1706">
                  <c:v>415.56337200000007</c:v>
                </c:pt>
                <c:pt idx="1707">
                  <c:v>415.56337200000007</c:v>
                </c:pt>
                <c:pt idx="1708">
                  <c:v>415.56337200000007</c:v>
                </c:pt>
                <c:pt idx="1709">
                  <c:v>415.56337200000007</c:v>
                </c:pt>
                <c:pt idx="1710">
                  <c:v>415.56337200000007</c:v>
                </c:pt>
                <c:pt idx="1711">
                  <c:v>415.56337200000007</c:v>
                </c:pt>
                <c:pt idx="1712">
                  <c:v>415.56337200000007</c:v>
                </c:pt>
                <c:pt idx="1713">
                  <c:v>415.56337200000007</c:v>
                </c:pt>
                <c:pt idx="1714">
                  <c:v>415.56337200000007</c:v>
                </c:pt>
                <c:pt idx="1715">
                  <c:v>415.56337200000007</c:v>
                </c:pt>
                <c:pt idx="1716">
                  <c:v>415.56337200000007</c:v>
                </c:pt>
                <c:pt idx="1717">
                  <c:v>415.56337200000007</c:v>
                </c:pt>
                <c:pt idx="1718">
                  <c:v>415.56337200000007</c:v>
                </c:pt>
                <c:pt idx="1719">
                  <c:v>415.56337200000007</c:v>
                </c:pt>
                <c:pt idx="1720">
                  <c:v>415.56337200000007</c:v>
                </c:pt>
                <c:pt idx="1721">
                  <c:v>415.56337200000007</c:v>
                </c:pt>
                <c:pt idx="1722">
                  <c:v>415.56337200000007</c:v>
                </c:pt>
                <c:pt idx="1723">
                  <c:v>415.56337200000007</c:v>
                </c:pt>
                <c:pt idx="1724">
                  <c:v>415.56337200000007</c:v>
                </c:pt>
                <c:pt idx="1725">
                  <c:v>415.56337200000007</c:v>
                </c:pt>
                <c:pt idx="1726">
                  <c:v>415.56337200000007</c:v>
                </c:pt>
                <c:pt idx="1727">
                  <c:v>415.56337200000007</c:v>
                </c:pt>
                <c:pt idx="1728">
                  <c:v>415.56337200000007</c:v>
                </c:pt>
                <c:pt idx="1729">
                  <c:v>415.56337200000007</c:v>
                </c:pt>
                <c:pt idx="1730">
                  <c:v>415.56337200000007</c:v>
                </c:pt>
                <c:pt idx="1731">
                  <c:v>415.56337200000007</c:v>
                </c:pt>
                <c:pt idx="1732">
                  <c:v>415.56337200000007</c:v>
                </c:pt>
                <c:pt idx="1733">
                  <c:v>415.56337200000007</c:v>
                </c:pt>
                <c:pt idx="1734">
                  <c:v>415.56337200000007</c:v>
                </c:pt>
                <c:pt idx="1735">
                  <c:v>415.56337200000007</c:v>
                </c:pt>
                <c:pt idx="1736">
                  <c:v>415.56337200000007</c:v>
                </c:pt>
                <c:pt idx="1737">
                  <c:v>415.56337200000007</c:v>
                </c:pt>
                <c:pt idx="1738">
                  <c:v>415.56337200000007</c:v>
                </c:pt>
                <c:pt idx="1739">
                  <c:v>415.56337200000007</c:v>
                </c:pt>
                <c:pt idx="1740">
                  <c:v>415.56337200000007</c:v>
                </c:pt>
                <c:pt idx="1741">
                  <c:v>415.56337200000007</c:v>
                </c:pt>
                <c:pt idx="1742">
                  <c:v>415.56337200000007</c:v>
                </c:pt>
                <c:pt idx="1743">
                  <c:v>415.56337200000007</c:v>
                </c:pt>
                <c:pt idx="1744">
                  <c:v>415.56337200000007</c:v>
                </c:pt>
                <c:pt idx="1745">
                  <c:v>415.56337200000007</c:v>
                </c:pt>
                <c:pt idx="1746">
                  <c:v>415.56337200000007</c:v>
                </c:pt>
                <c:pt idx="1747">
                  <c:v>415.56337200000007</c:v>
                </c:pt>
                <c:pt idx="1748">
                  <c:v>415.56337200000007</c:v>
                </c:pt>
                <c:pt idx="1749">
                  <c:v>415.56337200000007</c:v>
                </c:pt>
                <c:pt idx="1750">
                  <c:v>415.56337200000007</c:v>
                </c:pt>
                <c:pt idx="1751">
                  <c:v>415.56337200000007</c:v>
                </c:pt>
                <c:pt idx="1752">
                  <c:v>415.56337200000007</c:v>
                </c:pt>
                <c:pt idx="1753">
                  <c:v>415.56337200000007</c:v>
                </c:pt>
                <c:pt idx="1754">
                  <c:v>415.56337200000007</c:v>
                </c:pt>
                <c:pt idx="1755">
                  <c:v>415.56337200000007</c:v>
                </c:pt>
                <c:pt idx="1756">
                  <c:v>415.56337200000007</c:v>
                </c:pt>
                <c:pt idx="1757">
                  <c:v>415.56337200000007</c:v>
                </c:pt>
                <c:pt idx="1758">
                  <c:v>415.56337200000007</c:v>
                </c:pt>
                <c:pt idx="1759">
                  <c:v>415.56337200000007</c:v>
                </c:pt>
                <c:pt idx="1760">
                  <c:v>415.56337200000007</c:v>
                </c:pt>
                <c:pt idx="1761">
                  <c:v>415.56337200000007</c:v>
                </c:pt>
                <c:pt idx="1762">
                  <c:v>415.56337200000007</c:v>
                </c:pt>
                <c:pt idx="1763">
                  <c:v>415.56337200000007</c:v>
                </c:pt>
                <c:pt idx="1764">
                  <c:v>415.56337200000007</c:v>
                </c:pt>
                <c:pt idx="1765">
                  <c:v>415.56337200000007</c:v>
                </c:pt>
                <c:pt idx="1766">
                  <c:v>415.56337200000007</c:v>
                </c:pt>
                <c:pt idx="1767">
                  <c:v>415.56337200000007</c:v>
                </c:pt>
                <c:pt idx="1768">
                  <c:v>415.56337200000007</c:v>
                </c:pt>
                <c:pt idx="1769">
                  <c:v>415.56337200000007</c:v>
                </c:pt>
                <c:pt idx="1770">
                  <c:v>415.56337200000007</c:v>
                </c:pt>
                <c:pt idx="1771">
                  <c:v>415.56337200000007</c:v>
                </c:pt>
                <c:pt idx="1772">
                  <c:v>415.56337200000007</c:v>
                </c:pt>
                <c:pt idx="1773">
                  <c:v>415.56337200000007</c:v>
                </c:pt>
                <c:pt idx="1774">
                  <c:v>415.56337200000007</c:v>
                </c:pt>
                <c:pt idx="1775">
                  <c:v>415.56337200000007</c:v>
                </c:pt>
                <c:pt idx="1776">
                  <c:v>415.56337200000007</c:v>
                </c:pt>
                <c:pt idx="1777">
                  <c:v>415.56337200000007</c:v>
                </c:pt>
                <c:pt idx="1778">
                  <c:v>415.56337200000007</c:v>
                </c:pt>
                <c:pt idx="1779">
                  <c:v>415.56337200000007</c:v>
                </c:pt>
                <c:pt idx="1780">
                  <c:v>415.56337200000007</c:v>
                </c:pt>
                <c:pt idx="1781">
                  <c:v>415.56337200000007</c:v>
                </c:pt>
                <c:pt idx="1782">
                  <c:v>415.56337200000007</c:v>
                </c:pt>
                <c:pt idx="1783">
                  <c:v>415.56337200000007</c:v>
                </c:pt>
                <c:pt idx="1784">
                  <c:v>415.56337200000007</c:v>
                </c:pt>
                <c:pt idx="1785">
                  <c:v>415.56337200000007</c:v>
                </c:pt>
                <c:pt idx="1786">
                  <c:v>415.56337200000007</c:v>
                </c:pt>
                <c:pt idx="1787">
                  <c:v>415.56337200000007</c:v>
                </c:pt>
                <c:pt idx="1788">
                  <c:v>415.56337200000007</c:v>
                </c:pt>
                <c:pt idx="1789">
                  <c:v>415.56337200000007</c:v>
                </c:pt>
                <c:pt idx="1790">
                  <c:v>415.56337200000007</c:v>
                </c:pt>
                <c:pt idx="1791">
                  <c:v>415.56337200000007</c:v>
                </c:pt>
                <c:pt idx="1792">
                  <c:v>415.56337200000007</c:v>
                </c:pt>
                <c:pt idx="1793">
                  <c:v>415.56337200000007</c:v>
                </c:pt>
                <c:pt idx="1794">
                  <c:v>415.56337200000007</c:v>
                </c:pt>
                <c:pt idx="1795">
                  <c:v>415.56337200000007</c:v>
                </c:pt>
                <c:pt idx="1796">
                  <c:v>415.56337200000007</c:v>
                </c:pt>
                <c:pt idx="1797">
                  <c:v>415.56337200000007</c:v>
                </c:pt>
                <c:pt idx="1798">
                  <c:v>415.56337200000007</c:v>
                </c:pt>
                <c:pt idx="1799">
                  <c:v>415.56337200000007</c:v>
                </c:pt>
                <c:pt idx="1800">
                  <c:v>415.56337200000007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227-4757-A13D-4C96D31D92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7637695"/>
        <c:axId val="227630975"/>
      </c:scatterChart>
      <c:valAx>
        <c:axId val="22763769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215566733985865"/>
              <c:y val="0.93234081999087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630975"/>
        <c:crosses val="autoZero"/>
        <c:crossBetween val="midCat"/>
      </c:valAx>
      <c:valAx>
        <c:axId val="227630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(Newtons)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50112997606412E-2"/>
              <c:y val="0.406899467780281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637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027044215626888"/>
          <c:y val="0.39782690660792391"/>
          <c:w val="0.15298122350090854"/>
          <c:h val="0.204439910111459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Over Time</a:t>
            </a:r>
          </a:p>
        </c:rich>
      </c:tx>
      <c:layout>
        <c:manualLayout>
          <c:xMode val="edge"/>
          <c:yMode val="edge"/>
          <c:x val="0.39498261154855641"/>
          <c:y val="1.86853461276459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 Over Time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67.187276551011664</c:v>
                </c:pt>
                <c:pt idx="13">
                  <c:v>1342.9162380783071</c:v>
                </c:pt>
                <c:pt idx="14">
                  <c:v>6369.0037962291663</c:v>
                </c:pt>
                <c:pt idx="15">
                  <c:v>11044.163612118924</c:v>
                </c:pt>
                <c:pt idx="16">
                  <c:v>13438.311326250951</c:v>
                </c:pt>
                <c:pt idx="17">
                  <c:v>20871.151184773353</c:v>
                </c:pt>
                <c:pt idx="18">
                  <c:v>28263.618278049587</c:v>
                </c:pt>
                <c:pt idx="19">
                  <c:v>22811.333123480796</c:v>
                </c:pt>
                <c:pt idx="20">
                  <c:v>10961.128553425342</c:v>
                </c:pt>
                <c:pt idx="21">
                  <c:v>6475.4389250790819</c:v>
                </c:pt>
                <c:pt idx="22">
                  <c:v>6159.0025545817989</c:v>
                </c:pt>
                <c:pt idx="23">
                  <c:v>6653.0819804444473</c:v>
                </c:pt>
                <c:pt idx="24">
                  <c:v>11258.943186211518</c:v>
                </c:pt>
                <c:pt idx="25">
                  <c:v>15157.314968986957</c:v>
                </c:pt>
                <c:pt idx="26">
                  <c:v>17798.797970040523</c:v>
                </c:pt>
                <c:pt idx="27">
                  <c:v>25289.003450046297</c:v>
                </c:pt>
                <c:pt idx="28">
                  <c:v>28659.326923053242</c:v>
                </c:pt>
                <c:pt idx="29">
                  <c:v>29200.831803998059</c:v>
                </c:pt>
                <c:pt idx="30">
                  <c:v>23983.903035639643</c:v>
                </c:pt>
                <c:pt idx="31">
                  <c:v>17024.07093157445</c:v>
                </c:pt>
                <c:pt idx="32">
                  <c:v>14017.060425786463</c:v>
                </c:pt>
                <c:pt idx="33">
                  <c:v>12535.757751842228</c:v>
                </c:pt>
                <c:pt idx="34">
                  <c:v>9826.9547112407508</c:v>
                </c:pt>
                <c:pt idx="35">
                  <c:v>5237.15863676759</c:v>
                </c:pt>
                <c:pt idx="36">
                  <c:v>-3987.7591832037729</c:v>
                </c:pt>
                <c:pt idx="37">
                  <c:v>-17777.879263799394</c:v>
                </c:pt>
                <c:pt idx="38">
                  <c:v>-23988.933084032717</c:v>
                </c:pt>
                <c:pt idx="39">
                  <c:v>-20443.20425092291</c:v>
                </c:pt>
                <c:pt idx="40">
                  <c:v>-16509.103713907502</c:v>
                </c:pt>
                <c:pt idx="41">
                  <c:v>-19253.020136446579</c:v>
                </c:pt>
                <c:pt idx="42">
                  <c:v>-23387.918011831684</c:v>
                </c:pt>
                <c:pt idx="43">
                  <c:v>-19015.795738397966</c:v>
                </c:pt>
                <c:pt idx="44">
                  <c:v>-9375.4347878171357</c:v>
                </c:pt>
                <c:pt idx="45">
                  <c:v>-2337.0040678291016</c:v>
                </c:pt>
                <c:pt idx="46">
                  <c:v>-1228.6856372777738</c:v>
                </c:pt>
                <c:pt idx="47">
                  <c:v>-2702.0188915755207</c:v>
                </c:pt>
                <c:pt idx="48">
                  <c:v>-1844.5382273635093</c:v>
                </c:pt>
                <c:pt idx="49">
                  <c:v>749.76382692893208</c:v>
                </c:pt>
                <c:pt idx="50">
                  <c:v>1211.5199997684283</c:v>
                </c:pt>
                <c:pt idx="51">
                  <c:v>-2655.9203709467615</c:v>
                </c:pt>
                <c:pt idx="52">
                  <c:v>-6889.0853894330494</c:v>
                </c:pt>
                <c:pt idx="53">
                  <c:v>-4572.7735502922551</c:v>
                </c:pt>
                <c:pt idx="54">
                  <c:v>-304.41810874979592</c:v>
                </c:pt>
                <c:pt idx="55">
                  <c:v>1254.1674437037045</c:v>
                </c:pt>
                <c:pt idx="56">
                  <c:v>1409.8155918518521</c:v>
                </c:pt>
                <c:pt idx="57">
                  <c:v>1876.7600362962978</c:v>
                </c:pt>
                <c:pt idx="58">
                  <c:v>2403.5738279545712</c:v>
                </c:pt>
                <c:pt idx="59">
                  <c:v>5405.2877481458318</c:v>
                </c:pt>
                <c:pt idx="60">
                  <c:v>6890.1756032346666</c:v>
                </c:pt>
                <c:pt idx="61">
                  <c:v>4198.5577457526069</c:v>
                </c:pt>
                <c:pt idx="62">
                  <c:v>3748.743779833042</c:v>
                </c:pt>
                <c:pt idx="63">
                  <c:v>4452.0711061875027</c:v>
                </c:pt>
                <c:pt idx="64">
                  <c:v>5593.8999468480943</c:v>
                </c:pt>
                <c:pt idx="65">
                  <c:v>4443.8132096449763</c:v>
                </c:pt>
                <c:pt idx="66">
                  <c:v>3582.4074131309858</c:v>
                </c:pt>
                <c:pt idx="67">
                  <c:v>7463.2210318957468</c:v>
                </c:pt>
                <c:pt idx="68">
                  <c:v>15101.057526659135</c:v>
                </c:pt>
                <c:pt idx="69">
                  <c:v>21512.899914562415</c:v>
                </c:pt>
                <c:pt idx="70">
                  <c:v>26009.701303918417</c:v>
                </c:pt>
                <c:pt idx="71">
                  <c:v>27394.846837530786</c:v>
                </c:pt>
                <c:pt idx="72">
                  <c:v>23707.298666364277</c:v>
                </c:pt>
                <c:pt idx="73">
                  <c:v>17490.108478919061</c:v>
                </c:pt>
                <c:pt idx="74">
                  <c:v>13944.118951101093</c:v>
                </c:pt>
                <c:pt idx="75">
                  <c:v>13859.037404395742</c:v>
                </c:pt>
                <c:pt idx="76">
                  <c:v>15249.287306530958</c:v>
                </c:pt>
                <c:pt idx="77">
                  <c:v>14744.821625226277</c:v>
                </c:pt>
                <c:pt idx="78">
                  <c:v>10498.306505960938</c:v>
                </c:pt>
                <c:pt idx="79">
                  <c:v>3900.1531609986541</c:v>
                </c:pt>
                <c:pt idx="80">
                  <c:v>287.99298109953793</c:v>
                </c:pt>
                <c:pt idx="81">
                  <c:v>-3232.5394858848399</c:v>
                </c:pt>
                <c:pt idx="82">
                  <c:v>-2212.4812903072802</c:v>
                </c:pt>
                <c:pt idx="83">
                  <c:v>2112.806551546239</c:v>
                </c:pt>
                <c:pt idx="84">
                  <c:v>-295.99766199189401</c:v>
                </c:pt>
                <c:pt idx="85">
                  <c:v>-1716.1760942903531</c:v>
                </c:pt>
                <c:pt idx="86">
                  <c:v>-1251.1005975065557</c:v>
                </c:pt>
                <c:pt idx="87">
                  <c:v>-352.82593612968856</c:v>
                </c:pt>
                <c:pt idx="88">
                  <c:v>-7459.7037494375118</c:v>
                </c:pt>
                <c:pt idx="89">
                  <c:v>-24405.197400329853</c:v>
                </c:pt>
                <c:pt idx="90">
                  <c:v>-31614.793501458033</c:v>
                </c:pt>
                <c:pt idx="91">
                  <c:v>-26700.391774591906</c:v>
                </c:pt>
                <c:pt idx="92">
                  <c:v>-15166.783393421212</c:v>
                </c:pt>
                <c:pt idx="93">
                  <c:v>-7529.2461676559496</c:v>
                </c:pt>
                <c:pt idx="94">
                  <c:v>-6528.2399637037033</c:v>
                </c:pt>
                <c:pt idx="95">
                  <c:v>-6256.8754234614089</c:v>
                </c:pt>
                <c:pt idx="96">
                  <c:v>-3465.3497114507027</c:v>
                </c:pt>
                <c:pt idx="97">
                  <c:v>-1264.7723104999998</c:v>
                </c:pt>
                <c:pt idx="98">
                  <c:v>-773.17077085039443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72.375548155949929</c:v>
                </c:pt>
                <c:pt idx="139">
                  <c:v>1673.4358930439921</c:v>
                </c:pt>
                <c:pt idx="140">
                  <c:v>8461.2528589527483</c:v>
                </c:pt>
                <c:pt idx="141">
                  <c:v>17004.351010957464</c:v>
                </c:pt>
                <c:pt idx="142">
                  <c:v>17271.705603332644</c:v>
                </c:pt>
                <c:pt idx="143">
                  <c:v>10857.940687908853</c:v>
                </c:pt>
                <c:pt idx="144">
                  <c:v>7313.5646373129021</c:v>
                </c:pt>
                <c:pt idx="145">
                  <c:v>10353.078570513038</c:v>
                </c:pt>
                <c:pt idx="146">
                  <c:v>16404.310753499994</c:v>
                </c:pt>
                <c:pt idx="147">
                  <c:v>19308.666890373534</c:v>
                </c:pt>
                <c:pt idx="148">
                  <c:v>17153.092885732847</c:v>
                </c:pt>
                <c:pt idx="149">
                  <c:v>11678.801467124147</c:v>
                </c:pt>
                <c:pt idx="150">
                  <c:v>4589.7989980246039</c:v>
                </c:pt>
                <c:pt idx="151">
                  <c:v>-6159.1848251597276</c:v>
                </c:pt>
                <c:pt idx="152">
                  <c:v>-20564.222588290799</c:v>
                </c:pt>
                <c:pt idx="153">
                  <c:v>-26247.423713398228</c:v>
                </c:pt>
                <c:pt idx="154">
                  <c:v>-18797.788997716834</c:v>
                </c:pt>
                <c:pt idx="155">
                  <c:v>-7574.2575181082075</c:v>
                </c:pt>
                <c:pt idx="156">
                  <c:v>320.2785548148135</c:v>
                </c:pt>
                <c:pt idx="157">
                  <c:v>4914.9960814791666</c:v>
                </c:pt>
                <c:pt idx="158">
                  <c:v>10080.319639756077</c:v>
                </c:pt>
                <c:pt idx="159">
                  <c:v>15443.662710766121</c:v>
                </c:pt>
                <c:pt idx="160">
                  <c:v>18599.915241497973</c:v>
                </c:pt>
                <c:pt idx="161">
                  <c:v>19273.350111437492</c:v>
                </c:pt>
                <c:pt idx="162">
                  <c:v>17071.267163175642</c:v>
                </c:pt>
                <c:pt idx="163">
                  <c:v>17804.976630611112</c:v>
                </c:pt>
                <c:pt idx="164">
                  <c:v>17163.076482383884</c:v>
                </c:pt>
                <c:pt idx="165">
                  <c:v>14506.398112186534</c:v>
                </c:pt>
                <c:pt idx="166">
                  <c:v>12919.933992435479</c:v>
                </c:pt>
                <c:pt idx="167">
                  <c:v>17702.894252851172</c:v>
                </c:pt>
                <c:pt idx="168">
                  <c:v>22947.00890394513</c:v>
                </c:pt>
                <c:pt idx="169">
                  <c:v>18537.402349277767</c:v>
                </c:pt>
                <c:pt idx="170">
                  <c:v>6153.575945270899</c:v>
                </c:pt>
                <c:pt idx="171">
                  <c:v>-9005.8824465554626</c:v>
                </c:pt>
                <c:pt idx="172">
                  <c:v>-24469.861553481758</c:v>
                </c:pt>
                <c:pt idx="173">
                  <c:v>-28164.638567875085</c:v>
                </c:pt>
                <c:pt idx="174">
                  <c:v>-16624.154672248056</c:v>
                </c:pt>
                <c:pt idx="175">
                  <c:v>-3412.0922383126817</c:v>
                </c:pt>
                <c:pt idx="176">
                  <c:v>5075.9434591328918</c:v>
                </c:pt>
                <c:pt idx="177">
                  <c:v>12307.525077017755</c:v>
                </c:pt>
                <c:pt idx="178">
                  <c:v>15414.289904222311</c:v>
                </c:pt>
                <c:pt idx="179">
                  <c:v>10542.569985642664</c:v>
                </c:pt>
                <c:pt idx="180">
                  <c:v>4937.920091067218</c:v>
                </c:pt>
                <c:pt idx="181">
                  <c:v>2240.3102786801728</c:v>
                </c:pt>
                <c:pt idx="182">
                  <c:v>-819.74482917215084</c:v>
                </c:pt>
                <c:pt idx="183">
                  <c:v>-7789.6656552947334</c:v>
                </c:pt>
                <c:pt idx="184">
                  <c:v>-12645.140630139755</c:v>
                </c:pt>
                <c:pt idx="185">
                  <c:v>-12700.104295445131</c:v>
                </c:pt>
                <c:pt idx="186">
                  <c:v>-10246.076566979173</c:v>
                </c:pt>
                <c:pt idx="187">
                  <c:v>-7282.8509787578078</c:v>
                </c:pt>
                <c:pt idx="188">
                  <c:v>-5052.4333864852397</c:v>
                </c:pt>
                <c:pt idx="189">
                  <c:v>-3427.2111610379934</c:v>
                </c:pt>
                <c:pt idx="190">
                  <c:v>-2044.2917565869875</c:v>
                </c:pt>
                <c:pt idx="191">
                  <c:v>-1225.1107977125864</c:v>
                </c:pt>
                <c:pt idx="192">
                  <c:v>-488.19311869415378</c:v>
                </c:pt>
                <c:pt idx="193">
                  <c:v>335.80378474767298</c:v>
                </c:pt>
                <c:pt idx="194">
                  <c:v>642.94186122693793</c:v>
                </c:pt>
                <c:pt idx="195">
                  <c:v>1098.5192955555569</c:v>
                </c:pt>
                <c:pt idx="196">
                  <c:v>1409.8155918518521</c:v>
                </c:pt>
                <c:pt idx="197">
                  <c:v>1409.8155918518521</c:v>
                </c:pt>
                <c:pt idx="198">
                  <c:v>2188.0563325925932</c:v>
                </c:pt>
                <c:pt idx="199">
                  <c:v>3092.0730748711317</c:v>
                </c:pt>
                <c:pt idx="200">
                  <c:v>4061.2101865153463</c:v>
                </c:pt>
                <c:pt idx="201">
                  <c:v>5286.9407029252397</c:v>
                </c:pt>
                <c:pt idx="202">
                  <c:v>6643.574054340279</c:v>
                </c:pt>
                <c:pt idx="203">
                  <c:v>10529.275306888021</c:v>
                </c:pt>
                <c:pt idx="204">
                  <c:v>13873.730248066271</c:v>
                </c:pt>
                <c:pt idx="205">
                  <c:v>15781.836971801784</c:v>
                </c:pt>
                <c:pt idx="206">
                  <c:v>20535.313611936639</c:v>
                </c:pt>
                <c:pt idx="207">
                  <c:v>23619.191734144282</c:v>
                </c:pt>
                <c:pt idx="208">
                  <c:v>23366.660831807956</c:v>
                </c:pt>
                <c:pt idx="209">
                  <c:v>27403.924843017838</c:v>
                </c:pt>
                <c:pt idx="210">
                  <c:v>29795.527422463652</c:v>
                </c:pt>
                <c:pt idx="211">
                  <c:v>24535.668873372397</c:v>
                </c:pt>
                <c:pt idx="212">
                  <c:v>20636.224092449935</c:v>
                </c:pt>
                <c:pt idx="213">
                  <c:v>18228.461875429683</c:v>
                </c:pt>
                <c:pt idx="214">
                  <c:v>19856.209445882039</c:v>
                </c:pt>
                <c:pt idx="215">
                  <c:v>25122.437330716606</c:v>
                </c:pt>
                <c:pt idx="216">
                  <c:v>29839.25948940972</c:v>
                </c:pt>
                <c:pt idx="217">
                  <c:v>31361.466641900181</c:v>
                </c:pt>
                <c:pt idx="218">
                  <c:v>29576.154263382625</c:v>
                </c:pt>
                <c:pt idx="219">
                  <c:v>26062.506574165192</c:v>
                </c:pt>
                <c:pt idx="220">
                  <c:v>22068.053021105035</c:v>
                </c:pt>
                <c:pt idx="221">
                  <c:v>17053.609361960476</c:v>
                </c:pt>
                <c:pt idx="222">
                  <c:v>13771.330178827238</c:v>
                </c:pt>
                <c:pt idx="223">
                  <c:v>13213.619416666263</c:v>
                </c:pt>
                <c:pt idx="224">
                  <c:v>13312.373250709812</c:v>
                </c:pt>
                <c:pt idx="225">
                  <c:v>15553.721307669841</c:v>
                </c:pt>
                <c:pt idx="226">
                  <c:v>16487.726043431372</c:v>
                </c:pt>
                <c:pt idx="227">
                  <c:v>15964.229112217796</c:v>
                </c:pt>
                <c:pt idx="228">
                  <c:v>15428.942596312541</c:v>
                </c:pt>
                <c:pt idx="229">
                  <c:v>14117.489466286972</c:v>
                </c:pt>
                <c:pt idx="230">
                  <c:v>11288.675829217391</c:v>
                </c:pt>
                <c:pt idx="231">
                  <c:v>6891.6156440322466</c:v>
                </c:pt>
                <c:pt idx="232">
                  <c:v>-2648.410225071083</c:v>
                </c:pt>
                <c:pt idx="233">
                  <c:v>-14805.583830112006</c:v>
                </c:pt>
                <c:pt idx="234">
                  <c:v>-18545.506804698089</c:v>
                </c:pt>
                <c:pt idx="235">
                  <c:v>-12730.727300891213</c:v>
                </c:pt>
                <c:pt idx="236">
                  <c:v>-4119.7339541272968</c:v>
                </c:pt>
                <c:pt idx="237">
                  <c:v>-1559.0810857222125</c:v>
                </c:pt>
                <c:pt idx="238">
                  <c:v>-7237.5667577647728</c:v>
                </c:pt>
                <c:pt idx="239">
                  <c:v>-18058.570052273339</c:v>
                </c:pt>
                <c:pt idx="240">
                  <c:v>-24676.837825786843</c:v>
                </c:pt>
                <c:pt idx="241">
                  <c:v>-20029.387478715638</c:v>
                </c:pt>
                <c:pt idx="242">
                  <c:v>-17618.20332048284</c:v>
                </c:pt>
                <c:pt idx="243">
                  <c:v>-18523.543757095755</c:v>
                </c:pt>
                <c:pt idx="244">
                  <c:v>-16509.103713907502</c:v>
                </c:pt>
                <c:pt idx="245">
                  <c:v>-19253.020136446579</c:v>
                </c:pt>
                <c:pt idx="246">
                  <c:v>-23387.918011831684</c:v>
                </c:pt>
                <c:pt idx="247">
                  <c:v>-19015.795738397966</c:v>
                </c:pt>
                <c:pt idx="248">
                  <c:v>-9375.4347878171357</c:v>
                </c:pt>
                <c:pt idx="249">
                  <c:v>-2337.0040678291016</c:v>
                </c:pt>
                <c:pt idx="250">
                  <c:v>-1228.6856372777738</c:v>
                </c:pt>
                <c:pt idx="251">
                  <c:v>-2702.0188915755207</c:v>
                </c:pt>
                <c:pt idx="252">
                  <c:v>-1844.5382273635093</c:v>
                </c:pt>
                <c:pt idx="253">
                  <c:v>749.76382692893208</c:v>
                </c:pt>
                <c:pt idx="254">
                  <c:v>1211.5199997684283</c:v>
                </c:pt>
                <c:pt idx="255">
                  <c:v>-2655.9203709467615</c:v>
                </c:pt>
                <c:pt idx="256">
                  <c:v>-4038.1301425194688</c:v>
                </c:pt>
                <c:pt idx="257">
                  <c:v>1152.9806199562245</c:v>
                </c:pt>
                <c:pt idx="258">
                  <c:v>8621.1385229567004</c:v>
                </c:pt>
                <c:pt idx="259">
                  <c:v>14221.044825021017</c:v>
                </c:pt>
                <c:pt idx="260">
                  <c:v>16663.804787243917</c:v>
                </c:pt>
                <c:pt idx="261">
                  <c:v>18202.782630611793</c:v>
                </c:pt>
                <c:pt idx="262">
                  <c:v>21542.410464336022</c:v>
                </c:pt>
                <c:pt idx="263">
                  <c:v>28963.14053076446</c:v>
                </c:pt>
                <c:pt idx="264">
                  <c:v>35434.882254502918</c:v>
                </c:pt>
                <c:pt idx="265">
                  <c:v>35272.744320594342</c:v>
                </c:pt>
                <c:pt idx="266">
                  <c:v>29121.812425543962</c:v>
                </c:pt>
                <c:pt idx="267">
                  <c:v>26315.71210562962</c:v>
                </c:pt>
                <c:pt idx="268">
                  <c:v>26108.237754598675</c:v>
                </c:pt>
                <c:pt idx="269">
                  <c:v>23648.5102667963</c:v>
                </c:pt>
                <c:pt idx="270">
                  <c:v>16201.011857986989</c:v>
                </c:pt>
                <c:pt idx="271">
                  <c:v>4905.9539615809508</c:v>
                </c:pt>
                <c:pt idx="272">
                  <c:v>2473.6519660740573</c:v>
                </c:pt>
                <c:pt idx="273">
                  <c:v>-4611.0725916027104</c:v>
                </c:pt>
                <c:pt idx="274">
                  <c:v>-19274.099877351862</c:v>
                </c:pt>
                <c:pt idx="275">
                  <c:v>-24487.843449925946</c:v>
                </c:pt>
                <c:pt idx="276">
                  <c:v>-26376.887017692032</c:v>
                </c:pt>
                <c:pt idx="277">
                  <c:v>-27129.027323550072</c:v>
                </c:pt>
                <c:pt idx="278">
                  <c:v>-31683.654165320309</c:v>
                </c:pt>
                <c:pt idx="279">
                  <c:v>-28241.799966453989</c:v>
                </c:pt>
                <c:pt idx="280">
                  <c:v>-12101.507290183728</c:v>
                </c:pt>
                <c:pt idx="281">
                  <c:v>6379.248588802383</c:v>
                </c:pt>
                <c:pt idx="282">
                  <c:v>21824.263489061548</c:v>
                </c:pt>
                <c:pt idx="283">
                  <c:v>28525.002701726942</c:v>
                </c:pt>
                <c:pt idx="284">
                  <c:v>33256.88614757725</c:v>
                </c:pt>
                <c:pt idx="285">
                  <c:v>36346.50730807097</c:v>
                </c:pt>
                <c:pt idx="286">
                  <c:v>37078.940084308735</c:v>
                </c:pt>
                <c:pt idx="287">
                  <c:v>40499.968953306903</c:v>
                </c:pt>
                <c:pt idx="288">
                  <c:v>43958.863150919038</c:v>
                </c:pt>
                <c:pt idx="289">
                  <c:v>38869.509196949468</c:v>
                </c:pt>
                <c:pt idx="290">
                  <c:v>23329.057803166666</c:v>
                </c:pt>
                <c:pt idx="291">
                  <c:v>7507.1827125393529</c:v>
                </c:pt>
                <c:pt idx="292">
                  <c:v>-3473.5533079444167</c:v>
                </c:pt>
                <c:pt idx="293">
                  <c:v>-4716.9743852583169</c:v>
                </c:pt>
                <c:pt idx="294">
                  <c:v>-1008.8434265073655</c:v>
                </c:pt>
                <c:pt idx="295">
                  <c:v>3219.6627168333689</c:v>
                </c:pt>
                <c:pt idx="296">
                  <c:v>6840.950128505584</c:v>
                </c:pt>
                <c:pt idx="297">
                  <c:v>9289.9404946111044</c:v>
                </c:pt>
                <c:pt idx="298">
                  <c:v>9979.3022900483229</c:v>
                </c:pt>
                <c:pt idx="299">
                  <c:v>8193.8533327518926</c:v>
                </c:pt>
                <c:pt idx="300">
                  <c:v>5739.8008636161439</c:v>
                </c:pt>
                <c:pt idx="301">
                  <c:v>2648.2745122705714</c:v>
                </c:pt>
                <c:pt idx="302">
                  <c:v>-1037.5265755278879</c:v>
                </c:pt>
                <c:pt idx="303">
                  <c:v>-4038.2058472360504</c:v>
                </c:pt>
                <c:pt idx="304">
                  <c:v>-8075.4332408449927</c:v>
                </c:pt>
                <c:pt idx="305">
                  <c:v>-10694.677228534518</c:v>
                </c:pt>
                <c:pt idx="306">
                  <c:v>-7689.2940129784793</c:v>
                </c:pt>
                <c:pt idx="307">
                  <c:v>-2261.2878943703695</c:v>
                </c:pt>
                <c:pt idx="308">
                  <c:v>1924.9026106119165</c:v>
                </c:pt>
                <c:pt idx="309">
                  <c:v>2426.29279021414</c:v>
                </c:pt>
                <c:pt idx="310">
                  <c:v>839.23896491109122</c:v>
                </c:pt>
                <c:pt idx="311">
                  <c:v>-718.70183347600755</c:v>
                </c:pt>
                <c:pt idx="312">
                  <c:v>-3731.9106278601571</c:v>
                </c:pt>
                <c:pt idx="313">
                  <c:v>-7065.4688663085553</c:v>
                </c:pt>
                <c:pt idx="314">
                  <c:v>-9188.3821133333331</c:v>
                </c:pt>
                <c:pt idx="315">
                  <c:v>-8835.1816445377208</c:v>
                </c:pt>
                <c:pt idx="316">
                  <c:v>-7235.8504600810129</c:v>
                </c:pt>
                <c:pt idx="317">
                  <c:v>-8222.277652517756</c:v>
                </c:pt>
                <c:pt idx="318">
                  <c:v>-10549.982606018513</c:v>
                </c:pt>
                <c:pt idx="319">
                  <c:v>-10619.255525733874</c:v>
                </c:pt>
                <c:pt idx="320">
                  <c:v>-4858.8420190286406</c:v>
                </c:pt>
                <c:pt idx="321">
                  <c:v>-790.59071719068095</c:v>
                </c:pt>
                <c:pt idx="322">
                  <c:v>833.34347946555818</c:v>
                </c:pt>
                <c:pt idx="323">
                  <c:v>1156.3133868729819</c:v>
                </c:pt>
                <c:pt idx="324">
                  <c:v>-142.51346786718727</c:v>
                </c:pt>
                <c:pt idx="325">
                  <c:v>1713.2667566240186</c:v>
                </c:pt>
                <c:pt idx="326">
                  <c:v>2023.265985019096</c:v>
                </c:pt>
                <c:pt idx="327">
                  <c:v>1074.7568156659877</c:v>
                </c:pt>
                <c:pt idx="328">
                  <c:v>-6498.9937360983949</c:v>
                </c:pt>
                <c:pt idx="329">
                  <c:v>-12933.067237329658</c:v>
                </c:pt>
                <c:pt idx="330">
                  <c:v>-6075.1178975659641</c:v>
                </c:pt>
                <c:pt idx="331">
                  <c:v>265.93050576100501</c:v>
                </c:pt>
                <c:pt idx="332">
                  <c:v>-172.03519579032283</c:v>
                </c:pt>
                <c:pt idx="333">
                  <c:v>-375.93214609288123</c:v>
                </c:pt>
                <c:pt idx="334">
                  <c:v>33.747039685184781</c:v>
                </c:pt>
                <c:pt idx="335">
                  <c:v>-360.59261232638823</c:v>
                </c:pt>
                <c:pt idx="336">
                  <c:v>400.68123724017431</c:v>
                </c:pt>
                <c:pt idx="337">
                  <c:v>1692.346761182667</c:v>
                </c:pt>
                <c:pt idx="338">
                  <c:v>3786.0284594623949</c:v>
                </c:pt>
                <c:pt idx="339">
                  <c:v>8421.3900661665812</c:v>
                </c:pt>
                <c:pt idx="340">
                  <c:v>15295.083271373373</c:v>
                </c:pt>
                <c:pt idx="341">
                  <c:v>19811.343411581031</c:v>
                </c:pt>
                <c:pt idx="342">
                  <c:v>15172.4126267556</c:v>
                </c:pt>
                <c:pt idx="343">
                  <c:v>6999.5390403270731</c:v>
                </c:pt>
                <c:pt idx="344">
                  <c:v>4791.8622369959603</c:v>
                </c:pt>
                <c:pt idx="345">
                  <c:v>6817.9454039163711</c:v>
                </c:pt>
                <c:pt idx="346">
                  <c:v>7076.1370517037094</c:v>
                </c:pt>
                <c:pt idx="347">
                  <c:v>5753.6786276528746</c:v>
                </c:pt>
                <c:pt idx="348">
                  <c:v>7278.21261170255</c:v>
                </c:pt>
                <c:pt idx="349">
                  <c:v>7093.0342437575355</c:v>
                </c:pt>
                <c:pt idx="350">
                  <c:v>5382.0106843383383</c:v>
                </c:pt>
                <c:pt idx="351">
                  <c:v>3574.5586167893521</c:v>
                </c:pt>
                <c:pt idx="352">
                  <c:v>2830.6781226099461</c:v>
                </c:pt>
                <c:pt idx="353">
                  <c:v>2818.367931056232</c:v>
                </c:pt>
                <c:pt idx="354">
                  <c:v>3167.9636048446137</c:v>
                </c:pt>
                <c:pt idx="355">
                  <c:v>4253.6094381779621</c:v>
                </c:pt>
                <c:pt idx="356">
                  <c:v>4653.0585238445137</c:v>
                </c:pt>
                <c:pt idx="357">
                  <c:v>3208.7854686411988</c:v>
                </c:pt>
                <c:pt idx="358">
                  <c:v>-1176.60120474623</c:v>
                </c:pt>
                <c:pt idx="359">
                  <c:v>-7084.9996238804115</c:v>
                </c:pt>
                <c:pt idx="360">
                  <c:v>-8889.5427497963792</c:v>
                </c:pt>
                <c:pt idx="361">
                  <c:v>-6472.6371224746272</c:v>
                </c:pt>
                <c:pt idx="362">
                  <c:v>-3287.6499031472727</c:v>
                </c:pt>
                <c:pt idx="363">
                  <c:v>-714.75612545600552</c:v>
                </c:pt>
                <c:pt idx="364">
                  <c:v>1441.810151504335</c:v>
                </c:pt>
                <c:pt idx="365">
                  <c:v>2784.2754292821223</c:v>
                </c:pt>
                <c:pt idx="366">
                  <c:v>3878.1156075500694</c:v>
                </c:pt>
                <c:pt idx="367">
                  <c:v>6157.5931446412924</c:v>
                </c:pt>
                <c:pt idx="368">
                  <c:v>9297.7832971026146</c:v>
                </c:pt>
                <c:pt idx="369">
                  <c:v>9603.3335487747008</c:v>
                </c:pt>
                <c:pt idx="370">
                  <c:v>6161.2365321328134</c:v>
                </c:pt>
                <c:pt idx="371">
                  <c:v>1448.6265018888787</c:v>
                </c:pt>
                <c:pt idx="372">
                  <c:v>-6939.1786720139698</c:v>
                </c:pt>
                <c:pt idx="373">
                  <c:v>-14256.456911996242</c:v>
                </c:pt>
                <c:pt idx="374">
                  <c:v>-13718.947180356194</c:v>
                </c:pt>
                <c:pt idx="375">
                  <c:v>-9128.3413031111068</c:v>
                </c:pt>
                <c:pt idx="376">
                  <c:v>-5085.0832026468097</c:v>
                </c:pt>
                <c:pt idx="377">
                  <c:v>-2776.4880761967588</c:v>
                </c:pt>
                <c:pt idx="378">
                  <c:v>-1502.2561551863528</c:v>
                </c:pt>
                <c:pt idx="379">
                  <c:v>-833.2480073525378</c:v>
                </c:pt>
                <c:pt idx="380">
                  <c:v>-937.94760488888926</c:v>
                </c:pt>
                <c:pt idx="381">
                  <c:v>-1112.4053200595956</c:v>
                </c:pt>
                <c:pt idx="382">
                  <c:v>-958.04876832464186</c:v>
                </c:pt>
                <c:pt idx="383">
                  <c:v>-819.95129268536732</c:v>
                </c:pt>
                <c:pt idx="384">
                  <c:v>-569.63966598940112</c:v>
                </c:pt>
                <c:pt idx="385">
                  <c:v>-164.59183259461804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193.91104445832264</c:v>
                </c:pt>
                <c:pt idx="393">
                  <c:v>1413.7961457630211</c:v>
                </c:pt>
                <c:pt idx="394">
                  <c:v>4415.7332485925926</c:v>
                </c:pt>
                <c:pt idx="395">
                  <c:v>9040.4935894562004</c:v>
                </c:pt>
                <c:pt idx="396">
                  <c:v>14688.103920547164</c:v>
                </c:pt>
                <c:pt idx="397">
                  <c:v>20498.281946192808</c:v>
                </c:pt>
                <c:pt idx="398">
                  <c:v>23145.191919825211</c:v>
                </c:pt>
                <c:pt idx="399">
                  <c:v>17748.156448989292</c:v>
                </c:pt>
                <c:pt idx="400">
                  <c:v>7842.6932334266176</c:v>
                </c:pt>
                <c:pt idx="401">
                  <c:v>869.65619638956559</c:v>
                </c:pt>
                <c:pt idx="402">
                  <c:v>-4334.1750390529523</c:v>
                </c:pt>
                <c:pt idx="403">
                  <c:v>-7103.4273780736912</c:v>
                </c:pt>
                <c:pt idx="404">
                  <c:v>-6048.2938546666701</c:v>
                </c:pt>
                <c:pt idx="405">
                  <c:v>-5149.0909173704604</c:v>
                </c:pt>
                <c:pt idx="406">
                  <c:v>-5509.9241829583207</c:v>
                </c:pt>
                <c:pt idx="407">
                  <c:v>-5464.7154921866386</c:v>
                </c:pt>
                <c:pt idx="408">
                  <c:v>-3739.4978098029519</c:v>
                </c:pt>
                <c:pt idx="409">
                  <c:v>-898.63505654483879</c:v>
                </c:pt>
                <c:pt idx="410">
                  <c:v>1282.1910104938393</c:v>
                </c:pt>
                <c:pt idx="411">
                  <c:v>2199.9190979869668</c:v>
                </c:pt>
                <c:pt idx="412">
                  <c:v>2600.8541409860259</c:v>
                </c:pt>
                <c:pt idx="413">
                  <c:v>3033.7290767463478</c:v>
                </c:pt>
                <c:pt idx="414">
                  <c:v>4472.7549253364105</c:v>
                </c:pt>
                <c:pt idx="415">
                  <c:v>7048.4845205737829</c:v>
                </c:pt>
                <c:pt idx="416">
                  <c:v>8402.8805549791632</c:v>
                </c:pt>
                <c:pt idx="417">
                  <c:v>6375.1089960540303</c:v>
                </c:pt>
                <c:pt idx="418">
                  <c:v>2551.7474600144606</c:v>
                </c:pt>
                <c:pt idx="419">
                  <c:v>-1392.9561824327839</c:v>
                </c:pt>
                <c:pt idx="420">
                  <c:v>-2912.9779427599447</c:v>
                </c:pt>
                <c:pt idx="421">
                  <c:v>-1033.0452143010159</c:v>
                </c:pt>
                <c:pt idx="422">
                  <c:v>1510.3211061874945</c:v>
                </c:pt>
                <c:pt idx="423">
                  <c:v>4083.1191835795616</c:v>
                </c:pt>
                <c:pt idx="424">
                  <c:v>8081.5053033587174</c:v>
                </c:pt>
                <c:pt idx="425">
                  <c:v>15681.965824211993</c:v>
                </c:pt>
                <c:pt idx="426">
                  <c:v>27103.573200182003</c:v>
                </c:pt>
                <c:pt idx="427">
                  <c:v>35441.493784793121</c:v>
                </c:pt>
                <c:pt idx="428">
                  <c:v>28689.423118395753</c:v>
                </c:pt>
                <c:pt idx="429">
                  <c:v>12617.224641405774</c:v>
                </c:pt>
                <c:pt idx="430">
                  <c:v>1795.2481807073527</c:v>
                </c:pt>
                <c:pt idx="431">
                  <c:v>-2518.3219092400604</c:v>
                </c:pt>
                <c:pt idx="432">
                  <c:v>-2061.9057336631686</c:v>
                </c:pt>
                <c:pt idx="433">
                  <c:v>801.85219151564809</c:v>
                </c:pt>
                <c:pt idx="434">
                  <c:v>1194.5902418161581</c:v>
                </c:pt>
                <c:pt idx="435">
                  <c:v>-3600.8901310902847</c:v>
                </c:pt>
                <c:pt idx="436">
                  <c:v>-11045.828162505495</c:v>
                </c:pt>
                <c:pt idx="437">
                  <c:v>-18118.546632401907</c:v>
                </c:pt>
                <c:pt idx="438">
                  <c:v>-22529.447853475223</c:v>
                </c:pt>
                <c:pt idx="439">
                  <c:v>-21655.95990006164</c:v>
                </c:pt>
                <c:pt idx="440">
                  <c:v>-16049.116729805264</c:v>
                </c:pt>
                <c:pt idx="441">
                  <c:v>-8193.2105006890561</c:v>
                </c:pt>
                <c:pt idx="442">
                  <c:v>-2715.0376077221372</c:v>
                </c:pt>
                <c:pt idx="443">
                  <c:v>-456.93194450866969</c:v>
                </c:pt>
                <c:pt idx="444">
                  <c:v>-10.636797523062407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219.85240248301398</c:v>
                </c:pt>
                <c:pt idx="513">
                  <c:v>2266.8367029693391</c:v>
                </c:pt>
                <c:pt idx="514">
                  <c:v>8727.3625088171302</c:v>
                </c:pt>
                <c:pt idx="515">
                  <c:v>16997.028169236026</c:v>
                </c:pt>
                <c:pt idx="516">
                  <c:v>20964.754521925926</c:v>
                </c:pt>
                <c:pt idx="517">
                  <c:v>16049.915015756756</c:v>
                </c:pt>
                <c:pt idx="518">
                  <c:v>6654.3755598156795</c:v>
                </c:pt>
                <c:pt idx="519">
                  <c:v>973.21815240828198</c:v>
                </c:pt>
                <c:pt idx="520">
                  <c:v>-1824.061078662899</c:v>
                </c:pt>
                <c:pt idx="521">
                  <c:v>-3066.9725659334631</c:v>
                </c:pt>
                <c:pt idx="522">
                  <c:v>-3908.8085167407398</c:v>
                </c:pt>
                <c:pt idx="523">
                  <c:v>-6407.4568520834164</c:v>
                </c:pt>
                <c:pt idx="524">
                  <c:v>-10019.431895197347</c:v>
                </c:pt>
                <c:pt idx="525">
                  <c:v>-10796.073171782611</c:v>
                </c:pt>
                <c:pt idx="526">
                  <c:v>-6904.0448103696854</c:v>
                </c:pt>
                <c:pt idx="527">
                  <c:v>-2442.7837464746226</c:v>
                </c:pt>
                <c:pt idx="528">
                  <c:v>-547.25829170438953</c:v>
                </c:pt>
                <c:pt idx="529">
                  <c:v>-143.96507161736969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54.216597538665972</c:v>
                </c:pt>
                <c:pt idx="534">
                  <c:v>605.49017279629629</c:v>
                </c:pt>
                <c:pt idx="535">
                  <c:v>2030.1031489931413</c:v>
                </c:pt>
                <c:pt idx="536">
                  <c:v>3974.6368124327842</c:v>
                </c:pt>
                <c:pt idx="537">
                  <c:v>9250.4580349906537</c:v>
                </c:pt>
                <c:pt idx="538">
                  <c:v>19405.523458120286</c:v>
                </c:pt>
                <c:pt idx="539">
                  <c:v>26893.500607690676</c:v>
                </c:pt>
                <c:pt idx="540">
                  <c:v>19920.535607617767</c:v>
                </c:pt>
                <c:pt idx="541">
                  <c:v>7486.4775821357871</c:v>
                </c:pt>
                <c:pt idx="542">
                  <c:v>2401.9714092962881</c:v>
                </c:pt>
                <c:pt idx="543">
                  <c:v>172.67403213281705</c:v>
                </c:pt>
                <c:pt idx="544">
                  <c:v>-3210.7555300130311</c:v>
                </c:pt>
                <c:pt idx="545">
                  <c:v>-7391.5305118205906</c:v>
                </c:pt>
                <c:pt idx="546">
                  <c:v>-7471.1495733168413</c:v>
                </c:pt>
                <c:pt idx="547">
                  <c:v>-4733.081632337593</c:v>
                </c:pt>
                <c:pt idx="548">
                  <c:v>-2850.1829682462262</c:v>
                </c:pt>
                <c:pt idx="549">
                  <c:v>-1862.3547190408813</c:v>
                </c:pt>
                <c:pt idx="550">
                  <c:v>-1366.2843165494708</c:v>
                </c:pt>
                <c:pt idx="551">
                  <c:v>-355.2456930616313</c:v>
                </c:pt>
                <c:pt idx="552">
                  <c:v>-162.46033758276516</c:v>
                </c:pt>
                <c:pt idx="553">
                  <c:v>-158.92098289777272</c:v>
                </c:pt>
                <c:pt idx="554">
                  <c:v>533.71393250907784</c:v>
                </c:pt>
                <c:pt idx="555">
                  <c:v>1204.3668818065078</c:v>
                </c:pt>
                <c:pt idx="556">
                  <c:v>1884.030462053425</c:v>
                </c:pt>
                <c:pt idx="557">
                  <c:v>2776.344333743647</c:v>
                </c:pt>
                <c:pt idx="558">
                  <c:v>3778.3575140671292</c:v>
                </c:pt>
                <c:pt idx="559">
                  <c:v>6795.2259903265913</c:v>
                </c:pt>
                <c:pt idx="560">
                  <c:v>7319.0322513324645</c:v>
                </c:pt>
                <c:pt idx="561">
                  <c:v>3134.844692998543</c:v>
                </c:pt>
                <c:pt idx="562">
                  <c:v>2032.3369769491603</c:v>
                </c:pt>
                <c:pt idx="563">
                  <c:v>-1495.6877144088633</c:v>
                </c:pt>
                <c:pt idx="564">
                  <c:v>-11952.952526426012</c:v>
                </c:pt>
                <c:pt idx="565">
                  <c:v>-12705.852749359578</c:v>
                </c:pt>
                <c:pt idx="566">
                  <c:v>-5732.5260106666656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387.83276788880323</c:v>
                </c:pt>
                <c:pt idx="602">
                  <c:v>1277.6040161333915</c:v>
                </c:pt>
                <c:pt idx="603">
                  <c:v>4913.8073226666656</c:v>
                </c:pt>
                <c:pt idx="604">
                  <c:v>12156.300502464515</c:v>
                </c:pt>
                <c:pt idx="605">
                  <c:v>21387.585622467508</c:v>
                </c:pt>
                <c:pt idx="606">
                  <c:v>31416.721592284717</c:v>
                </c:pt>
                <c:pt idx="607">
                  <c:v>38570.167626138595</c:v>
                </c:pt>
                <c:pt idx="608">
                  <c:v>40716.063550081381</c:v>
                </c:pt>
                <c:pt idx="609">
                  <c:v>42081.69739257406</c:v>
                </c:pt>
                <c:pt idx="610">
                  <c:v>46074.793291469832</c:v>
                </c:pt>
                <c:pt idx="611">
                  <c:v>48365.922939783864</c:v>
                </c:pt>
                <c:pt idx="612">
                  <c:v>39277.884734968437</c:v>
                </c:pt>
                <c:pt idx="613">
                  <c:v>21588.99121363747</c:v>
                </c:pt>
                <c:pt idx="614">
                  <c:v>8529.5733500567421</c:v>
                </c:pt>
                <c:pt idx="615">
                  <c:v>5335.7298914181729</c:v>
                </c:pt>
                <c:pt idx="616">
                  <c:v>5318.0505261858889</c:v>
                </c:pt>
                <c:pt idx="617">
                  <c:v>3407.2555720448322</c:v>
                </c:pt>
                <c:pt idx="618">
                  <c:v>-367.14643784732345</c:v>
                </c:pt>
                <c:pt idx="619">
                  <c:v>-4679.1084328887928</c:v>
                </c:pt>
                <c:pt idx="620">
                  <c:v>-5827.0923086796947</c:v>
                </c:pt>
                <c:pt idx="621">
                  <c:v>-2263.8892341639757</c:v>
                </c:pt>
                <c:pt idx="622">
                  <c:v>2916.1769334629562</c:v>
                </c:pt>
                <c:pt idx="623">
                  <c:v>6926.2215877934023</c:v>
                </c:pt>
                <c:pt idx="624">
                  <c:v>11009.110797261415</c:v>
                </c:pt>
                <c:pt idx="625">
                  <c:v>13531.981379505429</c:v>
                </c:pt>
                <c:pt idx="626">
                  <c:v>11969.178075294949</c:v>
                </c:pt>
                <c:pt idx="627">
                  <c:v>8485.8613689883241</c:v>
                </c:pt>
                <c:pt idx="628">
                  <c:v>6695.9076652846379</c:v>
                </c:pt>
                <c:pt idx="629">
                  <c:v>7292.5588998525482</c:v>
                </c:pt>
                <c:pt idx="630">
                  <c:v>10902.14755515047</c:v>
                </c:pt>
                <c:pt idx="631">
                  <c:v>16532.641486530287</c:v>
                </c:pt>
                <c:pt idx="632">
                  <c:v>20662.98267904772</c:v>
                </c:pt>
                <c:pt idx="633">
                  <c:v>23800.582458192388</c:v>
                </c:pt>
                <c:pt idx="634">
                  <c:v>25233.881163069258</c:v>
                </c:pt>
                <c:pt idx="635">
                  <c:v>23306.228386537066</c:v>
                </c:pt>
                <c:pt idx="636">
                  <c:v>17695.620824294656</c:v>
                </c:pt>
                <c:pt idx="637">
                  <c:v>10987.604711223841</c:v>
                </c:pt>
                <c:pt idx="638">
                  <c:v>7550.3747729522356</c:v>
                </c:pt>
                <c:pt idx="639">
                  <c:v>6155.8543064130326</c:v>
                </c:pt>
                <c:pt idx="640">
                  <c:v>6116.7328187505882</c:v>
                </c:pt>
                <c:pt idx="641">
                  <c:v>10873.04366380083</c:v>
                </c:pt>
                <c:pt idx="642">
                  <c:v>19970.017678827233</c:v>
                </c:pt>
                <c:pt idx="643">
                  <c:v>23338.193544314538</c:v>
                </c:pt>
                <c:pt idx="644">
                  <c:v>17358.638673629652</c:v>
                </c:pt>
                <c:pt idx="645">
                  <c:v>13879.859676514725</c:v>
                </c:pt>
                <c:pt idx="646">
                  <c:v>14740.42271728587</c:v>
                </c:pt>
                <c:pt idx="647">
                  <c:v>14881.877174687716</c:v>
                </c:pt>
                <c:pt idx="648">
                  <c:v>13553.226201539073</c:v>
                </c:pt>
                <c:pt idx="649">
                  <c:v>9929.2820615265682</c:v>
                </c:pt>
                <c:pt idx="650">
                  <c:v>2535.2904398957594</c:v>
                </c:pt>
                <c:pt idx="651">
                  <c:v>-9920.4583559944713</c:v>
                </c:pt>
                <c:pt idx="652">
                  <c:v>-18893.808013317801</c:v>
                </c:pt>
                <c:pt idx="653">
                  <c:v>-19678.904145576791</c:v>
                </c:pt>
                <c:pt idx="654">
                  <c:v>-24267.933943079559</c:v>
                </c:pt>
                <c:pt idx="655">
                  <c:v>-35297.160328894366</c:v>
                </c:pt>
                <c:pt idx="656">
                  <c:v>-38691.965562666664</c:v>
                </c:pt>
                <c:pt idx="657">
                  <c:v>-28683.485784093296</c:v>
                </c:pt>
                <c:pt idx="658">
                  <c:v>-18292.324939920563</c:v>
                </c:pt>
                <c:pt idx="659">
                  <c:v>-19935.210434957164</c:v>
                </c:pt>
                <c:pt idx="660">
                  <c:v>-29370.911716023224</c:v>
                </c:pt>
                <c:pt idx="661">
                  <c:v>-31483.929222198221</c:v>
                </c:pt>
                <c:pt idx="662">
                  <c:v>-25944.481515162322</c:v>
                </c:pt>
                <c:pt idx="663">
                  <c:v>-13351.191723956876</c:v>
                </c:pt>
                <c:pt idx="664">
                  <c:v>-4232.9417601688001</c:v>
                </c:pt>
                <c:pt idx="665">
                  <c:v>475.92670296296376</c:v>
                </c:pt>
                <c:pt idx="666">
                  <c:v>4713.4079514143414</c:v>
                </c:pt>
                <c:pt idx="667">
                  <c:v>13458.468480703019</c:v>
                </c:pt>
                <c:pt idx="668">
                  <c:v>24963.660803621824</c:v>
                </c:pt>
                <c:pt idx="669">
                  <c:v>29938.653000982165</c:v>
                </c:pt>
                <c:pt idx="670">
                  <c:v>35504.479042167353</c:v>
                </c:pt>
                <c:pt idx="671">
                  <c:v>29064.17175659808</c:v>
                </c:pt>
                <c:pt idx="672">
                  <c:v>22124.523732383404</c:v>
                </c:pt>
                <c:pt idx="673">
                  <c:v>23497.728997777776</c:v>
                </c:pt>
                <c:pt idx="674">
                  <c:v>24883.23643909808</c:v>
                </c:pt>
                <c:pt idx="675">
                  <c:v>17461.667782167337</c:v>
                </c:pt>
                <c:pt idx="676">
                  <c:v>8197.5229809822631</c:v>
                </c:pt>
                <c:pt idx="677">
                  <c:v>-1208.1006245702968</c:v>
                </c:pt>
                <c:pt idx="678">
                  <c:v>-18934.553315196747</c:v>
                </c:pt>
                <c:pt idx="679">
                  <c:v>-28570.982316797159</c:v>
                </c:pt>
                <c:pt idx="680">
                  <c:v>-31343.52541563195</c:v>
                </c:pt>
                <c:pt idx="681">
                  <c:v>-28223.832912988801</c:v>
                </c:pt>
                <c:pt idx="682">
                  <c:v>-14943.226283537035</c:v>
                </c:pt>
                <c:pt idx="683">
                  <c:v>-8104.1519587893463</c:v>
                </c:pt>
                <c:pt idx="684">
                  <c:v>-3115.3718120911526</c:v>
                </c:pt>
                <c:pt idx="685">
                  <c:v>8161.3365212421922</c:v>
                </c:pt>
                <c:pt idx="686">
                  <c:v>16410.119476892651</c:v>
                </c:pt>
                <c:pt idx="687">
                  <c:v>17213.228176377106</c:v>
                </c:pt>
                <c:pt idx="688">
                  <c:v>18354.455632573314</c:v>
                </c:pt>
                <c:pt idx="689">
                  <c:v>19812.648138703029</c:v>
                </c:pt>
                <c:pt idx="690">
                  <c:v>13719.039737809895</c:v>
                </c:pt>
                <c:pt idx="691">
                  <c:v>7193.3620383833959</c:v>
                </c:pt>
                <c:pt idx="692">
                  <c:v>7648.8001183593742</c:v>
                </c:pt>
                <c:pt idx="693">
                  <c:v>10728.169028812508</c:v>
                </c:pt>
                <c:pt idx="694">
                  <c:v>10210.542311701109</c:v>
                </c:pt>
                <c:pt idx="695">
                  <c:v>3061.5917837153456</c:v>
                </c:pt>
                <c:pt idx="696">
                  <c:v>-16367.892194500007</c:v>
                </c:pt>
                <c:pt idx="697">
                  <c:v>-20637.123217023127</c:v>
                </c:pt>
                <c:pt idx="698">
                  <c:v>-14178.731521627313</c:v>
                </c:pt>
                <c:pt idx="699">
                  <c:v>-9142.8648553451967</c:v>
                </c:pt>
                <c:pt idx="700">
                  <c:v>-2708.4726554767713</c:v>
                </c:pt>
                <c:pt idx="701">
                  <c:v>383.04684834499153</c:v>
                </c:pt>
                <c:pt idx="702">
                  <c:v>2011.2150996875021</c:v>
                </c:pt>
                <c:pt idx="703">
                  <c:v>2283.5993589467557</c:v>
                </c:pt>
                <c:pt idx="704">
                  <c:v>-439.39372832293105</c:v>
                </c:pt>
                <c:pt idx="705">
                  <c:v>-5334.1444676253741</c:v>
                </c:pt>
                <c:pt idx="706">
                  <c:v>-8996.4706070777484</c:v>
                </c:pt>
                <c:pt idx="707">
                  <c:v>-8196.6395265806168</c:v>
                </c:pt>
                <c:pt idx="708">
                  <c:v>-3639.3462056735243</c:v>
                </c:pt>
                <c:pt idx="709">
                  <c:v>2032.4081844444424</c:v>
                </c:pt>
                <c:pt idx="710">
                  <c:v>10288.341867425926</c:v>
                </c:pt>
                <c:pt idx="711">
                  <c:v>19567.212446848094</c:v>
                </c:pt>
                <c:pt idx="712">
                  <c:v>15432.442177013128</c:v>
                </c:pt>
                <c:pt idx="713">
                  <c:v>2946.7433939059442</c:v>
                </c:pt>
                <c:pt idx="714">
                  <c:v>-6491.4130281982179</c:v>
                </c:pt>
                <c:pt idx="715">
                  <c:v>-15291.214348386966</c:v>
                </c:pt>
                <c:pt idx="716">
                  <c:v>-10076.232600617275</c:v>
                </c:pt>
                <c:pt idx="717">
                  <c:v>-1547.4992229629636</c:v>
                </c:pt>
                <c:pt idx="718">
                  <c:v>2966.2970733333336</c:v>
                </c:pt>
                <c:pt idx="719">
                  <c:v>8276.6808655276927</c:v>
                </c:pt>
                <c:pt idx="720">
                  <c:v>13319.467277475995</c:v>
                </c:pt>
                <c:pt idx="721">
                  <c:v>13263.735497292044</c:v>
                </c:pt>
                <c:pt idx="722">
                  <c:v>13190.256947737742</c:v>
                </c:pt>
                <c:pt idx="723">
                  <c:v>12682.027409092878</c:v>
                </c:pt>
                <c:pt idx="724">
                  <c:v>15730.405442962969</c:v>
                </c:pt>
                <c:pt idx="725">
                  <c:v>23694.7218375294</c:v>
                </c:pt>
                <c:pt idx="726">
                  <c:v>35633.606843705405</c:v>
                </c:pt>
                <c:pt idx="727">
                  <c:v>40276.178874055557</c:v>
                </c:pt>
                <c:pt idx="728">
                  <c:v>31608.19595193753</c:v>
                </c:pt>
                <c:pt idx="729">
                  <c:v>25379.476747761597</c:v>
                </c:pt>
                <c:pt idx="730">
                  <c:v>14999.987223659784</c:v>
                </c:pt>
                <c:pt idx="731">
                  <c:v>8057.9761447972442</c:v>
                </c:pt>
                <c:pt idx="732">
                  <c:v>7537.456481203727</c:v>
                </c:pt>
                <c:pt idx="733">
                  <c:v>8130.8304390432886</c:v>
                </c:pt>
                <c:pt idx="734">
                  <c:v>8729.5368773278497</c:v>
                </c:pt>
                <c:pt idx="735">
                  <c:v>9914.5204275586693</c:v>
                </c:pt>
                <c:pt idx="736">
                  <c:v>11705.566960346247</c:v>
                </c:pt>
                <c:pt idx="737">
                  <c:v>11334.108455981464</c:v>
                </c:pt>
                <c:pt idx="738">
                  <c:v>8574.8508052400484</c:v>
                </c:pt>
                <c:pt idx="739">
                  <c:v>13747.933609113699</c:v>
                </c:pt>
                <c:pt idx="740">
                  <c:v>20066.941297286154</c:v>
                </c:pt>
                <c:pt idx="741">
                  <c:v>18213.502018919102</c:v>
                </c:pt>
                <c:pt idx="742">
                  <c:v>12455.691522957466</c:v>
                </c:pt>
                <c:pt idx="743">
                  <c:v>8193.8533327518926</c:v>
                </c:pt>
                <c:pt idx="744">
                  <c:v>7602.7577122708435</c:v>
                </c:pt>
                <c:pt idx="745">
                  <c:v>7602.7577122708435</c:v>
                </c:pt>
                <c:pt idx="746">
                  <c:v>10089.644716081802</c:v>
                </c:pt>
                <c:pt idx="747">
                  <c:v>13928.409571770639</c:v>
                </c:pt>
                <c:pt idx="748">
                  <c:v>16700.200691062502</c:v>
                </c:pt>
                <c:pt idx="749">
                  <c:v>15107.992127009316</c:v>
                </c:pt>
                <c:pt idx="750">
                  <c:v>10090.941971798604</c:v>
                </c:pt>
                <c:pt idx="751">
                  <c:v>6861.2428977245754</c:v>
                </c:pt>
                <c:pt idx="752">
                  <c:v>4261.8530980011483</c:v>
                </c:pt>
                <c:pt idx="753">
                  <c:v>-276.42664940066106</c:v>
                </c:pt>
                <c:pt idx="754">
                  <c:v>-3471.3611579644903</c:v>
                </c:pt>
                <c:pt idx="755">
                  <c:v>-6552.5851074204575</c:v>
                </c:pt>
                <c:pt idx="756">
                  <c:v>-16663.323871982619</c:v>
                </c:pt>
                <c:pt idx="757">
                  <c:v>-33444.566698339513</c:v>
                </c:pt>
                <c:pt idx="758">
                  <c:v>-43534.948123668692</c:v>
                </c:pt>
                <c:pt idx="759">
                  <c:v>-41056.019698101845</c:v>
                </c:pt>
                <c:pt idx="760">
                  <c:v>-35424.7081352885</c:v>
                </c:pt>
                <c:pt idx="761">
                  <c:v>-29659.602224679111</c:v>
                </c:pt>
                <c:pt idx="762">
                  <c:v>-20221.396252054867</c:v>
                </c:pt>
                <c:pt idx="763">
                  <c:v>-10178.418670916095</c:v>
                </c:pt>
                <c:pt idx="764">
                  <c:v>-924.90663037036995</c:v>
                </c:pt>
                <c:pt idx="765">
                  <c:v>8148.4068807462281</c:v>
                </c:pt>
                <c:pt idx="766">
                  <c:v>14979.714191056244</c:v>
                </c:pt>
                <c:pt idx="767">
                  <c:v>18159.365515570007</c:v>
                </c:pt>
                <c:pt idx="768">
                  <c:v>21631.070284598081</c:v>
                </c:pt>
                <c:pt idx="769">
                  <c:v>28761.80434453773</c:v>
                </c:pt>
                <c:pt idx="770">
                  <c:v>41733.363296012925</c:v>
                </c:pt>
                <c:pt idx="771">
                  <c:v>49571.910976567488</c:v>
                </c:pt>
                <c:pt idx="772">
                  <c:v>53123.050712263612</c:v>
                </c:pt>
                <c:pt idx="773">
                  <c:v>50258.385488619424</c:v>
                </c:pt>
                <c:pt idx="774">
                  <c:v>46439.972648180556</c:v>
                </c:pt>
                <c:pt idx="775">
                  <c:v>51326.983232932871</c:v>
                </c:pt>
                <c:pt idx="776">
                  <c:v>46392.086270110143</c:v>
                </c:pt>
                <c:pt idx="777">
                  <c:v>38249.852483329669</c:v>
                </c:pt>
                <c:pt idx="778">
                  <c:v>35875.128760563261</c:v>
                </c:pt>
                <c:pt idx="779">
                  <c:v>33217.258440038495</c:v>
                </c:pt>
                <c:pt idx="780">
                  <c:v>28528.548138642964</c:v>
                </c:pt>
                <c:pt idx="781">
                  <c:v>24271.524587950487</c:v>
                </c:pt>
                <c:pt idx="782">
                  <c:v>20550.502119000648</c:v>
                </c:pt>
                <c:pt idx="783">
                  <c:v>17486.772136539676</c:v>
                </c:pt>
                <c:pt idx="784">
                  <c:v>16779.187958944469</c:v>
                </c:pt>
                <c:pt idx="785">
                  <c:v>20251.722607846379</c:v>
                </c:pt>
                <c:pt idx="786">
                  <c:v>21395.423207342414</c:v>
                </c:pt>
                <c:pt idx="787">
                  <c:v>16546.933773235207</c:v>
                </c:pt>
                <c:pt idx="788">
                  <c:v>12349.519470230654</c:v>
                </c:pt>
                <c:pt idx="789">
                  <c:v>12349.519470230774</c:v>
                </c:pt>
                <c:pt idx="790">
                  <c:v>14925.449534423662</c:v>
                </c:pt>
                <c:pt idx="791">
                  <c:v>16735.054469690058</c:v>
                </c:pt>
                <c:pt idx="792">
                  <c:v>10856.146044536965</c:v>
                </c:pt>
                <c:pt idx="793">
                  <c:v>-9679.8544247352511</c:v>
                </c:pt>
                <c:pt idx="794">
                  <c:v>-37618.801937126285</c:v>
                </c:pt>
                <c:pt idx="795">
                  <c:v>-58996.041774181409</c:v>
                </c:pt>
                <c:pt idx="796">
                  <c:v>-65032.351808034764</c:v>
                </c:pt>
                <c:pt idx="797">
                  <c:v>-54630.057050635231</c:v>
                </c:pt>
                <c:pt idx="798">
                  <c:v>-34294.98105515162</c:v>
                </c:pt>
                <c:pt idx="799">
                  <c:v>-13242.541972363713</c:v>
                </c:pt>
                <c:pt idx="800">
                  <c:v>419.46154470138998</c:v>
                </c:pt>
                <c:pt idx="801">
                  <c:v>9520.2988689729973</c:v>
                </c:pt>
                <c:pt idx="802">
                  <c:v>24488.477328586272</c:v>
                </c:pt>
                <c:pt idx="803">
                  <c:v>42958.358865416361</c:v>
                </c:pt>
                <c:pt idx="804">
                  <c:v>49262.711020013005</c:v>
                </c:pt>
                <c:pt idx="805">
                  <c:v>36534.675762169696</c:v>
                </c:pt>
                <c:pt idx="806">
                  <c:v>19104.273713812305</c:v>
                </c:pt>
                <c:pt idx="807">
                  <c:v>6862.928785297906</c:v>
                </c:pt>
                <c:pt idx="808">
                  <c:v>-3455.6576527994953</c:v>
                </c:pt>
                <c:pt idx="809">
                  <c:v>-10787.009176434878</c:v>
                </c:pt>
                <c:pt idx="810">
                  <c:v>-17656.000297060571</c:v>
                </c:pt>
                <c:pt idx="811">
                  <c:v>-29900.66358402546</c:v>
                </c:pt>
                <c:pt idx="812">
                  <c:v>-37412.297408216036</c:v>
                </c:pt>
                <c:pt idx="813">
                  <c:v>-36751.085880767947</c:v>
                </c:pt>
                <c:pt idx="814">
                  <c:v>-34864.546172355702</c:v>
                </c:pt>
                <c:pt idx="815">
                  <c:v>-33093.399727319651</c:v>
                </c:pt>
                <c:pt idx="816">
                  <c:v>-28088.912362571195</c:v>
                </c:pt>
                <c:pt idx="817">
                  <c:v>-20899.237866110245</c:v>
                </c:pt>
                <c:pt idx="818">
                  <c:v>-9279.2823413888837</c:v>
                </c:pt>
                <c:pt idx="819">
                  <c:v>2032.3369769491603</c:v>
                </c:pt>
                <c:pt idx="820">
                  <c:v>12433.634325277777</c:v>
                </c:pt>
                <c:pt idx="821">
                  <c:v>21484.768944384177</c:v>
                </c:pt>
                <c:pt idx="822">
                  <c:v>23988.686166425243</c:v>
                </c:pt>
                <c:pt idx="823">
                  <c:v>25242.762215955729</c:v>
                </c:pt>
                <c:pt idx="824">
                  <c:v>24345.743981332649</c:v>
                </c:pt>
                <c:pt idx="825">
                  <c:v>22726.418058437503</c:v>
                </c:pt>
                <c:pt idx="826">
                  <c:v>23333.575946518235</c:v>
                </c:pt>
                <c:pt idx="827">
                  <c:v>23295.767615162978</c:v>
                </c:pt>
                <c:pt idx="828">
                  <c:v>27024.588711162007</c:v>
                </c:pt>
                <c:pt idx="829">
                  <c:v>33175.614322479174</c:v>
                </c:pt>
                <c:pt idx="830">
                  <c:v>34256.795249684488</c:v>
                </c:pt>
                <c:pt idx="831">
                  <c:v>28977.901436659362</c:v>
                </c:pt>
                <c:pt idx="832">
                  <c:v>18806.87851238111</c:v>
                </c:pt>
                <c:pt idx="833">
                  <c:v>13410.243226365828</c:v>
                </c:pt>
                <c:pt idx="834">
                  <c:v>14214.621961167799</c:v>
                </c:pt>
                <c:pt idx="835">
                  <c:v>14431.026282698085</c:v>
                </c:pt>
                <c:pt idx="836">
                  <c:v>13320.641045872722</c:v>
                </c:pt>
                <c:pt idx="837">
                  <c:v>14758.481487606408</c:v>
                </c:pt>
                <c:pt idx="838">
                  <c:v>18316.605146513073</c:v>
                </c:pt>
                <c:pt idx="839">
                  <c:v>18708.647156907504</c:v>
                </c:pt>
                <c:pt idx="840">
                  <c:v>18335.083087941264</c:v>
                </c:pt>
                <c:pt idx="841">
                  <c:v>22135.395687348755</c:v>
                </c:pt>
                <c:pt idx="842">
                  <c:v>25561.74563559841</c:v>
                </c:pt>
                <c:pt idx="843">
                  <c:v>23339.584220344896</c:v>
                </c:pt>
                <c:pt idx="844">
                  <c:v>17151.422742797615</c:v>
                </c:pt>
                <c:pt idx="845">
                  <c:v>12849.574390513033</c:v>
                </c:pt>
                <c:pt idx="846">
                  <c:v>12173.962725937543</c:v>
                </c:pt>
                <c:pt idx="847">
                  <c:v>14461.048932233905</c:v>
                </c:pt>
                <c:pt idx="848">
                  <c:v>20621.921269442337</c:v>
                </c:pt>
                <c:pt idx="849">
                  <c:v>27929.017973115919</c:v>
                </c:pt>
                <c:pt idx="850">
                  <c:v>28737.454379568095</c:v>
                </c:pt>
                <c:pt idx="851">
                  <c:v>22980.988725062693</c:v>
                </c:pt>
                <c:pt idx="852">
                  <c:v>20070.227309123802</c:v>
                </c:pt>
                <c:pt idx="853">
                  <c:v>20331.397454438811</c:v>
                </c:pt>
                <c:pt idx="854">
                  <c:v>18962.772243901225</c:v>
                </c:pt>
                <c:pt idx="855">
                  <c:v>15023.640192095198</c:v>
                </c:pt>
                <c:pt idx="856">
                  <c:v>12591.788650549321</c:v>
                </c:pt>
                <c:pt idx="857">
                  <c:v>20035.866272750198</c:v>
                </c:pt>
                <c:pt idx="858">
                  <c:v>30508.251406934298</c:v>
                </c:pt>
                <c:pt idx="859">
                  <c:v>31281.848196496805</c:v>
                </c:pt>
                <c:pt idx="860">
                  <c:v>25818.287941764822</c:v>
                </c:pt>
                <c:pt idx="861">
                  <c:v>29624.357519378176</c:v>
                </c:pt>
                <c:pt idx="862">
                  <c:v>45596.999935451197</c:v>
                </c:pt>
                <c:pt idx="863">
                  <c:v>45602.636879886282</c:v>
                </c:pt>
                <c:pt idx="864">
                  <c:v>29669.408228475429</c:v>
                </c:pt>
                <c:pt idx="865">
                  <c:v>24284.20158074631</c:v>
                </c:pt>
                <c:pt idx="866">
                  <c:v>31240.35849944759</c:v>
                </c:pt>
                <c:pt idx="867">
                  <c:v>39680.648323146634</c:v>
                </c:pt>
                <c:pt idx="868">
                  <c:v>34738.853261426615</c:v>
                </c:pt>
                <c:pt idx="869">
                  <c:v>20209.659752288499</c:v>
                </c:pt>
                <c:pt idx="870">
                  <c:v>11236.287387964498</c:v>
                </c:pt>
                <c:pt idx="871">
                  <c:v>8177.4231962337726</c:v>
                </c:pt>
                <c:pt idx="872">
                  <c:v>7085.6989034198696</c:v>
                </c:pt>
                <c:pt idx="873">
                  <c:v>5027.3980728795432</c:v>
                </c:pt>
                <c:pt idx="874">
                  <c:v>40.376042025382091</c:v>
                </c:pt>
                <c:pt idx="875">
                  <c:v>-5852.1294130593451</c:v>
                </c:pt>
                <c:pt idx="876">
                  <c:v>-10654.046723068355</c:v>
                </c:pt>
                <c:pt idx="877">
                  <c:v>-7879.1183453113226</c:v>
                </c:pt>
                <c:pt idx="878">
                  <c:v>1223.8595804005754</c:v>
                </c:pt>
                <c:pt idx="879">
                  <c:v>9332.4587100993995</c:v>
                </c:pt>
                <c:pt idx="880">
                  <c:v>3884.7735249142661</c:v>
                </c:pt>
                <c:pt idx="881">
                  <c:v>-5257.0544542013877</c:v>
                </c:pt>
                <c:pt idx="882">
                  <c:v>3506.5493963511667</c:v>
                </c:pt>
                <c:pt idx="883">
                  <c:v>12326.611124746229</c:v>
                </c:pt>
                <c:pt idx="884">
                  <c:v>13208.617297585684</c:v>
                </c:pt>
                <c:pt idx="885">
                  <c:v>15891.148402655435</c:v>
                </c:pt>
                <c:pt idx="886">
                  <c:v>16888.230022722222</c:v>
                </c:pt>
                <c:pt idx="887">
                  <c:v>15184.797149404385</c:v>
                </c:pt>
                <c:pt idx="888">
                  <c:v>11656.020431180317</c:v>
                </c:pt>
                <c:pt idx="889">
                  <c:v>7152.8662701239737</c:v>
                </c:pt>
                <c:pt idx="890">
                  <c:v>1758.2965508035077</c:v>
                </c:pt>
                <c:pt idx="891">
                  <c:v>-4476.6444961038869</c:v>
                </c:pt>
                <c:pt idx="892">
                  <c:v>-9693.8490860492948</c:v>
                </c:pt>
                <c:pt idx="893">
                  <c:v>-10498.559644000012</c:v>
                </c:pt>
                <c:pt idx="894">
                  <c:v>-7143.9324114258898</c:v>
                </c:pt>
                <c:pt idx="895">
                  <c:v>-1460.341768936639</c:v>
                </c:pt>
                <c:pt idx="896">
                  <c:v>4940.0245879504992</c:v>
                </c:pt>
                <c:pt idx="897">
                  <c:v>8916.6818352314694</c:v>
                </c:pt>
                <c:pt idx="898">
                  <c:v>9719.5668660956781</c:v>
                </c:pt>
                <c:pt idx="899">
                  <c:v>7288.2159824004766</c:v>
                </c:pt>
                <c:pt idx="900">
                  <c:v>3231.9612520992596</c:v>
                </c:pt>
                <c:pt idx="901">
                  <c:v>-3972.4814575367259</c:v>
                </c:pt>
                <c:pt idx="902">
                  <c:v>-38862.953811218431</c:v>
                </c:pt>
                <c:pt idx="903">
                  <c:v>-65032.351808034764</c:v>
                </c:pt>
                <c:pt idx="904">
                  <c:v>-54630.057050635231</c:v>
                </c:pt>
                <c:pt idx="905">
                  <c:v>-34294.98105515162</c:v>
                </c:pt>
                <c:pt idx="906">
                  <c:v>-13242.541972363713</c:v>
                </c:pt>
                <c:pt idx="907">
                  <c:v>419.46154470138998</c:v>
                </c:pt>
                <c:pt idx="908">
                  <c:v>9520.2988689729973</c:v>
                </c:pt>
                <c:pt idx="909">
                  <c:v>24488.477328586272</c:v>
                </c:pt>
                <c:pt idx="910">
                  <c:v>42958.358865416361</c:v>
                </c:pt>
                <c:pt idx="911">
                  <c:v>49262.711020013005</c:v>
                </c:pt>
                <c:pt idx="912">
                  <c:v>36534.675762169696</c:v>
                </c:pt>
                <c:pt idx="913">
                  <c:v>25939.821553318485</c:v>
                </c:pt>
                <c:pt idx="914">
                  <c:v>38593.438809166641</c:v>
                </c:pt>
                <c:pt idx="915">
                  <c:v>39529.124762974556</c:v>
                </c:pt>
                <c:pt idx="916">
                  <c:v>26078.374902538595</c:v>
                </c:pt>
                <c:pt idx="917">
                  <c:v>16698.641783945121</c:v>
                </c:pt>
                <c:pt idx="918">
                  <c:v>8969.6673653673606</c:v>
                </c:pt>
                <c:pt idx="919">
                  <c:v>13594.211119689528</c:v>
                </c:pt>
                <c:pt idx="920">
                  <c:v>20672.20902272917</c:v>
                </c:pt>
                <c:pt idx="921">
                  <c:v>32109.178681090249</c:v>
                </c:pt>
                <c:pt idx="922">
                  <c:v>38109.010108759816</c:v>
                </c:pt>
                <c:pt idx="923">
                  <c:v>34298.490940990428</c:v>
                </c:pt>
                <c:pt idx="924">
                  <c:v>13131.912265412868</c:v>
                </c:pt>
                <c:pt idx="925">
                  <c:v>-8804.6608020466192</c:v>
                </c:pt>
                <c:pt idx="926">
                  <c:v>-6331.0577189412134</c:v>
                </c:pt>
                <c:pt idx="927">
                  <c:v>-708.16054077850913</c:v>
                </c:pt>
                <c:pt idx="928">
                  <c:v>1609.8089066294378</c:v>
                </c:pt>
                <c:pt idx="929">
                  <c:v>3926.6620609817942</c:v>
                </c:pt>
                <c:pt idx="930">
                  <c:v>4643.7658724483281</c:v>
                </c:pt>
                <c:pt idx="931">
                  <c:v>4589.700971535558</c:v>
                </c:pt>
                <c:pt idx="932">
                  <c:v>3742.6874523841425</c:v>
                </c:pt>
                <c:pt idx="933">
                  <c:v>595.49288768753331</c:v>
                </c:pt>
                <c:pt idx="934">
                  <c:v>-4811.8655698642724</c:v>
                </c:pt>
                <c:pt idx="935">
                  <c:v>-5571.9133757509744</c:v>
                </c:pt>
                <c:pt idx="936">
                  <c:v>-1896.7571895925059</c:v>
                </c:pt>
                <c:pt idx="937">
                  <c:v>974.91201437584721</c:v>
                </c:pt>
                <c:pt idx="938">
                  <c:v>1642.0240283666094</c:v>
                </c:pt>
                <c:pt idx="939">
                  <c:v>870.57603789651057</c:v>
                </c:pt>
                <c:pt idx="940">
                  <c:v>2221.4451951056344</c:v>
                </c:pt>
                <c:pt idx="941">
                  <c:v>5692.6896651718971</c:v>
                </c:pt>
                <c:pt idx="942">
                  <c:v>7074.6888091666478</c:v>
                </c:pt>
                <c:pt idx="943">
                  <c:v>7752.4262159507898</c:v>
                </c:pt>
                <c:pt idx="944">
                  <c:v>9150.6654134816745</c:v>
                </c:pt>
                <c:pt idx="945">
                  <c:v>10576.772142500031</c:v>
                </c:pt>
                <c:pt idx="946">
                  <c:v>15553.721307669841</c:v>
                </c:pt>
                <c:pt idx="947">
                  <c:v>20132.034371229816</c:v>
                </c:pt>
                <c:pt idx="948">
                  <c:v>17600.234262979189</c:v>
                </c:pt>
                <c:pt idx="949">
                  <c:v>11201.680824311674</c:v>
                </c:pt>
                <c:pt idx="950">
                  <c:v>985.60733227342848</c:v>
                </c:pt>
                <c:pt idx="951">
                  <c:v>-15556.944730074267</c:v>
                </c:pt>
                <c:pt idx="952">
                  <c:v>-37630.77335408896</c:v>
                </c:pt>
                <c:pt idx="953">
                  <c:v>-53065.569844184502</c:v>
                </c:pt>
                <c:pt idx="954">
                  <c:v>-53142.63982977721</c:v>
                </c:pt>
                <c:pt idx="955">
                  <c:v>-46838.47071472917</c:v>
                </c:pt>
                <c:pt idx="956">
                  <c:v>-40443.589967719308</c:v>
                </c:pt>
                <c:pt idx="957">
                  <c:v>-22681.037403105616</c:v>
                </c:pt>
                <c:pt idx="958">
                  <c:v>-784.20931864487682</c:v>
                </c:pt>
                <c:pt idx="959">
                  <c:v>17415.530654344991</c:v>
                </c:pt>
                <c:pt idx="960">
                  <c:v>36423.896113868825</c:v>
                </c:pt>
                <c:pt idx="961">
                  <c:v>54399.004310783857</c:v>
                </c:pt>
                <c:pt idx="962">
                  <c:v>61672.080495061018</c:v>
                </c:pt>
                <c:pt idx="963">
                  <c:v>57083.962130619511</c:v>
                </c:pt>
                <c:pt idx="964">
                  <c:v>44194.109510296235</c:v>
                </c:pt>
                <c:pt idx="965">
                  <c:v>28345.444470059054</c:v>
                </c:pt>
                <c:pt idx="966">
                  <c:v>15461.259434670139</c:v>
                </c:pt>
                <c:pt idx="967">
                  <c:v>8050.9238324375019</c:v>
                </c:pt>
                <c:pt idx="968">
                  <c:v>4648.901409978771</c:v>
                </c:pt>
                <c:pt idx="969">
                  <c:v>-111.44388029340938</c:v>
                </c:pt>
                <c:pt idx="970">
                  <c:v>-8751.90488435109</c:v>
                </c:pt>
                <c:pt idx="971">
                  <c:v>-24532.747752388885</c:v>
                </c:pt>
                <c:pt idx="972">
                  <c:v>-44525.113142013033</c:v>
                </c:pt>
                <c:pt idx="973">
                  <c:v>-50181.085107294843</c:v>
                </c:pt>
                <c:pt idx="974">
                  <c:v>-43832.542727136206</c:v>
                </c:pt>
                <c:pt idx="975">
                  <c:v>-37399.28816157407</c:v>
                </c:pt>
                <c:pt idx="976">
                  <c:v>-31214.416008917036</c:v>
                </c:pt>
                <c:pt idx="977">
                  <c:v>-19448.823399236677</c:v>
                </c:pt>
                <c:pt idx="978">
                  <c:v>-10754.112969437589</c:v>
                </c:pt>
                <c:pt idx="979">
                  <c:v>-7517.8062807222223</c:v>
                </c:pt>
                <c:pt idx="980">
                  <c:v>-4854.0060565600024</c:v>
                </c:pt>
                <c:pt idx="981">
                  <c:v>-2969.4443324499307</c:v>
                </c:pt>
                <c:pt idx="982">
                  <c:v>-2245.3920493333339</c:v>
                </c:pt>
                <c:pt idx="983">
                  <c:v>-2216.2919457256835</c:v>
                </c:pt>
                <c:pt idx="984">
                  <c:v>-1456.4153695253772</c:v>
                </c:pt>
                <c:pt idx="985">
                  <c:v>-329.57125261864508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465.91026173388207</c:v>
                </c:pt>
                <c:pt idx="1028">
                  <c:v>4058.3943561666665</c:v>
                </c:pt>
                <c:pt idx="1029">
                  <c:v>13272.053633432184</c:v>
                </c:pt>
                <c:pt idx="1030">
                  <c:v>23318.051041742365</c:v>
                </c:pt>
                <c:pt idx="1031">
                  <c:v>27845.125300548691</c:v>
                </c:pt>
                <c:pt idx="1032">
                  <c:v>28975.172251741427</c:v>
                </c:pt>
                <c:pt idx="1033">
                  <c:v>30275.99843160417</c:v>
                </c:pt>
                <c:pt idx="1034">
                  <c:v>32072.433767235332</c:v>
                </c:pt>
                <c:pt idx="1035">
                  <c:v>31435.132852188366</c:v>
                </c:pt>
                <c:pt idx="1036">
                  <c:v>28019.000687006872</c:v>
                </c:pt>
                <c:pt idx="1037">
                  <c:v>25556.164890837004</c:v>
                </c:pt>
                <c:pt idx="1038">
                  <c:v>26801.249095358417</c:v>
                </c:pt>
                <c:pt idx="1039">
                  <c:v>31661.530437716734</c:v>
                </c:pt>
                <c:pt idx="1040">
                  <c:v>35335.166924543882</c:v>
                </c:pt>
                <c:pt idx="1041">
                  <c:v>35451.53200766736</c:v>
                </c:pt>
                <c:pt idx="1042">
                  <c:v>30588.865071534157</c:v>
                </c:pt>
                <c:pt idx="1043">
                  <c:v>22118.318713201108</c:v>
                </c:pt>
                <c:pt idx="1044">
                  <c:v>14284.332244047744</c:v>
                </c:pt>
                <c:pt idx="1045">
                  <c:v>10245.382119703683</c:v>
                </c:pt>
                <c:pt idx="1046">
                  <c:v>10272.747824931561</c:v>
                </c:pt>
                <c:pt idx="1047">
                  <c:v>11016.357956605027</c:v>
                </c:pt>
                <c:pt idx="1048">
                  <c:v>8308.6518601882617</c:v>
                </c:pt>
                <c:pt idx="1049">
                  <c:v>1373.9551788272584</c:v>
                </c:pt>
                <c:pt idx="1050">
                  <c:v>-8206.6673287283757</c:v>
                </c:pt>
                <c:pt idx="1051">
                  <c:v>-15308.319497193574</c:v>
                </c:pt>
                <c:pt idx="1052">
                  <c:v>-19296.779360982182</c:v>
                </c:pt>
                <c:pt idx="1053">
                  <c:v>-23357.517480698782</c:v>
                </c:pt>
                <c:pt idx="1054">
                  <c:v>-28970.716006881961</c:v>
                </c:pt>
                <c:pt idx="1055">
                  <c:v>-35188.101247412786</c:v>
                </c:pt>
                <c:pt idx="1056">
                  <c:v>-40006.715446666654</c:v>
                </c:pt>
                <c:pt idx="1057">
                  <c:v>-38253.364738039345</c:v>
                </c:pt>
                <c:pt idx="1058">
                  <c:v>-28791.79915900917</c:v>
                </c:pt>
                <c:pt idx="1059">
                  <c:v>-21141.446937349534</c:v>
                </c:pt>
                <c:pt idx="1060">
                  <c:v>-14468.317603197736</c:v>
                </c:pt>
                <c:pt idx="1061">
                  <c:v>-6587.854800475222</c:v>
                </c:pt>
                <c:pt idx="1062">
                  <c:v>-613.61033407407513</c:v>
                </c:pt>
                <c:pt idx="1063">
                  <c:v>2677.5409961884766</c:v>
                </c:pt>
                <c:pt idx="1064">
                  <c:v>7318.2834239561034</c:v>
                </c:pt>
                <c:pt idx="1065">
                  <c:v>16221.154447092587</c:v>
                </c:pt>
                <c:pt idx="1066">
                  <c:v>22542.438865707958</c:v>
                </c:pt>
                <c:pt idx="1067">
                  <c:v>17148.752889215288</c:v>
                </c:pt>
                <c:pt idx="1068">
                  <c:v>8795.0692754143547</c:v>
                </c:pt>
                <c:pt idx="1069">
                  <c:v>9020.3045064999915</c:v>
                </c:pt>
                <c:pt idx="1070">
                  <c:v>15636.785199851854</c:v>
                </c:pt>
                <c:pt idx="1071">
                  <c:v>23836.637536000009</c:v>
                </c:pt>
                <c:pt idx="1072">
                  <c:v>30939.081065849521</c:v>
                </c:pt>
                <c:pt idx="1073">
                  <c:v>39956.746624715655</c:v>
                </c:pt>
                <c:pt idx="1074">
                  <c:v>52572.626154825804</c:v>
                </c:pt>
                <c:pt idx="1075">
                  <c:v>62956.680241705806</c:v>
                </c:pt>
                <c:pt idx="1076">
                  <c:v>63669.020881463548</c:v>
                </c:pt>
                <c:pt idx="1077">
                  <c:v>57393.592446608025</c:v>
                </c:pt>
                <c:pt idx="1078">
                  <c:v>50031.583042907412</c:v>
                </c:pt>
                <c:pt idx="1079">
                  <c:v>46379.25349110247</c:v>
                </c:pt>
                <c:pt idx="1080">
                  <c:v>39699.174757055582</c:v>
                </c:pt>
                <c:pt idx="1081">
                  <c:v>25334.486934767046</c:v>
                </c:pt>
                <c:pt idx="1082">
                  <c:v>10015.532833784711</c:v>
                </c:pt>
                <c:pt idx="1083">
                  <c:v>-6333.1464127135405</c:v>
                </c:pt>
                <c:pt idx="1084">
                  <c:v>-15031.282383462696</c:v>
                </c:pt>
                <c:pt idx="1085">
                  <c:v>-7876.3059885327793</c:v>
                </c:pt>
                <c:pt idx="1086">
                  <c:v>4309.1159116172321</c:v>
                </c:pt>
                <c:pt idx="1087">
                  <c:v>10389.770232604866</c:v>
                </c:pt>
                <c:pt idx="1088">
                  <c:v>11178.683096572684</c:v>
                </c:pt>
                <c:pt idx="1089">
                  <c:v>10444.8883929444</c:v>
                </c:pt>
                <c:pt idx="1090">
                  <c:v>9682.2124670185167</c:v>
                </c:pt>
                <c:pt idx="1091">
                  <c:v>11970.240244796327</c:v>
                </c:pt>
                <c:pt idx="1092">
                  <c:v>19726.748156726597</c:v>
                </c:pt>
                <c:pt idx="1093">
                  <c:v>30296.529996852067</c:v>
                </c:pt>
                <c:pt idx="1094">
                  <c:v>33675.172525173206</c:v>
                </c:pt>
                <c:pt idx="1095">
                  <c:v>27175.74116711806</c:v>
                </c:pt>
                <c:pt idx="1096">
                  <c:v>18469.580955057674</c:v>
                </c:pt>
                <c:pt idx="1097">
                  <c:v>9433.6992743237643</c:v>
                </c:pt>
                <c:pt idx="1098">
                  <c:v>-2202.3628939164937</c:v>
                </c:pt>
                <c:pt idx="1099">
                  <c:v>-15223.827854203158</c:v>
                </c:pt>
                <c:pt idx="1100">
                  <c:v>-16509.891438665785</c:v>
                </c:pt>
                <c:pt idx="1101">
                  <c:v>-4806.9370953173011</c:v>
                </c:pt>
                <c:pt idx="1102">
                  <c:v>8819.8770157091803</c:v>
                </c:pt>
                <c:pt idx="1103">
                  <c:v>23410.379133685215</c:v>
                </c:pt>
                <c:pt idx="1104">
                  <c:v>37384.765786350392</c:v>
                </c:pt>
                <c:pt idx="1105">
                  <c:v>40533.230016167203</c:v>
                </c:pt>
                <c:pt idx="1106">
                  <c:v>29325.532607657147</c:v>
                </c:pt>
                <c:pt idx="1107">
                  <c:v>15449.293073601048</c:v>
                </c:pt>
                <c:pt idx="1108">
                  <c:v>2883.8450411104268</c:v>
                </c:pt>
                <c:pt idx="1109">
                  <c:v>-8791.4678321881329</c:v>
                </c:pt>
                <c:pt idx="1110">
                  <c:v>-7945.7994296673269</c:v>
                </c:pt>
                <c:pt idx="1111">
                  <c:v>4771.7303126110901</c:v>
                </c:pt>
                <c:pt idx="1112">
                  <c:v>21487.374493049196</c:v>
                </c:pt>
                <c:pt idx="1113">
                  <c:v>43197.70607056954</c:v>
                </c:pt>
                <c:pt idx="1114">
                  <c:v>57239.742464057847</c:v>
                </c:pt>
                <c:pt idx="1115">
                  <c:v>48488.864211166059</c:v>
                </c:pt>
                <c:pt idx="1116">
                  <c:v>28073.284022594074</c:v>
                </c:pt>
                <c:pt idx="1117">
                  <c:v>11963.038594762475</c:v>
                </c:pt>
                <c:pt idx="1118">
                  <c:v>-1643.4992712092765</c:v>
                </c:pt>
                <c:pt idx="1119">
                  <c:v>-8841.3423380852819</c:v>
                </c:pt>
                <c:pt idx="1120">
                  <c:v>-4501.1710490818105</c:v>
                </c:pt>
                <c:pt idx="1121">
                  <c:v>1468.7172719753723</c:v>
                </c:pt>
                <c:pt idx="1122">
                  <c:v>543.75585857901763</c:v>
                </c:pt>
                <c:pt idx="1123">
                  <c:v>-9660.9786478963997</c:v>
                </c:pt>
                <c:pt idx="1124">
                  <c:v>-26818.569928784706</c:v>
                </c:pt>
                <c:pt idx="1125">
                  <c:v>-47795.169216443617</c:v>
                </c:pt>
                <c:pt idx="1126">
                  <c:v>-62013.793514798585</c:v>
                </c:pt>
                <c:pt idx="1127">
                  <c:v>-61768.854835873215</c:v>
                </c:pt>
                <c:pt idx="1128">
                  <c:v>-54440.066842642649</c:v>
                </c:pt>
                <c:pt idx="1129">
                  <c:v>-41264.142394971081</c:v>
                </c:pt>
                <c:pt idx="1130">
                  <c:v>-28952.60612065579</c:v>
                </c:pt>
                <c:pt idx="1131">
                  <c:v>-23006.218293743459</c:v>
                </c:pt>
                <c:pt idx="1132">
                  <c:v>-20534.406248888965</c:v>
                </c:pt>
                <c:pt idx="1133">
                  <c:v>-20122.826001976769</c:v>
                </c:pt>
                <c:pt idx="1134">
                  <c:v>-18651.214828783875</c:v>
                </c:pt>
                <c:pt idx="1135">
                  <c:v>-14515.902040313184</c:v>
                </c:pt>
                <c:pt idx="1136">
                  <c:v>-8205.0167560779191</c:v>
                </c:pt>
                <c:pt idx="1137">
                  <c:v>-2247.1572915909655</c:v>
                </c:pt>
                <c:pt idx="1138">
                  <c:v>1127.3850051835586</c:v>
                </c:pt>
                <c:pt idx="1139">
                  <c:v>2434.2696006888405</c:v>
                </c:pt>
                <c:pt idx="1140">
                  <c:v>3244.6282022361947</c:v>
                </c:pt>
                <c:pt idx="1141">
                  <c:v>5317.5109363823394</c:v>
                </c:pt>
                <c:pt idx="1142">
                  <c:v>10464.693257653638</c:v>
                </c:pt>
                <c:pt idx="1143">
                  <c:v>17416.145608162606</c:v>
                </c:pt>
                <c:pt idx="1144">
                  <c:v>18226.992686870653</c:v>
                </c:pt>
                <c:pt idx="1145">
                  <c:v>10302.582745568589</c:v>
                </c:pt>
                <c:pt idx="1146">
                  <c:v>-2388.4866730809299</c:v>
                </c:pt>
                <c:pt idx="1147">
                  <c:v>-19001.238244357079</c:v>
                </c:pt>
                <c:pt idx="1148">
                  <c:v>-18002.827778354163</c:v>
                </c:pt>
                <c:pt idx="1149">
                  <c:v>-8035.3369303773115</c:v>
                </c:pt>
                <c:pt idx="1150">
                  <c:v>-1391.8510748148158</c:v>
                </c:pt>
                <c:pt idx="1151">
                  <c:v>1409.8155918518521</c:v>
                </c:pt>
                <c:pt idx="1152">
                  <c:v>4367.130406666668</c:v>
                </c:pt>
                <c:pt idx="1153">
                  <c:v>13902.661689506185</c:v>
                </c:pt>
                <c:pt idx="1154">
                  <c:v>29575.837027443762</c:v>
                </c:pt>
                <c:pt idx="1155">
                  <c:v>38934.60395296006</c:v>
                </c:pt>
                <c:pt idx="1156">
                  <c:v>37444.528936296207</c:v>
                </c:pt>
                <c:pt idx="1157">
                  <c:v>41277.847339692999</c:v>
                </c:pt>
                <c:pt idx="1158">
                  <c:v>52769.366659103311</c:v>
                </c:pt>
                <c:pt idx="1159">
                  <c:v>66407.044702495434</c:v>
                </c:pt>
                <c:pt idx="1160">
                  <c:v>73273.3463470813</c:v>
                </c:pt>
                <c:pt idx="1161">
                  <c:v>70533.820781573988</c:v>
                </c:pt>
                <c:pt idx="1162">
                  <c:v>67148.892042995489</c:v>
                </c:pt>
                <c:pt idx="1163">
                  <c:v>67845.398752099267</c:v>
                </c:pt>
                <c:pt idx="1164">
                  <c:v>69587.006558862791</c:v>
                </c:pt>
                <c:pt idx="1165">
                  <c:v>71007.091133833281</c:v>
                </c:pt>
                <c:pt idx="1166">
                  <c:v>56211.77763615975</c:v>
                </c:pt>
                <c:pt idx="1167">
                  <c:v>39530.978992611061</c:v>
                </c:pt>
                <c:pt idx="1168">
                  <c:v>45256.145633154156</c:v>
                </c:pt>
                <c:pt idx="1169">
                  <c:v>50677.150048085743</c:v>
                </c:pt>
                <c:pt idx="1170">
                  <c:v>49067.069254862814</c:v>
                </c:pt>
                <c:pt idx="1171">
                  <c:v>48297.602911723028</c:v>
                </c:pt>
                <c:pt idx="1172">
                  <c:v>46334.667393437478</c:v>
                </c:pt>
                <c:pt idx="1173">
                  <c:v>44124.619301508887</c:v>
                </c:pt>
                <c:pt idx="1174">
                  <c:v>42838.436872135011</c:v>
                </c:pt>
                <c:pt idx="1175">
                  <c:v>40333.557606201393</c:v>
                </c:pt>
                <c:pt idx="1176">
                  <c:v>37622.031038233537</c:v>
                </c:pt>
                <c:pt idx="1177">
                  <c:v>37023.565853535998</c:v>
                </c:pt>
                <c:pt idx="1178">
                  <c:v>39798.304576266572</c:v>
                </c:pt>
                <c:pt idx="1179">
                  <c:v>42760.439747667813</c:v>
                </c:pt>
                <c:pt idx="1180">
                  <c:v>43470.60917469531</c:v>
                </c:pt>
                <c:pt idx="1181">
                  <c:v>43019.732394064704</c:v>
                </c:pt>
                <c:pt idx="1182">
                  <c:v>40119.645515998469</c:v>
                </c:pt>
                <c:pt idx="1183">
                  <c:v>37027.008090595635</c:v>
                </c:pt>
                <c:pt idx="1184">
                  <c:v>35019.981740926043</c:v>
                </c:pt>
                <c:pt idx="1185">
                  <c:v>31720.942543846337</c:v>
                </c:pt>
                <c:pt idx="1186">
                  <c:v>25859.56724128007</c:v>
                </c:pt>
                <c:pt idx="1187">
                  <c:v>22236.856593131954</c:v>
                </c:pt>
                <c:pt idx="1188">
                  <c:v>22236.856593131954</c:v>
                </c:pt>
                <c:pt idx="1189">
                  <c:v>22236.856593131954</c:v>
                </c:pt>
                <c:pt idx="1190">
                  <c:v>22236.856593131954</c:v>
                </c:pt>
                <c:pt idx="1191">
                  <c:v>22236.856593131954</c:v>
                </c:pt>
                <c:pt idx="1192">
                  <c:v>22236.856593131954</c:v>
                </c:pt>
                <c:pt idx="1193">
                  <c:v>22236.856593131954</c:v>
                </c:pt>
                <c:pt idx="1194">
                  <c:v>22236.856593131954</c:v>
                </c:pt>
                <c:pt idx="1195">
                  <c:v>23444.426809181441</c:v>
                </c:pt>
                <c:pt idx="1196">
                  <c:v>23494.331553159915</c:v>
                </c:pt>
                <c:pt idx="1197">
                  <c:v>23494.331553159747</c:v>
                </c:pt>
                <c:pt idx="1198">
                  <c:v>28384.973326962096</c:v>
                </c:pt>
                <c:pt idx="1199">
                  <c:v>33467.872305588236</c:v>
                </c:pt>
                <c:pt idx="1200">
                  <c:v>38659.827877645803</c:v>
                </c:pt>
                <c:pt idx="1201">
                  <c:v>42889.53275396298</c:v>
                </c:pt>
                <c:pt idx="1202">
                  <c:v>40973.735894683625</c:v>
                </c:pt>
                <c:pt idx="1203">
                  <c:v>36387.151223222914</c:v>
                </c:pt>
                <c:pt idx="1204">
                  <c:v>31622.40331259801</c:v>
                </c:pt>
                <c:pt idx="1205">
                  <c:v>27966.804524308518</c:v>
                </c:pt>
                <c:pt idx="1206">
                  <c:v>26763.019051177689</c:v>
                </c:pt>
                <c:pt idx="1207">
                  <c:v>26817.472396500038</c:v>
                </c:pt>
                <c:pt idx="1208">
                  <c:v>26872.008781509889</c:v>
                </c:pt>
                <c:pt idx="1209">
                  <c:v>25663.284155836616</c:v>
                </c:pt>
                <c:pt idx="1210">
                  <c:v>24399.940020034039</c:v>
                </c:pt>
                <c:pt idx="1211">
                  <c:v>24399.940020034039</c:v>
                </c:pt>
                <c:pt idx="1212">
                  <c:v>23136.595884231461</c:v>
                </c:pt>
                <c:pt idx="1213">
                  <c:v>23085.867577806042</c:v>
                </c:pt>
                <c:pt idx="1214">
                  <c:v>24347.914645707384</c:v>
                </c:pt>
                <c:pt idx="1215">
                  <c:v>24347.914645707384</c:v>
                </c:pt>
                <c:pt idx="1216">
                  <c:v>23085.867577806221</c:v>
                </c:pt>
                <c:pt idx="1217">
                  <c:v>21774.472396499968</c:v>
                </c:pt>
                <c:pt idx="1218">
                  <c:v>21725.207322782557</c:v>
                </c:pt>
                <c:pt idx="1219">
                  <c:v>21676.025203321045</c:v>
                </c:pt>
                <c:pt idx="1220">
                  <c:v>20370.067156386904</c:v>
                </c:pt>
                <c:pt idx="1221">
                  <c:v>17766.181734670925</c:v>
                </c:pt>
                <c:pt idx="1222">
                  <c:v>16381.17591458083</c:v>
                </c:pt>
                <c:pt idx="1223">
                  <c:v>15004.693707997854</c:v>
                </c:pt>
                <c:pt idx="1224">
                  <c:v>16078.991690205223</c:v>
                </c:pt>
                <c:pt idx="1225">
                  <c:v>18470.790137115684</c:v>
                </c:pt>
                <c:pt idx="1226">
                  <c:v>19616.432680329115</c:v>
                </c:pt>
                <c:pt idx="1227">
                  <c:v>19570.026196537758</c:v>
                </c:pt>
                <c:pt idx="1228">
                  <c:v>19477.457136679135</c:v>
                </c:pt>
                <c:pt idx="1229">
                  <c:v>19431.294389748313</c:v>
                </c:pt>
                <c:pt idx="1230">
                  <c:v>18110.888732255517</c:v>
                </c:pt>
                <c:pt idx="1231">
                  <c:v>19247.453295273477</c:v>
                </c:pt>
                <c:pt idx="1232">
                  <c:v>21650.559265338889</c:v>
                </c:pt>
                <c:pt idx="1233">
                  <c:v>21650.559265338714</c:v>
                </c:pt>
                <c:pt idx="1234">
                  <c:v>21602.287549668501</c:v>
                </c:pt>
                <c:pt idx="1235">
                  <c:v>20379.152518804374</c:v>
                </c:pt>
                <c:pt idx="1236">
                  <c:v>17844.3630342092</c:v>
                </c:pt>
                <c:pt idx="1237">
                  <c:v>14102.324898774155</c:v>
                </c:pt>
                <c:pt idx="1238">
                  <c:v>9056.8429567606108</c:v>
                </c:pt>
                <c:pt idx="1239">
                  <c:v>5240.0042722413618</c:v>
                </c:pt>
                <c:pt idx="1240">
                  <c:v>3807.8657652400589</c:v>
                </c:pt>
                <c:pt idx="1241">
                  <c:v>4796.3145511413422</c:v>
                </c:pt>
                <c:pt idx="1242">
                  <c:v>5770.4263478449429</c:v>
                </c:pt>
                <c:pt idx="1243">
                  <c:v>5593.3507930555888</c:v>
                </c:pt>
                <c:pt idx="1244">
                  <c:v>5390.2597813649954</c:v>
                </c:pt>
                <c:pt idx="1245">
                  <c:v>6369.6574428593349</c:v>
                </c:pt>
                <c:pt idx="1246">
                  <c:v>5050.7846550752538</c:v>
                </c:pt>
                <c:pt idx="1247">
                  <c:v>3724.1347699012499</c:v>
                </c:pt>
                <c:pt idx="1248">
                  <c:v>3543.8604070077467</c:v>
                </c:pt>
                <c:pt idx="1249">
                  <c:v>3367.2154423078937</c:v>
                </c:pt>
                <c:pt idx="1250">
                  <c:v>4300.5694924550962</c:v>
                </c:pt>
                <c:pt idx="1251">
                  <c:v>5245.9225929926515</c:v>
                </c:pt>
                <c:pt idx="1252">
                  <c:v>5087.4817595294962</c:v>
                </c:pt>
                <c:pt idx="1253">
                  <c:v>4931.6274585549172</c:v>
                </c:pt>
                <c:pt idx="1254">
                  <c:v>4778.3412368045747</c:v>
                </c:pt>
                <c:pt idx="1255">
                  <c:v>4627.6046410150302</c:v>
                </c:pt>
                <c:pt idx="1256">
                  <c:v>4479.3992179222423</c:v>
                </c:pt>
                <c:pt idx="1257">
                  <c:v>4333.7065142623296</c:v>
                </c:pt>
                <c:pt idx="1258">
                  <c:v>4190.5080767715408</c:v>
                </c:pt>
                <c:pt idx="1259">
                  <c:v>5086.1427052720628</c:v>
                </c:pt>
                <c:pt idx="1260">
                  <c:v>7024.0102719552788</c:v>
                </c:pt>
                <c:pt idx="1261">
                  <c:v>8966.7215078656263</c:v>
                </c:pt>
                <c:pt idx="1262">
                  <c:v>12962.825773118097</c:v>
                </c:pt>
                <c:pt idx="1263">
                  <c:v>17045.995526204431</c:v>
                </c:pt>
                <c:pt idx="1264">
                  <c:v>20151.595068493054</c:v>
                </c:pt>
                <c:pt idx="1265">
                  <c:v>22333.62743383785</c:v>
                </c:pt>
                <c:pt idx="1266">
                  <c:v>21442.217062078795</c:v>
                </c:pt>
                <c:pt idx="1267">
                  <c:v>20499.803593210472</c:v>
                </c:pt>
                <c:pt idx="1268">
                  <c:v>18517.413682331051</c:v>
                </c:pt>
                <c:pt idx="1269">
                  <c:v>14377.172941590252</c:v>
                </c:pt>
                <c:pt idx="1270">
                  <c:v>11207.609148766118</c:v>
                </c:pt>
                <c:pt idx="1271">
                  <c:v>9054.3944156361249</c:v>
                </c:pt>
                <c:pt idx="1272">
                  <c:v>7914.2457273186101</c:v>
                </c:pt>
                <c:pt idx="1273">
                  <c:v>8821.9486779054405</c:v>
                </c:pt>
                <c:pt idx="1274">
                  <c:v>9750.1975294908862</c:v>
                </c:pt>
                <c:pt idx="1275">
                  <c:v>10671.26524251716</c:v>
                </c:pt>
                <c:pt idx="1276">
                  <c:v>13632.903828960911</c:v>
                </c:pt>
                <c:pt idx="1277">
                  <c:v>16656.369106738657</c:v>
                </c:pt>
                <c:pt idx="1278">
                  <c:v>17704.150454012288</c:v>
                </c:pt>
                <c:pt idx="1279">
                  <c:v>18754.59240301096</c:v>
                </c:pt>
                <c:pt idx="1280">
                  <c:v>19850.448417046799</c:v>
                </c:pt>
                <c:pt idx="1281">
                  <c:v>17904.947091559923</c:v>
                </c:pt>
                <c:pt idx="1282">
                  <c:v>16889.342924893317</c:v>
                </c:pt>
                <c:pt idx="1283">
                  <c:v>16928.405522019297</c:v>
                </c:pt>
                <c:pt idx="1284">
                  <c:v>15911.504287451307</c:v>
                </c:pt>
                <c:pt idx="1285">
                  <c:v>13877.701818315478</c:v>
                </c:pt>
                <c:pt idx="1286">
                  <c:v>11778.811727021635</c:v>
                </c:pt>
                <c:pt idx="1287">
                  <c:v>10702.278372500004</c:v>
                </c:pt>
                <c:pt idx="1288">
                  <c:v>8593.7950326646132</c:v>
                </c:pt>
                <c:pt idx="1289">
                  <c:v>7478.6805879892145</c:v>
                </c:pt>
                <c:pt idx="1290">
                  <c:v>8369.8897388435416</c:v>
                </c:pt>
                <c:pt idx="1291">
                  <c:v>8287.0116041403198</c:v>
                </c:pt>
                <c:pt idx="1292">
                  <c:v>6200.6917147524046</c:v>
                </c:pt>
                <c:pt idx="1293">
                  <c:v>5096.2605697297568</c:v>
                </c:pt>
                <c:pt idx="1294">
                  <c:v>4981.8119618326491</c:v>
                </c:pt>
                <c:pt idx="1295">
                  <c:v>6806.7889157925638</c:v>
                </c:pt>
                <c:pt idx="1296">
                  <c:v>10592.141582074022</c:v>
                </c:pt>
                <c:pt idx="1297">
                  <c:v>14417.059213401033</c:v>
                </c:pt>
                <c:pt idx="1298">
                  <c:v>17347.271211703679</c:v>
                </c:pt>
                <c:pt idx="1299">
                  <c:v>19360.782582405951</c:v>
                </c:pt>
                <c:pt idx="1300">
                  <c:v>19486.472287276996</c:v>
                </c:pt>
                <c:pt idx="1301">
                  <c:v>18596.487229650007</c:v>
                </c:pt>
                <c:pt idx="1302">
                  <c:v>18678.262667106832</c:v>
                </c:pt>
                <c:pt idx="1303">
                  <c:v>19739.581690508669</c:v>
                </c:pt>
                <c:pt idx="1304">
                  <c:v>18883.828533049527</c:v>
                </c:pt>
                <c:pt idx="1305">
                  <c:v>16956.18656229835</c:v>
                </c:pt>
                <c:pt idx="1306">
                  <c:v>16009.192767599397</c:v>
                </c:pt>
                <c:pt idx="1307">
                  <c:v>15023.421162661181</c:v>
                </c:pt>
                <c:pt idx="1308">
                  <c:v>14037.649557722963</c:v>
                </c:pt>
                <c:pt idx="1309">
                  <c:v>14002.762951187267</c:v>
                </c:pt>
                <c:pt idx="1310">
                  <c:v>14002.762951187127</c:v>
                </c:pt>
                <c:pt idx="1311">
                  <c:v>12984.76371823463</c:v>
                </c:pt>
                <c:pt idx="1312">
                  <c:v>11969.423378371761</c:v>
                </c:pt>
                <c:pt idx="1313">
                  <c:v>9946.7190361876819</c:v>
                </c:pt>
                <c:pt idx="1314">
                  <c:v>9858.7872704746242</c:v>
                </c:pt>
                <c:pt idx="1315">
                  <c:v>9800.4874592013894</c:v>
                </c:pt>
                <c:pt idx="1316">
                  <c:v>5837.8791935702602</c:v>
                </c:pt>
                <c:pt idx="1317">
                  <c:v>4735.6635217583935</c:v>
                </c:pt>
                <c:pt idx="1318">
                  <c:v>6559.9382131477796</c:v>
                </c:pt>
                <c:pt idx="1319">
                  <c:v>12167.470316054578</c:v>
                </c:pt>
                <c:pt idx="1320">
                  <c:v>20811.499976184925</c:v>
                </c:pt>
                <c:pt idx="1321">
                  <c:v>27749.593855085794</c:v>
                </c:pt>
                <c:pt idx="1322">
                  <c:v>35030.534015672005</c:v>
                </c:pt>
                <c:pt idx="1323">
                  <c:v>42697.59260475498</c:v>
                </c:pt>
                <c:pt idx="1324">
                  <c:v>46891.02188451658</c:v>
                </c:pt>
                <c:pt idx="1325">
                  <c:v>42925.269146222163</c:v>
                </c:pt>
                <c:pt idx="1326">
                  <c:v>33306.601047550284</c:v>
                </c:pt>
                <c:pt idx="1327">
                  <c:v>24174.383085327874</c:v>
                </c:pt>
                <c:pt idx="1328">
                  <c:v>19018.417393437532</c:v>
                </c:pt>
                <c:pt idx="1329">
                  <c:v>16917.167393437503</c:v>
                </c:pt>
                <c:pt idx="1330">
                  <c:v>16917.167393437503</c:v>
                </c:pt>
                <c:pt idx="1331">
                  <c:v>16917.167393437503</c:v>
                </c:pt>
                <c:pt idx="1332">
                  <c:v>15866.542393437561</c:v>
                </c:pt>
                <c:pt idx="1333">
                  <c:v>12680.320929142292</c:v>
                </c:pt>
                <c:pt idx="1334">
                  <c:v>10486.822423586418</c:v>
                </c:pt>
                <c:pt idx="1335">
                  <c:v>10392.599504340524</c:v>
                </c:pt>
                <c:pt idx="1336">
                  <c:v>12374.302642524097</c:v>
                </c:pt>
                <c:pt idx="1337">
                  <c:v>14413.357983049753</c:v>
                </c:pt>
                <c:pt idx="1338">
                  <c:v>15412.233126775378</c:v>
                </c:pt>
                <c:pt idx="1339">
                  <c:v>16447.29331196065</c:v>
                </c:pt>
                <c:pt idx="1340">
                  <c:v>17482.353497145927</c:v>
                </c:pt>
                <c:pt idx="1341">
                  <c:v>18558.786995395487</c:v>
                </c:pt>
                <c:pt idx="1342">
                  <c:v>21713.191531412893</c:v>
                </c:pt>
                <c:pt idx="1343">
                  <c:v>25023.73472475923</c:v>
                </c:pt>
                <c:pt idx="1344">
                  <c:v>25222.413949525348</c:v>
                </c:pt>
                <c:pt idx="1345">
                  <c:v>24368.97850050552</c:v>
                </c:pt>
                <c:pt idx="1346">
                  <c:v>21344.32213569184</c:v>
                </c:pt>
                <c:pt idx="1347">
                  <c:v>18214.23940088883</c:v>
                </c:pt>
                <c:pt idx="1348">
                  <c:v>15039.017178666791</c:v>
                </c:pt>
                <c:pt idx="1349">
                  <c:v>7573.6797443071064</c:v>
                </c:pt>
                <c:pt idx="1350">
                  <c:v>-2042.4378901045709</c:v>
                </c:pt>
                <c:pt idx="1351">
                  <c:v>-9441.7118388882027</c:v>
                </c:pt>
                <c:pt idx="1352">
                  <c:v>-12564.55864334865</c:v>
                </c:pt>
                <c:pt idx="1353">
                  <c:v>-13573.0611484445</c:v>
                </c:pt>
                <c:pt idx="1354">
                  <c:v>-14529.269740300633</c:v>
                </c:pt>
                <c:pt idx="1355">
                  <c:v>-16389.328127368084</c:v>
                </c:pt>
                <c:pt idx="1356">
                  <c:v>-20007.168891099282</c:v>
                </c:pt>
                <c:pt idx="1357">
                  <c:v>-22481.808023187423</c:v>
                </c:pt>
                <c:pt idx="1358">
                  <c:v>-23879.294720642134</c:v>
                </c:pt>
                <c:pt idx="1359">
                  <c:v>-25981.53330534128</c:v>
                </c:pt>
                <c:pt idx="1360">
                  <c:v>-26176.425332490599</c:v>
                </c:pt>
                <c:pt idx="1361">
                  <c:v>-18324.819763857293</c:v>
                </c:pt>
                <c:pt idx="1362">
                  <c:v>-3999.4826704397619</c:v>
                </c:pt>
                <c:pt idx="1363">
                  <c:v>11499.153501766858</c:v>
                </c:pt>
                <c:pt idx="1364">
                  <c:v>25778.275999827849</c:v>
                </c:pt>
                <c:pt idx="1365">
                  <c:v>28129.503019437529</c:v>
                </c:pt>
                <c:pt idx="1366">
                  <c:v>18026.806379211554</c:v>
                </c:pt>
                <c:pt idx="1367">
                  <c:v>5054.6043180957549</c:v>
                </c:pt>
                <c:pt idx="1368">
                  <c:v>-11155.443936373467</c:v>
                </c:pt>
                <c:pt idx="1369">
                  <c:v>-17236.825744444443</c:v>
                </c:pt>
                <c:pt idx="1370">
                  <c:v>-7087.3637250315714</c:v>
                </c:pt>
                <c:pt idx="1371">
                  <c:v>4923.3565491682875</c:v>
                </c:pt>
                <c:pt idx="1372">
                  <c:v>9421.5880306497802</c:v>
                </c:pt>
                <c:pt idx="1373">
                  <c:v>5673.0617960818781</c:v>
                </c:pt>
                <c:pt idx="1374">
                  <c:v>-2598.385632794807</c:v>
                </c:pt>
                <c:pt idx="1375">
                  <c:v>-12853.740471984651</c:v>
                </c:pt>
                <c:pt idx="1376">
                  <c:v>-29484.896733463291</c:v>
                </c:pt>
                <c:pt idx="1377">
                  <c:v>-50253.427871925232</c:v>
                </c:pt>
                <c:pt idx="1378">
                  <c:v>-55964.09830354029</c:v>
                </c:pt>
                <c:pt idx="1379">
                  <c:v>-49705.189918905089</c:v>
                </c:pt>
                <c:pt idx="1380">
                  <c:v>-43349.810433612067</c:v>
                </c:pt>
                <c:pt idx="1381">
                  <c:v>-25392.715711401906</c:v>
                </c:pt>
                <c:pt idx="1382">
                  <c:v>2378.7620540975095</c:v>
                </c:pt>
                <c:pt idx="1383">
                  <c:v>25022.66926201696</c:v>
                </c:pt>
                <c:pt idx="1384">
                  <c:v>31189.169823540506</c:v>
                </c:pt>
                <c:pt idx="1385">
                  <c:v>22298.613295480813</c:v>
                </c:pt>
                <c:pt idx="1386">
                  <c:v>14460.743850353792</c:v>
                </c:pt>
                <c:pt idx="1387">
                  <c:v>18265.050069722885</c:v>
                </c:pt>
                <c:pt idx="1388">
                  <c:v>30460.180210209783</c:v>
                </c:pt>
                <c:pt idx="1389">
                  <c:v>45138.017690833716</c:v>
                </c:pt>
                <c:pt idx="1390">
                  <c:v>53240.827426708638</c:v>
                </c:pt>
                <c:pt idx="1391">
                  <c:v>48617.141981433546</c:v>
                </c:pt>
                <c:pt idx="1392">
                  <c:v>36269.752490074032</c:v>
                </c:pt>
                <c:pt idx="1393">
                  <c:v>23338.193544314538</c:v>
                </c:pt>
                <c:pt idx="1394">
                  <c:v>12965.937003221366</c:v>
                </c:pt>
                <c:pt idx="1395">
                  <c:v>7269.2147809991648</c:v>
                </c:pt>
                <c:pt idx="1396">
                  <c:v>2968.6838138356798</c:v>
                </c:pt>
                <c:pt idx="1397">
                  <c:v>-2026.1614150750261</c:v>
                </c:pt>
                <c:pt idx="1398">
                  <c:v>-5515.8063967030166</c:v>
                </c:pt>
                <c:pt idx="1399">
                  <c:v>-8866.5461208854249</c:v>
                </c:pt>
                <c:pt idx="1400">
                  <c:v>-12020.252367563946</c:v>
                </c:pt>
                <c:pt idx="1401">
                  <c:v>-13663.13098960941</c:v>
                </c:pt>
                <c:pt idx="1402">
                  <c:v>-16989.649695136563</c:v>
                </c:pt>
                <c:pt idx="1403">
                  <c:v>-26298.881657457478</c:v>
                </c:pt>
                <c:pt idx="1404">
                  <c:v>-41304.105741373554</c:v>
                </c:pt>
                <c:pt idx="1405">
                  <c:v>-45277.82262510572</c:v>
                </c:pt>
                <c:pt idx="1406">
                  <c:v>-31982.986169333322</c:v>
                </c:pt>
                <c:pt idx="1407">
                  <c:v>-11908.254850870375</c:v>
                </c:pt>
                <c:pt idx="1408">
                  <c:v>2335.6045427862528</c:v>
                </c:pt>
                <c:pt idx="1409">
                  <c:v>5565.6578874308507</c:v>
                </c:pt>
                <c:pt idx="1410">
                  <c:v>3827.2550966352064</c:v>
                </c:pt>
                <c:pt idx="1411">
                  <c:v>2034.2129205955985</c:v>
                </c:pt>
                <c:pt idx="1412">
                  <c:v>951.11538948033785</c:v>
                </c:pt>
                <c:pt idx="1413">
                  <c:v>2314.1640157462366</c:v>
                </c:pt>
                <c:pt idx="1414">
                  <c:v>8581.9283869636492</c:v>
                </c:pt>
                <c:pt idx="1415">
                  <c:v>19302.803987159725</c:v>
                </c:pt>
                <c:pt idx="1416">
                  <c:v>30641.922803544541</c:v>
                </c:pt>
                <c:pt idx="1417">
                  <c:v>37567.901096277761</c:v>
                </c:pt>
                <c:pt idx="1418">
                  <c:v>35621.429888000006</c:v>
                </c:pt>
                <c:pt idx="1419">
                  <c:v>23201.964651154543</c:v>
                </c:pt>
                <c:pt idx="1420">
                  <c:v>5846.076478000291</c:v>
                </c:pt>
                <c:pt idx="1421">
                  <c:v>-12341.587046376368</c:v>
                </c:pt>
                <c:pt idx="1422">
                  <c:v>-22598.426728609007</c:v>
                </c:pt>
                <c:pt idx="1423">
                  <c:v>-13613.454764173235</c:v>
                </c:pt>
                <c:pt idx="1424">
                  <c:v>1419.7154909687808</c:v>
                </c:pt>
                <c:pt idx="1425">
                  <c:v>13559.52437251226</c:v>
                </c:pt>
                <c:pt idx="1426">
                  <c:v>27942.274981681418</c:v>
                </c:pt>
                <c:pt idx="1427">
                  <c:v>33615.978778282588</c:v>
                </c:pt>
                <c:pt idx="1428">
                  <c:v>22130.297036404234</c:v>
                </c:pt>
                <c:pt idx="1429">
                  <c:v>6550.2476291053217</c:v>
                </c:pt>
                <c:pt idx="1430">
                  <c:v>-7159.2244724866932</c:v>
                </c:pt>
                <c:pt idx="1431">
                  <c:v>-22019.545944353777</c:v>
                </c:pt>
                <c:pt idx="1432">
                  <c:v>-36852.978632502309</c:v>
                </c:pt>
                <c:pt idx="1433">
                  <c:v>-38984.408610953498</c:v>
                </c:pt>
                <c:pt idx="1434">
                  <c:v>-32832.879839482164</c:v>
                </c:pt>
                <c:pt idx="1435">
                  <c:v>-15934.105706583243</c:v>
                </c:pt>
                <c:pt idx="1436">
                  <c:v>74.347768656427235</c:v>
                </c:pt>
                <c:pt idx="1437">
                  <c:v>7493.3622837361008</c:v>
                </c:pt>
                <c:pt idx="1438">
                  <c:v>8864.0903251612763</c:v>
                </c:pt>
                <c:pt idx="1439">
                  <c:v>5544.7162500994509</c:v>
                </c:pt>
                <c:pt idx="1440">
                  <c:v>984.87511809026353</c:v>
                </c:pt>
                <c:pt idx="1441">
                  <c:v>-4329.4764259861968</c:v>
                </c:pt>
                <c:pt idx="1442">
                  <c:v>-5511.2626021598016</c:v>
                </c:pt>
                <c:pt idx="1443">
                  <c:v>-1598.1064177572368</c:v>
                </c:pt>
                <c:pt idx="1444">
                  <c:v>2160.8565475000005</c:v>
                </c:pt>
                <c:pt idx="1445">
                  <c:v>3386.5255266872109</c:v>
                </c:pt>
                <c:pt idx="1446">
                  <c:v>1265.8574108722839</c:v>
                </c:pt>
                <c:pt idx="1447">
                  <c:v>-5978.1936009049095</c:v>
                </c:pt>
                <c:pt idx="1448">
                  <c:v>-13785.245390104166</c:v>
                </c:pt>
                <c:pt idx="1449">
                  <c:v>-12197.996110103297</c:v>
                </c:pt>
                <c:pt idx="1450">
                  <c:v>-4658.4821674954565</c:v>
                </c:pt>
                <c:pt idx="1451">
                  <c:v>-577.43575312962957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1509.6687353224454</c:v>
                </c:pt>
                <c:pt idx="1480">
                  <c:v>2849.0341852462279</c:v>
                </c:pt>
                <c:pt idx="1481">
                  <c:v>3590.8309498237845</c:v>
                </c:pt>
                <c:pt idx="1482">
                  <c:v>3890.5334944000874</c:v>
                </c:pt>
                <c:pt idx="1483">
                  <c:v>4056.3389068017827</c:v>
                </c:pt>
                <c:pt idx="1484">
                  <c:v>4319.1193495363514</c:v>
                </c:pt>
                <c:pt idx="1485">
                  <c:v>5078.2194967569558</c:v>
                </c:pt>
                <c:pt idx="1486">
                  <c:v>6873.9642887132504</c:v>
                </c:pt>
                <c:pt idx="1487">
                  <c:v>9559.5413439754047</c:v>
                </c:pt>
                <c:pt idx="1488">
                  <c:v>13277.915680652866</c:v>
                </c:pt>
                <c:pt idx="1489">
                  <c:v>18062.110481173615</c:v>
                </c:pt>
                <c:pt idx="1490">
                  <c:v>23516.007829839986</c:v>
                </c:pt>
                <c:pt idx="1491">
                  <c:v>28980.582997227713</c:v>
                </c:pt>
                <c:pt idx="1492">
                  <c:v>33199.555062427084</c:v>
                </c:pt>
                <c:pt idx="1493">
                  <c:v>35461.906999428997</c:v>
                </c:pt>
                <c:pt idx="1494">
                  <c:v>36695.680447446473</c:v>
                </c:pt>
                <c:pt idx="1495">
                  <c:v>36182.884028507615</c:v>
                </c:pt>
                <c:pt idx="1496">
                  <c:v>34797.385271465486</c:v>
                </c:pt>
                <c:pt idx="1497">
                  <c:v>32715.77915554191</c:v>
                </c:pt>
                <c:pt idx="1498">
                  <c:v>29324.802123492158</c:v>
                </c:pt>
                <c:pt idx="1499">
                  <c:v>25301.752362945019</c:v>
                </c:pt>
                <c:pt idx="1500">
                  <c:v>20763.575719682307</c:v>
                </c:pt>
                <c:pt idx="1501">
                  <c:v>18490.407490231784</c:v>
                </c:pt>
                <c:pt idx="1502">
                  <c:v>17488.576564299798</c:v>
                </c:pt>
                <c:pt idx="1503">
                  <c:v>17053.609361960425</c:v>
                </c:pt>
                <c:pt idx="1504">
                  <c:v>17336.598553451371</c:v>
                </c:pt>
                <c:pt idx="1505">
                  <c:v>16180.105475833343</c:v>
                </c:pt>
                <c:pt idx="1506">
                  <c:v>15665.117549178618</c:v>
                </c:pt>
                <c:pt idx="1507">
                  <c:v>16565.097642834804</c:v>
                </c:pt>
                <c:pt idx="1508">
                  <c:v>18240.682380494494</c:v>
                </c:pt>
                <c:pt idx="1509">
                  <c:v>20723.871001848191</c:v>
                </c:pt>
                <c:pt idx="1510">
                  <c:v>25589.8915248265</c:v>
                </c:pt>
                <c:pt idx="1511">
                  <c:v>32367.043234127606</c:v>
                </c:pt>
                <c:pt idx="1512">
                  <c:v>39727.270415979998</c:v>
                </c:pt>
                <c:pt idx="1513">
                  <c:v>46997.816435920322</c:v>
                </c:pt>
                <c:pt idx="1514">
                  <c:v>51606.728762897917</c:v>
                </c:pt>
                <c:pt idx="1515">
                  <c:v>51212.261528579271</c:v>
                </c:pt>
                <c:pt idx="1516">
                  <c:v>45018.917071308038</c:v>
                </c:pt>
                <c:pt idx="1517">
                  <c:v>37952.76752605963</c:v>
                </c:pt>
                <c:pt idx="1518">
                  <c:v>32243.987257287605</c:v>
                </c:pt>
                <c:pt idx="1519">
                  <c:v>28007.656209030487</c:v>
                </c:pt>
                <c:pt idx="1520">
                  <c:v>24576.023622904351</c:v>
                </c:pt>
                <c:pt idx="1521">
                  <c:v>20942.880205965172</c:v>
                </c:pt>
                <c:pt idx="1522">
                  <c:v>16269.191299536196</c:v>
                </c:pt>
                <c:pt idx="1523">
                  <c:v>9512.8191637277141</c:v>
                </c:pt>
                <c:pt idx="1524">
                  <c:v>-146.89297694375585</c:v>
                </c:pt>
                <c:pt idx="1525">
                  <c:v>-12535.463570904305</c:v>
                </c:pt>
                <c:pt idx="1526">
                  <c:v>-22588.675393907455</c:v>
                </c:pt>
                <c:pt idx="1527">
                  <c:v>-28414.843282694306</c:v>
                </c:pt>
                <c:pt idx="1528">
                  <c:v>-27725.687049012209</c:v>
                </c:pt>
                <c:pt idx="1529">
                  <c:v>-22084.573688449931</c:v>
                </c:pt>
                <c:pt idx="1530">
                  <c:v>-14403.64155117448</c:v>
                </c:pt>
                <c:pt idx="1531">
                  <c:v>-5552.3101612404516</c:v>
                </c:pt>
                <c:pt idx="1532">
                  <c:v>3028.0312184491713</c:v>
                </c:pt>
                <c:pt idx="1533">
                  <c:v>11558.081662962932</c:v>
                </c:pt>
                <c:pt idx="1534">
                  <c:v>21077.701925753765</c:v>
                </c:pt>
                <c:pt idx="1535">
                  <c:v>32682.750055512468</c:v>
                </c:pt>
                <c:pt idx="1536">
                  <c:v>45319.158466277055</c:v>
                </c:pt>
                <c:pt idx="1537">
                  <c:v>55837.639402425273</c:v>
                </c:pt>
                <c:pt idx="1538">
                  <c:v>65683.924467166667</c:v>
                </c:pt>
                <c:pt idx="1539">
                  <c:v>73857.089364554879</c:v>
                </c:pt>
                <c:pt idx="1540">
                  <c:v>80691.215342832671</c:v>
                </c:pt>
                <c:pt idx="1541">
                  <c:v>86077.689472636412</c:v>
                </c:pt>
                <c:pt idx="1542">
                  <c:v>86201.043956174472</c:v>
                </c:pt>
                <c:pt idx="1543">
                  <c:v>80181.638252671677</c:v>
                </c:pt>
                <c:pt idx="1544">
                  <c:v>66074.188782246769</c:v>
                </c:pt>
                <c:pt idx="1545">
                  <c:v>50325.593695498479</c:v>
                </c:pt>
                <c:pt idx="1546">
                  <c:v>39446.823015277711</c:v>
                </c:pt>
                <c:pt idx="1547">
                  <c:v>32798.727273770841</c:v>
                </c:pt>
                <c:pt idx="1548">
                  <c:v>31857.322985134244</c:v>
                </c:pt>
                <c:pt idx="1549">
                  <c:v>33338.06400849393</c:v>
                </c:pt>
                <c:pt idx="1550">
                  <c:v>36027.032431906759</c:v>
                </c:pt>
                <c:pt idx="1551">
                  <c:v>38876.567626573858</c:v>
                </c:pt>
                <c:pt idx="1552">
                  <c:v>40554.839870340962</c:v>
                </c:pt>
                <c:pt idx="1553">
                  <c:v>41103.503803571759</c:v>
                </c:pt>
                <c:pt idx="1554">
                  <c:v>41587.80827863716</c:v>
                </c:pt>
                <c:pt idx="1555">
                  <c:v>44628.753264279076</c:v>
                </c:pt>
                <c:pt idx="1556">
                  <c:v>49045.411596432867</c:v>
                </c:pt>
                <c:pt idx="1557">
                  <c:v>53702.928556689571</c:v>
                </c:pt>
                <c:pt idx="1558">
                  <c:v>59825.957909522403</c:v>
                </c:pt>
                <c:pt idx="1559">
                  <c:v>66369.719529937516</c:v>
                </c:pt>
                <c:pt idx="1560">
                  <c:v>69220.739417314675</c:v>
                </c:pt>
                <c:pt idx="1561">
                  <c:v>70791.811077531587</c:v>
                </c:pt>
                <c:pt idx="1562">
                  <c:v>72385.540611987002</c:v>
                </c:pt>
                <c:pt idx="1563">
                  <c:v>75387.546467759239</c:v>
                </c:pt>
                <c:pt idx="1564">
                  <c:v>78560.299842865046</c:v>
                </c:pt>
                <c:pt idx="1565">
                  <c:v>80374.573114689803</c:v>
                </c:pt>
                <c:pt idx="1566">
                  <c:v>83667.473509555261</c:v>
                </c:pt>
                <c:pt idx="1567">
                  <c:v>84195.980767884423</c:v>
                </c:pt>
                <c:pt idx="1568">
                  <c:v>81495.762814436079</c:v>
                </c:pt>
                <c:pt idx="1569">
                  <c:v>80105.033102858783</c:v>
                </c:pt>
                <c:pt idx="1570">
                  <c:v>78552.636630331064</c:v>
                </c:pt>
                <c:pt idx="1571">
                  <c:v>76842.375964916675</c:v>
                </c:pt>
                <c:pt idx="1572">
                  <c:v>74978.262982533532</c:v>
                </c:pt>
                <c:pt idx="1573">
                  <c:v>69804.878118742927</c:v>
                </c:pt>
                <c:pt idx="1574">
                  <c:v>62653.651068023333</c:v>
                </c:pt>
                <c:pt idx="1575">
                  <c:v>56827.034462573392</c:v>
                </c:pt>
                <c:pt idx="1576">
                  <c:v>49169.394987648157</c:v>
                </c:pt>
                <c:pt idx="1577">
                  <c:v>41230.368488294582</c:v>
                </c:pt>
                <c:pt idx="1578">
                  <c:v>34740.811654314733</c:v>
                </c:pt>
                <c:pt idx="1579">
                  <c:v>31327.880854190196</c:v>
                </c:pt>
                <c:pt idx="1580">
                  <c:v>27931.462905312543</c:v>
                </c:pt>
                <c:pt idx="1581">
                  <c:v>26014.90770154179</c:v>
                </c:pt>
                <c:pt idx="1582">
                  <c:v>24176.14272921209</c:v>
                </c:pt>
                <c:pt idx="1583">
                  <c:v>19076.67269660161</c:v>
                </c:pt>
                <c:pt idx="1584">
                  <c:v>15541.316204943765</c:v>
                </c:pt>
                <c:pt idx="1585">
                  <c:v>11996.279066666633</c:v>
                </c:pt>
                <c:pt idx="1586">
                  <c:v>8451.7675595621331</c:v>
                </c:pt>
                <c:pt idx="1587">
                  <c:v>6450.0954589235998</c:v>
                </c:pt>
                <c:pt idx="1588">
                  <c:v>7522.1872338959765</c:v>
                </c:pt>
                <c:pt idx="1589">
                  <c:v>11638.550969913584</c:v>
                </c:pt>
                <c:pt idx="1590">
                  <c:v>15796.048030739343</c:v>
                </c:pt>
                <c:pt idx="1591">
                  <c:v>19958.820491705152</c:v>
                </c:pt>
                <c:pt idx="1592">
                  <c:v>22710.025135656073</c:v>
                </c:pt>
                <c:pt idx="1593">
                  <c:v>25442.041803347121</c:v>
                </c:pt>
                <c:pt idx="1594">
                  <c:v>28278.213276965595</c:v>
                </c:pt>
                <c:pt idx="1595">
                  <c:v>25205.332619736269</c:v>
                </c:pt>
                <c:pt idx="1596">
                  <c:v>22031.021746820246</c:v>
                </c:pt>
                <c:pt idx="1597">
                  <c:v>17414.623007088256</c:v>
                </c:pt>
                <c:pt idx="1598">
                  <c:v>11233.678746557882</c:v>
                </c:pt>
                <c:pt idx="1599">
                  <c:v>7979.9774571542002</c:v>
                </c:pt>
                <c:pt idx="1600">
                  <c:v>4734.7697644931814</c:v>
                </c:pt>
                <c:pt idx="1601">
                  <c:v>2928.6232317751756</c:v>
                </c:pt>
                <c:pt idx="1602">
                  <c:v>5379.7288552106793</c:v>
                </c:pt>
                <c:pt idx="1603">
                  <c:v>10662.596940679614</c:v>
                </c:pt>
                <c:pt idx="1604">
                  <c:v>14574.137966032</c:v>
                </c:pt>
                <c:pt idx="1605">
                  <c:v>19874.614656493897</c:v>
                </c:pt>
                <c:pt idx="1606">
                  <c:v>23913.028607808079</c:v>
                </c:pt>
                <c:pt idx="1607">
                  <c:v>26558.755230840241</c:v>
                </c:pt>
                <c:pt idx="1608">
                  <c:v>29313.727453062504</c:v>
                </c:pt>
                <c:pt idx="1609">
                  <c:v>32068.699675284763</c:v>
                </c:pt>
                <c:pt idx="1610">
                  <c:v>33573.590336202979</c:v>
                </c:pt>
                <c:pt idx="1611">
                  <c:v>35018.806232321935</c:v>
                </c:pt>
                <c:pt idx="1612">
                  <c:v>39370.564986277823</c:v>
                </c:pt>
                <c:pt idx="1613">
                  <c:v>43820.048877278467</c:v>
                </c:pt>
                <c:pt idx="1614">
                  <c:v>48458.033167631052</c:v>
                </c:pt>
                <c:pt idx="1615">
                  <c:v>53228.563731753973</c:v>
                </c:pt>
                <c:pt idx="1616">
                  <c:v>59651.541862117367</c:v>
                </c:pt>
                <c:pt idx="1617">
                  <c:v>64931.691060789512</c:v>
                </c:pt>
                <c:pt idx="1618">
                  <c:v>68958.560188437317</c:v>
                </c:pt>
                <c:pt idx="1619">
                  <c:v>68765.429844479906</c:v>
                </c:pt>
                <c:pt idx="1620">
                  <c:v>65400.81263668029</c:v>
                </c:pt>
                <c:pt idx="1621">
                  <c:v>61870.853862576347</c:v>
                </c:pt>
                <c:pt idx="1622">
                  <c:v>56592.646595430262</c:v>
                </c:pt>
                <c:pt idx="1623">
                  <c:v>48050.418234367848</c:v>
                </c:pt>
                <c:pt idx="1624">
                  <c:v>37614.659803448696</c:v>
                </c:pt>
                <c:pt idx="1625">
                  <c:v>28469.407807861196</c:v>
                </c:pt>
                <c:pt idx="1626">
                  <c:v>14652.936772382765</c:v>
                </c:pt>
                <c:pt idx="1627">
                  <c:v>-794.94958933340968</c:v>
                </c:pt>
                <c:pt idx="1628">
                  <c:v>-13113.281063564937</c:v>
                </c:pt>
                <c:pt idx="1629">
                  <c:v>-20817.606259314169</c:v>
                </c:pt>
                <c:pt idx="1630">
                  <c:v>-21125.992815706926</c:v>
                </c:pt>
                <c:pt idx="1631">
                  <c:v>-12958.469686767568</c:v>
                </c:pt>
                <c:pt idx="1632">
                  <c:v>-738.57805271909126</c:v>
                </c:pt>
                <c:pt idx="1633">
                  <c:v>12739.783998881127</c:v>
                </c:pt>
                <c:pt idx="1634">
                  <c:v>23586.379869353605</c:v>
                </c:pt>
                <c:pt idx="1635">
                  <c:v>27645.257579982539</c:v>
                </c:pt>
                <c:pt idx="1636">
                  <c:v>27645.257579982343</c:v>
                </c:pt>
                <c:pt idx="1637">
                  <c:v>23478.220962370291</c:v>
                </c:pt>
                <c:pt idx="1638">
                  <c:v>19219.221507992344</c:v>
                </c:pt>
                <c:pt idx="1639">
                  <c:v>16299.380963424879</c:v>
                </c:pt>
                <c:pt idx="1640">
                  <c:v>16066.127295499928</c:v>
                </c:pt>
                <c:pt idx="1641">
                  <c:v>19927.982159560932</c:v>
                </c:pt>
                <c:pt idx="1642">
                  <c:v>26560.017101682948</c:v>
                </c:pt>
                <c:pt idx="1643">
                  <c:v>36049.906637702676</c:v>
                </c:pt>
                <c:pt idx="1644">
                  <c:v>44503.043962166514</c:v>
                </c:pt>
                <c:pt idx="1645">
                  <c:v>51836.986627248312</c:v>
                </c:pt>
                <c:pt idx="1646">
                  <c:v>58154.022424807205</c:v>
                </c:pt>
                <c:pt idx="1647">
                  <c:v>63286.443939006946</c:v>
                </c:pt>
                <c:pt idx="1648">
                  <c:v>68709.069132988472</c:v>
                </c:pt>
                <c:pt idx="1649">
                  <c:v>71499.576400709862</c:v>
                </c:pt>
                <c:pt idx="1650">
                  <c:v>72901.16734214146</c:v>
                </c:pt>
                <c:pt idx="1651">
                  <c:v>71397.804005536964</c:v>
                </c:pt>
                <c:pt idx="1652">
                  <c:v>68166.942443632084</c:v>
                </c:pt>
                <c:pt idx="1653">
                  <c:v>66254.30657238717</c:v>
                </c:pt>
                <c:pt idx="1654">
                  <c:v>62698.172998326438</c:v>
                </c:pt>
                <c:pt idx="1655">
                  <c:v>60410.354090512948</c:v>
                </c:pt>
                <c:pt idx="1656">
                  <c:v>61138.118909777906</c:v>
                </c:pt>
                <c:pt idx="1657">
                  <c:v>61872.313666326598</c:v>
                </c:pt>
                <c:pt idx="1658">
                  <c:v>62612.982101229012</c:v>
                </c:pt>
                <c:pt idx="1659">
                  <c:v>63360.167955555473</c:v>
                </c:pt>
                <c:pt idx="1660">
                  <c:v>64113.914970375772</c:v>
                </c:pt>
                <c:pt idx="1661">
                  <c:v>63297.032318858714</c:v>
                </c:pt>
                <c:pt idx="1662">
                  <c:v>63958.713239990531</c:v>
                </c:pt>
                <c:pt idx="1663">
                  <c:v>64721.190699449471</c:v>
                </c:pt>
                <c:pt idx="1664">
                  <c:v>62182.338100148409</c:v>
                </c:pt>
                <c:pt idx="1665">
                  <c:v>61133.933829073445</c:v>
                </c:pt>
                <c:pt idx="1666">
                  <c:v>58452.455843353477</c:v>
                </c:pt>
                <c:pt idx="1667">
                  <c:v>55565.295504099508</c:v>
                </c:pt>
                <c:pt idx="1668">
                  <c:v>54290.807601357745</c:v>
                </c:pt>
                <c:pt idx="1669">
                  <c:v>52920.359581290853</c:v>
                </c:pt>
                <c:pt idx="1670">
                  <c:v>51543.098719056245</c:v>
                </c:pt>
                <c:pt idx="1671">
                  <c:v>48431.690420391154</c:v>
                </c:pt>
                <c:pt idx="1672">
                  <c:v>46872.257259584163</c:v>
                </c:pt>
                <c:pt idx="1673">
                  <c:v>46955.02030380183</c:v>
                </c:pt>
                <c:pt idx="1674">
                  <c:v>45391.912508846493</c:v>
                </c:pt>
                <c:pt idx="1675">
                  <c:v>43745.933342179691</c:v>
                </c:pt>
                <c:pt idx="1676">
                  <c:v>42099.954175512881</c:v>
                </c:pt>
                <c:pt idx="1677">
                  <c:v>38731.609809974427</c:v>
                </c:pt>
                <c:pt idx="1678">
                  <c:v>35294.986716687497</c:v>
                </c:pt>
                <c:pt idx="1679">
                  <c:v>33436.712574939629</c:v>
                </c:pt>
                <c:pt idx="1680">
                  <c:v>33221.497499166762</c:v>
                </c:pt>
                <c:pt idx="1681">
                  <c:v>36268.079923451587</c:v>
                </c:pt>
                <c:pt idx="1682">
                  <c:v>41081.637102425091</c:v>
                </c:pt>
                <c:pt idx="1683">
                  <c:v>45968.988954277134</c:v>
                </c:pt>
                <c:pt idx="1684">
                  <c:v>52659.096181604982</c:v>
                </c:pt>
                <c:pt idx="1685">
                  <c:v>56281.462108935237</c:v>
                </c:pt>
                <c:pt idx="1686">
                  <c:v>56642.130235205965</c:v>
                </c:pt>
                <c:pt idx="1687">
                  <c:v>57004.528867557208</c:v>
                </c:pt>
                <c:pt idx="1688">
                  <c:v>54063.734461276217</c:v>
                </c:pt>
                <c:pt idx="1689">
                  <c:v>50931.148907531409</c:v>
                </c:pt>
                <c:pt idx="1690">
                  <c:v>49446.275632146026</c:v>
                </c:pt>
                <c:pt idx="1691">
                  <c:v>47872.582199762794</c:v>
                </c:pt>
                <c:pt idx="1692">
                  <c:v>47956.650812400367</c:v>
                </c:pt>
                <c:pt idx="1693">
                  <c:v>48040.828777713075</c:v>
                </c:pt>
                <c:pt idx="1694">
                  <c:v>48125.116181132908</c:v>
                </c:pt>
                <c:pt idx="1695">
                  <c:v>48209.513108090767</c:v>
                </c:pt>
                <c:pt idx="1696">
                  <c:v>48294.019644018321</c:v>
                </c:pt>
                <c:pt idx="1697">
                  <c:v>48378.635874348402</c:v>
                </c:pt>
                <c:pt idx="1698">
                  <c:v>46795.33256352468</c:v>
                </c:pt>
                <c:pt idx="1699">
                  <c:v>43459.27392154956</c:v>
                </c:pt>
                <c:pt idx="1700">
                  <c:v>40044.974608916775</c:v>
                </c:pt>
                <c:pt idx="1701">
                  <c:v>38224.68440438668</c:v>
                </c:pt>
                <c:pt idx="1702">
                  <c:v>38071.564888824279</c:v>
                </c:pt>
                <c:pt idx="1703">
                  <c:v>36259.93328000966</c:v>
                </c:pt>
                <c:pt idx="1704">
                  <c:v>36035.621129753774</c:v>
                </c:pt>
                <c:pt idx="1705">
                  <c:v>37539.089399548066</c:v>
                </c:pt>
                <c:pt idx="1706">
                  <c:v>37387.934387703623</c:v>
                </c:pt>
                <c:pt idx="1707">
                  <c:v>38884.490287310153</c:v>
                </c:pt>
                <c:pt idx="1708">
                  <c:v>40453.975008846304</c:v>
                </c:pt>
                <c:pt idx="1709">
                  <c:v>40376.291908740001</c:v>
                </c:pt>
                <c:pt idx="1710">
                  <c:v>43585.48719785572</c:v>
                </c:pt>
                <c:pt idx="1711">
                  <c:v>46955.02030380183</c:v>
                </c:pt>
                <c:pt idx="1712">
                  <c:v>48683.870842179647</c:v>
                </c:pt>
                <c:pt idx="1713">
                  <c:v>52149.67965055073</c:v>
                </c:pt>
                <c:pt idx="1714">
                  <c:v>54063.73446127645</c:v>
                </c:pt>
                <c:pt idx="1715">
                  <c:v>55986.551240167239</c:v>
                </c:pt>
                <c:pt idx="1716">
                  <c:v>58010.092666602104</c:v>
                </c:pt>
                <c:pt idx="1717">
                  <c:v>60045.761645953622</c:v>
                </c:pt>
                <c:pt idx="1718">
                  <c:v>62189.106172881955</c:v>
                </c:pt>
                <c:pt idx="1719">
                  <c:v>64348.176553639358</c:v>
                </c:pt>
                <c:pt idx="1720">
                  <c:v>64934.851766188156</c:v>
                </c:pt>
                <c:pt idx="1721">
                  <c:v>62038.862170907421</c:v>
                </c:pt>
                <c:pt idx="1722">
                  <c:v>57326.578003669732</c:v>
                </c:pt>
                <c:pt idx="1723">
                  <c:v>52406.803831352736</c:v>
                </c:pt>
                <c:pt idx="1724">
                  <c:v>47386.672795178616</c:v>
                </c:pt>
                <c:pt idx="1725">
                  <c:v>37091.026053574373</c:v>
                </c:pt>
                <c:pt idx="1726">
                  <c:v>23143.834588617847</c:v>
                </c:pt>
                <c:pt idx="1727">
                  <c:v>7398.8145356192099</c:v>
                </c:pt>
                <c:pt idx="1728">
                  <c:v>-9996.2118374631555</c:v>
                </c:pt>
                <c:pt idx="1729">
                  <c:v>-27128.534465875582</c:v>
                </c:pt>
                <c:pt idx="1730">
                  <c:v>-37334.563351371624</c:v>
                </c:pt>
                <c:pt idx="1731">
                  <c:v>-40800.449162622666</c:v>
                </c:pt>
                <c:pt idx="1732">
                  <c:v>-40988.018072364015</c:v>
                </c:pt>
                <c:pt idx="1733">
                  <c:v>-38081.375747113692</c:v>
                </c:pt>
                <c:pt idx="1734">
                  <c:v>-35236.091684307321</c:v>
                </c:pt>
                <c:pt idx="1735">
                  <c:v>-33902.781678972045</c:v>
                </c:pt>
                <c:pt idx="1736">
                  <c:v>-35419.189268224858</c:v>
                </c:pt>
                <c:pt idx="1737">
                  <c:v>-35435.612033967911</c:v>
                </c:pt>
                <c:pt idx="1738">
                  <c:v>-34042.553602573302</c:v>
                </c:pt>
                <c:pt idx="1739">
                  <c:v>-31332.303002009543</c:v>
                </c:pt>
                <c:pt idx="1740">
                  <c:v>-24788.212568827912</c:v>
                </c:pt>
                <c:pt idx="1741">
                  <c:v>-15894.327051328652</c:v>
                </c:pt>
                <c:pt idx="1742">
                  <c:v>-9744.2776034998496</c:v>
                </c:pt>
                <c:pt idx="1743">
                  <c:v>-6225.0661436152386</c:v>
                </c:pt>
                <c:pt idx="1744">
                  <c:v>-2747.9539490926986</c:v>
                </c:pt>
                <c:pt idx="1745">
                  <c:v>-1754.2084406310853</c:v>
                </c:pt>
                <c:pt idx="1746">
                  <c:v>-1982.0698018326441</c:v>
                </c:pt>
                <c:pt idx="1747">
                  <c:v>179.41357256253332</c:v>
                </c:pt>
                <c:pt idx="1748">
                  <c:v>2349.0282320478213</c:v>
                </c:pt>
                <c:pt idx="1749">
                  <c:v>4482.1122654012588</c:v>
                </c:pt>
                <c:pt idx="1750">
                  <c:v>7801.1850132893414</c:v>
                </c:pt>
                <c:pt idx="1751">
                  <c:v>8799.9841746953116</c:v>
                </c:pt>
                <c:pt idx="1752">
                  <c:v>8638.513489433557</c:v>
                </c:pt>
                <c:pt idx="1753">
                  <c:v>8478.9351180381836</c:v>
                </c:pt>
                <c:pt idx="1754">
                  <c:v>8321.2383815370358</c:v>
                </c:pt>
                <c:pt idx="1755">
                  <c:v>8165.4126009579586</c:v>
                </c:pt>
                <c:pt idx="1756">
                  <c:v>8011.4470973287935</c:v>
                </c:pt>
                <c:pt idx="1757">
                  <c:v>6742.5557287144775</c:v>
                </c:pt>
                <c:pt idx="1758">
                  <c:v>6570.2254826780163</c:v>
                </c:pt>
                <c:pt idx="1759">
                  <c:v>6428.6264421018304</c:v>
                </c:pt>
                <c:pt idx="1760">
                  <c:v>5166.3777063710268</c:v>
                </c:pt>
                <c:pt idx="1761">
                  <c:v>5009.2324458100711</c:v>
                </c:pt>
                <c:pt idx="1762">
                  <c:v>4854.6644911055937</c:v>
                </c:pt>
                <c:pt idx="1763">
                  <c:v>4702.655388993714</c:v>
                </c:pt>
                <c:pt idx="1764">
                  <c:v>3489.5910071982494</c:v>
                </c:pt>
                <c:pt idx="1765">
                  <c:v>163.92788204317299</c:v>
                </c:pt>
                <c:pt idx="1766">
                  <c:v>-6261.5430530185504</c:v>
                </c:pt>
                <c:pt idx="1767">
                  <c:v>-14601.678121717792</c:v>
                </c:pt>
                <c:pt idx="1768">
                  <c:v>-24620.373290159721</c:v>
                </c:pt>
                <c:pt idx="1769">
                  <c:v>-34978.902430843817</c:v>
                </c:pt>
                <c:pt idx="1770">
                  <c:v>-42539.658901154216</c:v>
                </c:pt>
                <c:pt idx="1771">
                  <c:v>-44687.138331582471</c:v>
                </c:pt>
                <c:pt idx="1772">
                  <c:v>-43023.047232957309</c:v>
                </c:pt>
                <c:pt idx="1773">
                  <c:v>-39674.782255978331</c:v>
                </c:pt>
                <c:pt idx="1774">
                  <c:v>-34216.856588996263</c:v>
                </c:pt>
                <c:pt idx="1775">
                  <c:v>-28489.115977766211</c:v>
                </c:pt>
                <c:pt idx="1776">
                  <c:v>-25373.203659886556</c:v>
                </c:pt>
                <c:pt idx="1777">
                  <c:v>-25125.478945340263</c:v>
                </c:pt>
                <c:pt idx="1778">
                  <c:v>-27325.641500764323</c:v>
                </c:pt>
                <c:pt idx="1779">
                  <c:v>-30773.89283872224</c:v>
                </c:pt>
                <c:pt idx="1780">
                  <c:v>-32738.079776737552</c:v>
                </c:pt>
                <c:pt idx="1781">
                  <c:v>-31234.354380328998</c:v>
                </c:pt>
                <c:pt idx="1782">
                  <c:v>-26744.376175851139</c:v>
                </c:pt>
                <c:pt idx="1783">
                  <c:v>-21053.494636037711</c:v>
                </c:pt>
                <c:pt idx="1784">
                  <c:v>-15459.947252387748</c:v>
                </c:pt>
                <c:pt idx="1785">
                  <c:v>-11827.43803183795</c:v>
                </c:pt>
                <c:pt idx="1786">
                  <c:v>-10009.082887262557</c:v>
                </c:pt>
                <c:pt idx="1787">
                  <c:v>-9002.9758964067241</c:v>
                </c:pt>
                <c:pt idx="1788">
                  <c:v>-8622.3128686848904</c:v>
                </c:pt>
                <c:pt idx="1789">
                  <c:v>-8944.5834410333646</c:v>
                </c:pt>
                <c:pt idx="1790">
                  <c:v>-9616.5756408023826</c:v>
                </c:pt>
                <c:pt idx="1791">
                  <c:v>-10019.431895197344</c:v>
                </c:pt>
                <c:pt idx="1792">
                  <c:v>-9402.3382090824653</c:v>
                </c:pt>
                <c:pt idx="1793">
                  <c:v>-6998.3340966553815</c:v>
                </c:pt>
                <c:pt idx="1794">
                  <c:v>-5265.6749159622768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13-45B5-B94F-BA090687D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7606975"/>
        <c:axId val="227602175"/>
      </c:scatterChart>
      <c:valAx>
        <c:axId val="22760697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2212764681674"/>
              <c:y val="0.937431649728998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602175"/>
        <c:crosses val="autoZero"/>
        <c:crossBetween val="midCat"/>
      </c:valAx>
      <c:valAx>
        <c:axId val="227602175"/>
        <c:scaling>
          <c:orientation val="minMax"/>
          <c:max val="9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(Watts)</a:t>
                </a:r>
              </a:p>
            </c:rich>
          </c:tx>
          <c:layout>
            <c:manualLayout>
              <c:xMode val="edge"/>
              <c:yMode val="edge"/>
              <c:x val="1.2461059190031152E-2"/>
              <c:y val="0.37522072188077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Potential</a:t>
            </a:r>
            <a:r>
              <a:rPr lang="en-GB" baseline="0"/>
              <a:t> Kinetic Energy Gains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3.6317901234567901E-3</c:v>
                </c:pt>
                <c:pt idx="13">
                  <c:v>0.26239683641975303</c:v>
                </c:pt>
                <c:pt idx="14">
                  <c:v>2.6475749999999998</c:v>
                </c:pt>
                <c:pt idx="15">
                  <c:v>8.8987937499999994</c:v>
                </c:pt>
                <c:pt idx="16">
                  <c:v>15.581287577160495</c:v>
                </c:pt>
                <c:pt idx="17">
                  <c:v>25.931889429012347</c:v>
                </c:pt>
                <c:pt idx="18">
                  <c:v>42.754341280864196</c:v>
                </c:pt>
                <c:pt idx="19">
                  <c:v>61.377253086419742</c:v>
                </c:pt>
                <c:pt idx="20">
                  <c:v>68.663532021604937</c:v>
                </c:pt>
                <c:pt idx="21">
                  <c:v>71.692444984567899</c:v>
                </c:pt>
                <c:pt idx="22">
                  <c:v>72.716609799382695</c:v>
                </c:pt>
                <c:pt idx="23">
                  <c:v>75.308799999999991</c:v>
                </c:pt>
                <c:pt idx="24">
                  <c:v>76.885904861111115</c:v>
                </c:pt>
                <c:pt idx="25">
                  <c:v>86.131534567901241</c:v>
                </c:pt>
                <c:pt idx="26">
                  <c:v>92.393648688271597</c:v>
                </c:pt>
                <c:pt idx="27">
                  <c:v>105.57704683641974</c:v>
                </c:pt>
                <c:pt idx="28">
                  <c:v>121.62501944444442</c:v>
                </c:pt>
                <c:pt idx="29">
                  <c:v>138.80792646604937</c:v>
                </c:pt>
                <c:pt idx="30">
                  <c:v>154.86770239197529</c:v>
                </c:pt>
                <c:pt idx="31">
                  <c:v>163.99802276234567</c:v>
                </c:pt>
                <c:pt idx="32">
                  <c:v>170.23017461419755</c:v>
                </c:pt>
                <c:pt idx="33">
                  <c:v>174.98055609567899</c:v>
                </c:pt>
                <c:pt idx="34">
                  <c:v>178.98914444444443</c:v>
                </c:pt>
                <c:pt idx="35">
                  <c:v>179.79630979938267</c:v>
                </c:pt>
                <c:pt idx="36">
                  <c:v>177.38026141975311</c:v>
                </c:pt>
                <c:pt idx="37">
                  <c:v>165.54516535493823</c:v>
                </c:pt>
                <c:pt idx="38">
                  <c:v>144.54615486111112</c:v>
                </c:pt>
                <c:pt idx="39">
                  <c:v>124.29801697530867</c:v>
                </c:pt>
                <c:pt idx="40">
                  <c:v>108.69584660493827</c:v>
                </c:pt>
                <c:pt idx="41">
                  <c:v>94.725257947530835</c:v>
                </c:pt>
                <c:pt idx="42">
                  <c:v>76.358387345679006</c:v>
                </c:pt>
                <c:pt idx="43">
                  <c:v>57.201602391975307</c:v>
                </c:pt>
                <c:pt idx="44">
                  <c:v>44.747286111111109</c:v>
                </c:pt>
                <c:pt idx="45">
                  <c:v>39.660056095679003</c:v>
                </c:pt>
                <c:pt idx="46">
                  <c:v>37.785144444444441</c:v>
                </c:pt>
                <c:pt idx="47">
                  <c:v>34.524704861111118</c:v>
                </c:pt>
                <c:pt idx="48">
                  <c:v>30.739471604938259</c:v>
                </c:pt>
                <c:pt idx="49">
                  <c:v>28.767409567901236</c:v>
                </c:pt>
                <c:pt idx="50">
                  <c:v>28.767409567901236</c:v>
                </c:pt>
                <c:pt idx="51">
                  <c:v>27.489019444444441</c:v>
                </c:pt>
                <c:pt idx="52">
                  <c:v>22.379998688271598</c:v>
                </c:pt>
                <c:pt idx="53">
                  <c:v>15.581287577160495</c:v>
                </c:pt>
                <c:pt idx="54">
                  <c:v>13.293259799382716</c:v>
                </c:pt>
                <c:pt idx="55">
                  <c:v>13.074444444444445</c:v>
                </c:pt>
                <c:pt idx="56">
                  <c:v>13.074444444444445</c:v>
                </c:pt>
                <c:pt idx="57">
                  <c:v>13.074444444444445</c:v>
                </c:pt>
                <c:pt idx="58">
                  <c:v>13.736338194444444</c:v>
                </c:pt>
                <c:pt idx="59">
                  <c:v>14.414574999999999</c:v>
                </c:pt>
                <c:pt idx="60">
                  <c:v>19.619838194444437</c:v>
                </c:pt>
                <c:pt idx="61">
                  <c:v>21.254143750000001</c:v>
                </c:pt>
                <c:pt idx="62">
                  <c:v>22.953821527777784</c:v>
                </c:pt>
                <c:pt idx="63">
                  <c:v>23.828174999999998</c:v>
                </c:pt>
                <c:pt idx="64">
                  <c:v>26.54929375</c:v>
                </c:pt>
                <c:pt idx="65">
                  <c:v>28.767409567901236</c:v>
                </c:pt>
                <c:pt idx="66">
                  <c:v>29.74526905864197</c:v>
                </c:pt>
                <c:pt idx="67">
                  <c:v>30.739471604938259</c:v>
                </c:pt>
                <c:pt idx="68">
                  <c:v>37.415609799382722</c:v>
                </c:pt>
                <c:pt idx="69">
                  <c:v>48.869367901234561</c:v>
                </c:pt>
                <c:pt idx="70">
                  <c:v>63.760615354938253</c:v>
                </c:pt>
                <c:pt idx="71">
                  <c:v>80.629372530864217</c:v>
                </c:pt>
                <c:pt idx="72">
                  <c:v>96.493031790123453</c:v>
                </c:pt>
                <c:pt idx="73">
                  <c:v>107.44287901234567</c:v>
                </c:pt>
                <c:pt idx="74">
                  <c:v>114.42408757716048</c:v>
                </c:pt>
                <c:pt idx="75">
                  <c:v>120.2994160493827</c:v>
                </c:pt>
                <c:pt idx="76">
                  <c:v>127.0000688271605</c:v>
                </c:pt>
                <c:pt idx="77">
                  <c:v>134.58052276234565</c:v>
                </c:pt>
                <c:pt idx="78">
                  <c:v>140.23158819444441</c:v>
                </c:pt>
                <c:pt idx="79">
                  <c:v>141.66251350308639</c:v>
                </c:pt>
                <c:pt idx="80">
                  <c:v>138.09881944444447</c:v>
                </c:pt>
                <c:pt idx="81">
                  <c:v>134.58052276234565</c:v>
                </c:pt>
                <c:pt idx="82">
                  <c:v>126.32183202160492</c:v>
                </c:pt>
                <c:pt idx="83">
                  <c:v>124.29801697530867</c:v>
                </c:pt>
                <c:pt idx="84">
                  <c:v>122.2905449845679</c:v>
                </c:pt>
                <c:pt idx="85">
                  <c:v>117.01718572530861</c:v>
                </c:pt>
                <c:pt idx="86">
                  <c:v>113.13843387345676</c:v>
                </c:pt>
                <c:pt idx="87">
                  <c:v>108.69584660493827</c:v>
                </c:pt>
                <c:pt idx="88">
                  <c:v>106.197175</c:v>
                </c:pt>
                <c:pt idx="89">
                  <c:v>92.393648688271597</c:v>
                </c:pt>
                <c:pt idx="90">
                  <c:v>67.668421527777767</c:v>
                </c:pt>
                <c:pt idx="91">
                  <c:v>43.944660493827151</c:v>
                </c:pt>
                <c:pt idx="92">
                  <c:v>26.239683641975308</c:v>
                </c:pt>
                <c:pt idx="93">
                  <c:v>18.307854012345679</c:v>
                </c:pt>
                <c:pt idx="94">
                  <c:v>13.074444444444445</c:v>
                </c:pt>
                <c:pt idx="95">
                  <c:v>7.5187135030864187</c:v>
                </c:pt>
                <c:pt idx="96">
                  <c:v>3.0543354938271601</c:v>
                </c:pt>
                <c:pt idx="97">
                  <c:v>1.1766999999999999</c:v>
                </c:pt>
                <c:pt idx="98">
                  <c:v>0.43944660493827165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3.6317901234567901E-3</c:v>
                </c:pt>
                <c:pt idx="139">
                  <c:v>0.32776905864197531</c:v>
                </c:pt>
                <c:pt idx="140">
                  <c:v>3.3784727623456789</c:v>
                </c:pt>
                <c:pt idx="141">
                  <c:v>12.428893749999999</c:v>
                </c:pt>
                <c:pt idx="142">
                  <c:v>24.420156790123453</c:v>
                </c:pt>
                <c:pt idx="143">
                  <c:v>32.432793750000002</c:v>
                </c:pt>
                <c:pt idx="144">
                  <c:v>35.955630169753086</c:v>
                </c:pt>
                <c:pt idx="145">
                  <c:v>39.281441975308638</c:v>
                </c:pt>
                <c:pt idx="146">
                  <c:v>47.198744444444436</c:v>
                </c:pt>
                <c:pt idx="147">
                  <c:v>58.577142901234559</c:v>
                </c:pt>
                <c:pt idx="148">
                  <c:v>69.66590609567902</c:v>
                </c:pt>
                <c:pt idx="149">
                  <c:v>77.41523827160492</c:v>
                </c:pt>
                <c:pt idx="150">
                  <c:v>80.629372530864217</c:v>
                </c:pt>
                <c:pt idx="151">
                  <c:v>78.479352777777748</c:v>
                </c:pt>
                <c:pt idx="152">
                  <c:v>67.173590123456776</c:v>
                </c:pt>
                <c:pt idx="153">
                  <c:v>46.374328086419744</c:v>
                </c:pt>
                <c:pt idx="154">
                  <c:v>27.173961651234567</c:v>
                </c:pt>
                <c:pt idx="155">
                  <c:v>16.060683873456789</c:v>
                </c:pt>
                <c:pt idx="156">
                  <c:v>13.074444444444445</c:v>
                </c:pt>
                <c:pt idx="157">
                  <c:v>14.414574999999999</c:v>
                </c:pt>
                <c:pt idx="158">
                  <c:v>18.050904861111107</c:v>
                </c:pt>
                <c:pt idx="159">
                  <c:v>26.860719753086418</c:v>
                </c:pt>
                <c:pt idx="160">
                  <c:v>36.681988194444443</c:v>
                </c:pt>
                <c:pt idx="161">
                  <c:v>49.715574999999994</c:v>
                </c:pt>
                <c:pt idx="162">
                  <c:v>59.039288194444431</c:v>
                </c:pt>
                <c:pt idx="163">
                  <c:v>69.163811111111102</c:v>
                </c:pt>
                <c:pt idx="164">
                  <c:v>79.014133873456785</c:v>
                </c:pt>
                <c:pt idx="165">
                  <c:v>87.81759313271607</c:v>
                </c:pt>
                <c:pt idx="166">
                  <c:v>93.555821527777752</c:v>
                </c:pt>
                <c:pt idx="167">
                  <c:v>100.07760864197529</c:v>
                </c:pt>
                <c:pt idx="168">
                  <c:v>112.49833086419754</c:v>
                </c:pt>
                <c:pt idx="169">
                  <c:v>125.64541111111112</c:v>
                </c:pt>
                <c:pt idx="170">
                  <c:v>131.10762345679012</c:v>
                </c:pt>
                <c:pt idx="171">
                  <c:v>127.0000688271605</c:v>
                </c:pt>
                <c:pt idx="172">
                  <c:v>111.86004374999999</c:v>
                </c:pt>
                <c:pt idx="173">
                  <c:v>87.253757716049378</c:v>
                </c:pt>
                <c:pt idx="174">
                  <c:v>66.680574614197525</c:v>
                </c:pt>
                <c:pt idx="175">
                  <c:v>58.116813503086412</c:v>
                </c:pt>
                <c:pt idx="176">
                  <c:v>57.201602391975307</c:v>
                </c:pt>
                <c:pt idx="177">
                  <c:v>60.906028317901232</c:v>
                </c:pt>
                <c:pt idx="178">
                  <c:v>70.169816975308635</c:v>
                </c:pt>
                <c:pt idx="179">
                  <c:v>77.41523827160492</c:v>
                </c:pt>
                <c:pt idx="180">
                  <c:v>79.550730864197504</c:v>
                </c:pt>
                <c:pt idx="181">
                  <c:v>79.014133873456785</c:v>
                </c:pt>
                <c:pt idx="182">
                  <c:v>77.41523827160492</c:v>
                </c:pt>
                <c:pt idx="183">
                  <c:v>72.716609799382695</c:v>
                </c:pt>
                <c:pt idx="184">
                  <c:v>61.850293749999999</c:v>
                </c:pt>
                <c:pt idx="185">
                  <c:v>50.569045679012348</c:v>
                </c:pt>
                <c:pt idx="186">
                  <c:v>40.0404861111111</c:v>
                </c:pt>
                <c:pt idx="187">
                  <c:v>32.432793750000002</c:v>
                </c:pt>
                <c:pt idx="188">
                  <c:v>26.54929375</c:v>
                </c:pt>
                <c:pt idx="189">
                  <c:v>22.379998688271598</c:v>
                </c:pt>
                <c:pt idx="190">
                  <c:v>19.089596836419751</c:v>
                </c:pt>
                <c:pt idx="191">
                  <c:v>17.041267206790117</c:v>
                </c:pt>
                <c:pt idx="192">
                  <c:v>15.109154861111112</c:v>
                </c:pt>
                <c:pt idx="193">
                  <c:v>14.186680169753085</c:v>
                </c:pt>
                <c:pt idx="194">
                  <c:v>13.513891049382716</c:v>
                </c:pt>
                <c:pt idx="195">
                  <c:v>13.074444444444445</c:v>
                </c:pt>
                <c:pt idx="196">
                  <c:v>13.074444444444445</c:v>
                </c:pt>
                <c:pt idx="197">
                  <c:v>13.074444444444445</c:v>
                </c:pt>
                <c:pt idx="198">
                  <c:v>13.074444444444445</c:v>
                </c:pt>
                <c:pt idx="199">
                  <c:v>14.186680169753085</c:v>
                </c:pt>
                <c:pt idx="200">
                  <c:v>15.344313271604936</c:v>
                </c:pt>
                <c:pt idx="201">
                  <c:v>17.79577160493827</c:v>
                </c:pt>
                <c:pt idx="202">
                  <c:v>20.42881944444445</c:v>
                </c:pt>
                <c:pt idx="203">
                  <c:v>24.718871527777775</c:v>
                </c:pt>
                <c:pt idx="204">
                  <c:v>32.776905864197531</c:v>
                </c:pt>
                <c:pt idx="205">
                  <c:v>40.806793827160504</c:v>
                </c:pt>
                <c:pt idx="206">
                  <c:v>51.429779938271594</c:v>
                </c:pt>
                <c:pt idx="207">
                  <c:v>65.699991280864211</c:v>
                </c:pt>
                <c:pt idx="208">
                  <c:v>79.550730864197504</c:v>
                </c:pt>
                <c:pt idx="209">
                  <c:v>92.97382716049384</c:v>
                </c:pt>
                <c:pt idx="210">
                  <c:v>112.49833086419754</c:v>
                </c:pt>
                <c:pt idx="211">
                  <c:v>127.68012152777776</c:v>
                </c:pt>
                <c:pt idx="212">
                  <c:v>139.51884938271604</c:v>
                </c:pt>
                <c:pt idx="213">
                  <c:v>148.92609375000001</c:v>
                </c:pt>
                <c:pt idx="214">
                  <c:v>157.12576790123455</c:v>
                </c:pt>
                <c:pt idx="215">
                  <c:v>168.66124128086417</c:v>
                </c:pt>
                <c:pt idx="216">
                  <c:v>183.859375</c:v>
                </c:pt>
                <c:pt idx="217">
                  <c:v>201.41998819444447</c:v>
                </c:pt>
                <c:pt idx="218">
                  <c:v>217.99820216049378</c:v>
                </c:pt>
                <c:pt idx="219">
                  <c:v>232.46725401234565</c:v>
                </c:pt>
                <c:pt idx="220">
                  <c:v>243.62411327160493</c:v>
                </c:pt>
                <c:pt idx="221">
                  <c:v>252.16335979938273</c:v>
                </c:pt>
                <c:pt idx="222">
                  <c:v>256.00579374999995</c:v>
                </c:pt>
                <c:pt idx="223">
                  <c:v>259.87728202160491</c:v>
                </c:pt>
                <c:pt idx="224">
                  <c:v>262.79996512345684</c:v>
                </c:pt>
                <c:pt idx="225">
                  <c:v>266.7222984567901</c:v>
                </c:pt>
                <c:pt idx="226">
                  <c:v>272.66027530864187</c:v>
                </c:pt>
                <c:pt idx="227">
                  <c:v>277.65852646604935</c:v>
                </c:pt>
                <c:pt idx="228">
                  <c:v>282.70217500000001</c:v>
                </c:pt>
                <c:pt idx="229">
                  <c:v>286.7697799382716</c:v>
                </c:pt>
                <c:pt idx="230">
                  <c:v>289.83955054012341</c:v>
                </c:pt>
                <c:pt idx="231">
                  <c:v>289.83955054012341</c:v>
                </c:pt>
                <c:pt idx="232">
                  <c:v>286.7697799382716</c:v>
                </c:pt>
                <c:pt idx="233">
                  <c:v>273.65629374999997</c:v>
                </c:pt>
                <c:pt idx="234">
                  <c:v>254.08094498456794</c:v>
                </c:pt>
                <c:pt idx="235">
                  <c:v>236.15715277777772</c:v>
                </c:pt>
                <c:pt idx="236">
                  <c:v>225.17461944444443</c:v>
                </c:pt>
                <c:pt idx="237">
                  <c:v>219.78141111111111</c:v>
                </c:pt>
                <c:pt idx="238">
                  <c:v>212.69215679012345</c:v>
                </c:pt>
                <c:pt idx="239">
                  <c:v>199.71304683641975</c:v>
                </c:pt>
                <c:pt idx="240">
                  <c:v>178.1837949845679</c:v>
                </c:pt>
                <c:pt idx="241">
                  <c:v>156.37126350308642</c:v>
                </c:pt>
                <c:pt idx="242">
                  <c:v>141.66251350308639</c:v>
                </c:pt>
                <c:pt idx="243">
                  <c:v>124.29801697530867</c:v>
                </c:pt>
                <c:pt idx="244">
                  <c:v>108.69584660493827</c:v>
                </c:pt>
                <c:pt idx="245">
                  <c:v>94.725257947530835</c:v>
                </c:pt>
                <c:pt idx="246">
                  <c:v>76.358387345679006</c:v>
                </c:pt>
                <c:pt idx="247">
                  <c:v>57.201602391975307</c:v>
                </c:pt>
                <c:pt idx="248">
                  <c:v>44.747286111111109</c:v>
                </c:pt>
                <c:pt idx="249">
                  <c:v>39.660056095679003</c:v>
                </c:pt>
                <c:pt idx="250">
                  <c:v>37.785144444444441</c:v>
                </c:pt>
                <c:pt idx="251">
                  <c:v>34.524704861111118</c:v>
                </c:pt>
                <c:pt idx="252">
                  <c:v>30.739471604938259</c:v>
                </c:pt>
                <c:pt idx="253">
                  <c:v>28.767409567901236</c:v>
                </c:pt>
                <c:pt idx="254">
                  <c:v>28.767409567901236</c:v>
                </c:pt>
                <c:pt idx="255">
                  <c:v>27.489019444444441</c:v>
                </c:pt>
                <c:pt idx="256">
                  <c:v>22.379998688271598</c:v>
                </c:pt>
                <c:pt idx="257">
                  <c:v>19.089596836419751</c:v>
                </c:pt>
                <c:pt idx="258">
                  <c:v>21.53288364197531</c:v>
                </c:pt>
                <c:pt idx="259">
                  <c:v>29.091546836419749</c:v>
                </c:pt>
                <c:pt idx="260">
                  <c:v>38.529661419753083</c:v>
                </c:pt>
                <c:pt idx="261">
                  <c:v>48.869367901234561</c:v>
                </c:pt>
                <c:pt idx="262">
                  <c:v>59.969026466049378</c:v>
                </c:pt>
                <c:pt idx="263">
                  <c:v>74.786730169753085</c:v>
                </c:pt>
                <c:pt idx="264">
                  <c:v>95.90195794753086</c:v>
                </c:pt>
                <c:pt idx="265">
                  <c:v>118.32463016975309</c:v>
                </c:pt>
                <c:pt idx="266">
                  <c:v>138.09881944444447</c:v>
                </c:pt>
                <c:pt idx="267">
                  <c:v>151.14057777777776</c:v>
                </c:pt>
                <c:pt idx="268">
                  <c:v>167.09957152777775</c:v>
                </c:pt>
                <c:pt idx="269">
                  <c:v>178.98914444444443</c:v>
                </c:pt>
                <c:pt idx="270">
                  <c:v>191.28729374999998</c:v>
                </c:pt>
                <c:pt idx="271">
                  <c:v>192.12169753086422</c:v>
                </c:pt>
                <c:pt idx="272">
                  <c:v>188.79497777777775</c:v>
                </c:pt>
                <c:pt idx="273">
                  <c:v>186.31900486111113</c:v>
                </c:pt>
                <c:pt idx="274">
                  <c:v>173.38983202160495</c:v>
                </c:pt>
                <c:pt idx="275">
                  <c:v>151.14057777777776</c:v>
                </c:pt>
                <c:pt idx="276">
                  <c:v>131.10762345679012</c:v>
                </c:pt>
                <c:pt idx="277">
                  <c:v>107.44287901234567</c:v>
                </c:pt>
                <c:pt idx="278">
                  <c:v>86.69173819444444</c:v>
                </c:pt>
                <c:pt idx="279">
                  <c:v>59.039288194444431</c:v>
                </c:pt>
                <c:pt idx="280">
                  <c:v>41.580365123456794</c:v>
                </c:pt>
                <c:pt idx="281">
                  <c:v>37.047891049382706</c:v>
                </c:pt>
                <c:pt idx="282">
                  <c:v>47.613676466049377</c:v>
                </c:pt>
                <c:pt idx="283">
                  <c:v>64.242735493827155</c:v>
                </c:pt>
                <c:pt idx="284">
                  <c:v>82.808446604938283</c:v>
                </c:pt>
                <c:pt idx="285">
                  <c:v>105.57704683641974</c:v>
                </c:pt>
                <c:pt idx="286">
                  <c:v>127.0000688271605</c:v>
                </c:pt>
                <c:pt idx="287">
                  <c:v>150.40060054012343</c:v>
                </c:pt>
                <c:pt idx="288">
                  <c:v>175.7786419753086</c:v>
                </c:pt>
                <c:pt idx="289">
                  <c:v>203.13419313271604</c:v>
                </c:pt>
                <c:pt idx="290">
                  <c:v>219.78141111111111</c:v>
                </c:pt>
                <c:pt idx="291">
                  <c:v>225.17461944444443</c:v>
                </c:pt>
                <c:pt idx="292">
                  <c:v>219.78141111111111</c:v>
                </c:pt>
                <c:pt idx="293">
                  <c:v>210.06364868827157</c:v>
                </c:pt>
                <c:pt idx="294">
                  <c:v>203.13419313271604</c:v>
                </c:pt>
                <c:pt idx="295">
                  <c:v>198.86229999999998</c:v>
                </c:pt>
                <c:pt idx="296">
                  <c:v>198.01336905864193</c:v>
                </c:pt>
                <c:pt idx="297">
                  <c:v>198.86229999999998</c:v>
                </c:pt>
                <c:pt idx="298">
                  <c:v>201.41998819444447</c:v>
                </c:pt>
                <c:pt idx="299">
                  <c:v>203.13419313271604</c:v>
                </c:pt>
                <c:pt idx="300">
                  <c:v>203.13419313271604</c:v>
                </c:pt>
                <c:pt idx="301">
                  <c:v>201.41998819444447</c:v>
                </c:pt>
                <c:pt idx="302">
                  <c:v>197.16625401234572</c:v>
                </c:pt>
                <c:pt idx="303">
                  <c:v>190.45470586419751</c:v>
                </c:pt>
                <c:pt idx="304">
                  <c:v>182.22870123456792</c:v>
                </c:pt>
                <c:pt idx="305">
                  <c:v>170.23017461419755</c:v>
                </c:pt>
                <c:pt idx="306">
                  <c:v>158.64022438271601</c:v>
                </c:pt>
                <c:pt idx="307">
                  <c:v>151.14057777777776</c:v>
                </c:pt>
                <c:pt idx="308">
                  <c:v>147.45885054012345</c:v>
                </c:pt>
                <c:pt idx="309">
                  <c:v>145.99887091049382</c:v>
                </c:pt>
                <c:pt idx="310">
                  <c:v>143.10070239197529</c:v>
                </c:pt>
                <c:pt idx="311">
                  <c:v>139.51884938271604</c:v>
                </c:pt>
                <c:pt idx="312">
                  <c:v>134.58052276234565</c:v>
                </c:pt>
                <c:pt idx="313">
                  <c:v>127.0000688271605</c:v>
                </c:pt>
                <c:pt idx="314">
                  <c:v>117.66999999999999</c:v>
                </c:pt>
                <c:pt idx="315">
                  <c:v>107.44287901234567</c:v>
                </c:pt>
                <c:pt idx="316">
                  <c:v>98.875486111111101</c:v>
                </c:pt>
                <c:pt idx="317">
                  <c:v>91.238739429012341</c:v>
                </c:pt>
                <c:pt idx="318">
                  <c:v>81.7152777777778</c:v>
                </c:pt>
                <c:pt idx="319">
                  <c:v>71.183086419753081</c:v>
                </c:pt>
                <c:pt idx="320">
                  <c:v>61.850293749999999</c:v>
                </c:pt>
                <c:pt idx="321">
                  <c:v>59.503249382716049</c:v>
                </c:pt>
                <c:pt idx="322">
                  <c:v>56.293654861111108</c:v>
                </c:pt>
                <c:pt idx="323">
                  <c:v>56.293654861111108</c:v>
                </c:pt>
                <c:pt idx="324">
                  <c:v>53.61339375</c:v>
                </c:pt>
                <c:pt idx="325">
                  <c:v>51.862870910493832</c:v>
                </c:pt>
                <c:pt idx="326">
                  <c:v>51.862870910493832</c:v>
                </c:pt>
                <c:pt idx="327">
                  <c:v>50.569045679012348</c:v>
                </c:pt>
                <c:pt idx="328">
                  <c:v>49.291563503086429</c:v>
                </c:pt>
                <c:pt idx="329">
                  <c:v>38.156494984567907</c:v>
                </c:pt>
                <c:pt idx="330">
                  <c:v>27.805893132716047</c:v>
                </c:pt>
                <c:pt idx="331">
                  <c:v>25.931889429012347</c:v>
                </c:pt>
                <c:pt idx="332">
                  <c:v>25.321748688271612</c:v>
                </c:pt>
                <c:pt idx="333">
                  <c:v>22.953821527777784</c:v>
                </c:pt>
                <c:pt idx="334">
                  <c:v>22.095811111111107</c:v>
                </c:pt>
                <c:pt idx="335">
                  <c:v>20.42881944444445</c:v>
                </c:pt>
                <c:pt idx="336">
                  <c:v>19.089596836419751</c:v>
                </c:pt>
                <c:pt idx="337">
                  <c:v>18.566619058641976</c:v>
                </c:pt>
                <c:pt idx="338">
                  <c:v>19.089596836419751</c:v>
                </c:pt>
                <c:pt idx="339">
                  <c:v>21.53288364197531</c:v>
                </c:pt>
                <c:pt idx="340">
                  <c:v>28.767409567901236</c:v>
                </c:pt>
                <c:pt idx="341">
                  <c:v>40.422732021604936</c:v>
                </c:pt>
                <c:pt idx="342">
                  <c:v>52.734500540123456</c:v>
                </c:pt>
                <c:pt idx="343">
                  <c:v>56.746720679012341</c:v>
                </c:pt>
                <c:pt idx="344">
                  <c:v>58.116813503086412</c:v>
                </c:pt>
                <c:pt idx="345">
                  <c:v>59.039288194444431</c:v>
                </c:pt>
                <c:pt idx="346">
                  <c:v>63.280311111111097</c:v>
                </c:pt>
                <c:pt idx="347">
                  <c:v>64.242735493827155</c:v>
                </c:pt>
                <c:pt idx="348">
                  <c:v>66.680574614197525</c:v>
                </c:pt>
                <c:pt idx="349">
                  <c:v>69.66590609567902</c:v>
                </c:pt>
                <c:pt idx="350">
                  <c:v>71.692444984567899</c:v>
                </c:pt>
                <c:pt idx="351">
                  <c:v>72.203619444444428</c:v>
                </c:pt>
                <c:pt idx="352">
                  <c:v>71.692444984567899</c:v>
                </c:pt>
                <c:pt idx="353">
                  <c:v>71.183086419753081</c:v>
                </c:pt>
                <c:pt idx="354">
                  <c:v>70.675543750000003</c:v>
                </c:pt>
                <c:pt idx="355">
                  <c:v>70.675543750000003</c:v>
                </c:pt>
                <c:pt idx="356">
                  <c:v>71.692444984567899</c:v>
                </c:pt>
                <c:pt idx="357">
                  <c:v>72.203619444444428</c:v>
                </c:pt>
                <c:pt idx="358">
                  <c:v>71.183086419753081</c:v>
                </c:pt>
                <c:pt idx="359">
                  <c:v>65.699991280864211</c:v>
                </c:pt>
                <c:pt idx="360">
                  <c:v>56.746720679012341</c:v>
                </c:pt>
                <c:pt idx="361">
                  <c:v>48.869367901234561</c:v>
                </c:pt>
                <c:pt idx="362">
                  <c:v>43.546071527777777</c:v>
                </c:pt>
                <c:pt idx="363">
                  <c:v>40.422732021604936</c:v>
                </c:pt>
                <c:pt idx="364">
                  <c:v>38.904643749999998</c:v>
                </c:pt>
                <c:pt idx="365">
                  <c:v>38.904643749999998</c:v>
                </c:pt>
                <c:pt idx="366">
                  <c:v>39.281441975308638</c:v>
                </c:pt>
                <c:pt idx="367">
                  <c:v>40.806793827160504</c:v>
                </c:pt>
                <c:pt idx="368">
                  <c:v>44.345065354938278</c:v>
                </c:pt>
                <c:pt idx="369">
                  <c:v>50.141402391975305</c:v>
                </c:pt>
                <c:pt idx="370">
                  <c:v>53.61339375</c:v>
                </c:pt>
                <c:pt idx="371">
                  <c:v>54.499550540123444</c:v>
                </c:pt>
                <c:pt idx="372">
                  <c:v>51.429779938271594</c:v>
                </c:pt>
                <c:pt idx="373">
                  <c:v>41.192671527777776</c:v>
                </c:pt>
                <c:pt idx="374">
                  <c:v>28.445088194444445</c:v>
                </c:pt>
                <c:pt idx="375">
                  <c:v>18.827199999999998</c:v>
                </c:pt>
                <c:pt idx="376">
                  <c:v>12.857444984567898</c:v>
                </c:pt>
                <c:pt idx="377">
                  <c:v>9.4462861111111103</c:v>
                </c:pt>
                <c:pt idx="378">
                  <c:v>7.191852391975309</c:v>
                </c:pt>
                <c:pt idx="379">
                  <c:v>5.810864197530865</c:v>
                </c:pt>
                <c:pt idx="380">
                  <c:v>4.7067999999999994</c:v>
                </c:pt>
                <c:pt idx="381">
                  <c:v>3.3784727623456789</c:v>
                </c:pt>
                <c:pt idx="382">
                  <c:v>2.1799820216049381</c:v>
                </c:pt>
                <c:pt idx="383">
                  <c:v>1.242980169753086</c:v>
                </c:pt>
                <c:pt idx="384">
                  <c:v>0.4803042438271603</c:v>
                </c:pt>
                <c:pt idx="385">
                  <c:v>7.3543749999999991E-2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2.2698688271604942E-2</c:v>
                </c:pt>
                <c:pt idx="393">
                  <c:v>0.40040486111111118</c:v>
                </c:pt>
                <c:pt idx="394">
                  <c:v>2.0919111111111111</c:v>
                </c:pt>
                <c:pt idx="395">
                  <c:v>6.2548505401234555</c:v>
                </c:pt>
                <c:pt idx="396">
                  <c:v>13.736338194444444</c:v>
                </c:pt>
                <c:pt idx="397">
                  <c:v>25.019402160493822</c:v>
                </c:pt>
                <c:pt idx="398">
                  <c:v>39.660056095679003</c:v>
                </c:pt>
                <c:pt idx="399">
                  <c:v>53.173039197530862</c:v>
                </c:pt>
                <c:pt idx="400">
                  <c:v>59.503249382716049</c:v>
                </c:pt>
                <c:pt idx="401">
                  <c:v>59.503249382716049</c:v>
                </c:pt>
                <c:pt idx="402">
                  <c:v>56.293654861111108</c:v>
                </c:pt>
                <c:pt idx="403">
                  <c:v>49.291563503086429</c:v>
                </c:pt>
                <c:pt idx="404">
                  <c:v>42.361199999999997</c:v>
                </c:pt>
                <c:pt idx="405">
                  <c:v>37.047891049382706</c:v>
                </c:pt>
                <c:pt idx="406">
                  <c:v>31.750017206790126</c:v>
                </c:pt>
                <c:pt idx="407">
                  <c:v>26.239683641975308</c:v>
                </c:pt>
                <c:pt idx="408">
                  <c:v>21.254143750000001</c:v>
                </c:pt>
                <c:pt idx="409">
                  <c:v>18.307854012345679</c:v>
                </c:pt>
                <c:pt idx="410">
                  <c:v>17.542454243827159</c:v>
                </c:pt>
                <c:pt idx="411">
                  <c:v>17.79577160493827</c:v>
                </c:pt>
                <c:pt idx="412">
                  <c:v>18.307854012345679</c:v>
                </c:pt>
                <c:pt idx="413">
                  <c:v>19.089596836419751</c:v>
                </c:pt>
                <c:pt idx="414">
                  <c:v>20.157343132716054</c:v>
                </c:pt>
                <c:pt idx="415">
                  <c:v>22.953821527777784</c:v>
                </c:pt>
                <c:pt idx="416">
                  <c:v>27.489019444444441</c:v>
                </c:pt>
                <c:pt idx="417">
                  <c:v>31.750017206790126</c:v>
                </c:pt>
                <c:pt idx="418">
                  <c:v>33.122833873456784</c:v>
                </c:pt>
                <c:pt idx="419">
                  <c:v>32.090497530864191</c:v>
                </c:pt>
                <c:pt idx="420">
                  <c:v>28.124582716049385</c:v>
                </c:pt>
                <c:pt idx="421">
                  <c:v>25.019402160493822</c:v>
                </c:pt>
                <c:pt idx="422">
                  <c:v>23.828174999999998</c:v>
                </c:pt>
                <c:pt idx="423">
                  <c:v>24.420156790123453</c:v>
                </c:pt>
                <c:pt idx="424">
                  <c:v>26.860719753086418</c:v>
                </c:pt>
                <c:pt idx="425">
                  <c:v>33.122833873456784</c:v>
                </c:pt>
                <c:pt idx="426">
                  <c:v>46.374328086419744</c:v>
                </c:pt>
                <c:pt idx="427">
                  <c:v>68.165068827160468</c:v>
                </c:pt>
                <c:pt idx="428">
                  <c:v>90.664008641975315</c:v>
                </c:pt>
                <c:pt idx="429">
                  <c:v>101.28699475308645</c:v>
                </c:pt>
                <c:pt idx="430">
                  <c:v>101.89441165123456</c:v>
                </c:pt>
                <c:pt idx="431">
                  <c:v>97.680627160493813</c:v>
                </c:pt>
                <c:pt idx="432">
                  <c:v>92.393648688271597</c:v>
                </c:pt>
                <c:pt idx="433">
                  <c:v>88.95071165123457</c:v>
                </c:pt>
                <c:pt idx="434">
                  <c:v>87.81759313271607</c:v>
                </c:pt>
                <c:pt idx="435">
                  <c:v>85.016575000000003</c:v>
                </c:pt>
                <c:pt idx="436">
                  <c:v>77.41523827160492</c:v>
                </c:pt>
                <c:pt idx="437">
                  <c:v>64.726671527777782</c:v>
                </c:pt>
                <c:pt idx="438">
                  <c:v>48.030424382716056</c:v>
                </c:pt>
                <c:pt idx="439">
                  <c:v>30.074854012345675</c:v>
                </c:pt>
                <c:pt idx="440">
                  <c:v>15.109154861111112</c:v>
                </c:pt>
                <c:pt idx="441">
                  <c:v>5.3832209104938276</c:v>
                </c:pt>
                <c:pt idx="442">
                  <c:v>1.3110762345679012</c:v>
                </c:pt>
                <c:pt idx="443">
                  <c:v>0.15344313271604937</c:v>
                </c:pt>
                <c:pt idx="444">
                  <c:v>3.6317901234567901E-3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2.2698688271604942E-2</c:v>
                </c:pt>
                <c:pt idx="513">
                  <c:v>0.5674672067901233</c:v>
                </c:pt>
                <c:pt idx="514">
                  <c:v>3.9550194444444435</c:v>
                </c:pt>
                <c:pt idx="515">
                  <c:v>12.642261419753087</c:v>
                </c:pt>
                <c:pt idx="516">
                  <c:v>25.625911111111115</c:v>
                </c:pt>
                <c:pt idx="517">
                  <c:v>38.156494984567907</c:v>
                </c:pt>
                <c:pt idx="518">
                  <c:v>43.546071527777777</c:v>
                </c:pt>
                <c:pt idx="519">
                  <c:v>43.546071527777777</c:v>
                </c:pt>
                <c:pt idx="520">
                  <c:v>41.192671527777776</c:v>
                </c:pt>
                <c:pt idx="521">
                  <c:v>37.415609799382722</c:v>
                </c:pt>
                <c:pt idx="522">
                  <c:v>33.470577777777777</c:v>
                </c:pt>
                <c:pt idx="523">
                  <c:v>28.767409567901236</c:v>
                </c:pt>
                <c:pt idx="524">
                  <c:v>21.813439429012345</c:v>
                </c:pt>
                <c:pt idx="525">
                  <c:v>12.857444984567898</c:v>
                </c:pt>
                <c:pt idx="526">
                  <c:v>5.2443049382716049</c:v>
                </c:pt>
                <c:pt idx="527">
                  <c:v>1.4527160493827163</c:v>
                </c:pt>
                <c:pt idx="528">
                  <c:v>0.36317901234567906</c:v>
                </c:pt>
                <c:pt idx="529">
                  <c:v>9.0794753086419766E-2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3.6317901234567901E-3</c:v>
                </c:pt>
                <c:pt idx="534">
                  <c:v>0.13074444444444444</c:v>
                </c:pt>
                <c:pt idx="535">
                  <c:v>0.92973827160493827</c:v>
                </c:pt>
                <c:pt idx="536">
                  <c:v>2.4550901234567899</c:v>
                </c:pt>
                <c:pt idx="537">
                  <c:v>6.1050391975308633</c:v>
                </c:pt>
                <c:pt idx="538">
                  <c:v>15.344313271604936</c:v>
                </c:pt>
                <c:pt idx="539">
                  <c:v>32.090497530864191</c:v>
                </c:pt>
                <c:pt idx="540">
                  <c:v>48.448988194444446</c:v>
                </c:pt>
                <c:pt idx="541">
                  <c:v>54.499550540123444</c:v>
                </c:pt>
                <c:pt idx="542">
                  <c:v>54.499550540123444</c:v>
                </c:pt>
                <c:pt idx="543">
                  <c:v>53.61339375</c:v>
                </c:pt>
                <c:pt idx="544">
                  <c:v>50.569045679012348</c:v>
                </c:pt>
                <c:pt idx="545">
                  <c:v>45.151322762345679</c:v>
                </c:pt>
                <c:pt idx="546">
                  <c:v>36.681988194444443</c:v>
                </c:pt>
                <c:pt idx="547">
                  <c:v>31.074504243827167</c:v>
                </c:pt>
                <c:pt idx="548">
                  <c:v>26.860719753086418</c:v>
                </c:pt>
                <c:pt idx="549">
                  <c:v>24.123257947530863</c:v>
                </c:pt>
                <c:pt idx="550">
                  <c:v>21.53288364197531</c:v>
                </c:pt>
                <c:pt idx="551">
                  <c:v>19.619838194444437</c:v>
                </c:pt>
                <c:pt idx="552">
                  <c:v>18.566619058641976</c:v>
                </c:pt>
                <c:pt idx="553">
                  <c:v>17.041267206790117</c:v>
                </c:pt>
                <c:pt idx="554">
                  <c:v>16.060683873456789</c:v>
                </c:pt>
                <c:pt idx="555">
                  <c:v>15.581287577160495</c:v>
                </c:pt>
                <c:pt idx="556">
                  <c:v>15.581287577160495</c:v>
                </c:pt>
                <c:pt idx="557">
                  <c:v>16.060683873456789</c:v>
                </c:pt>
                <c:pt idx="558">
                  <c:v>17.290952777777775</c:v>
                </c:pt>
                <c:pt idx="559">
                  <c:v>19.089596836419751</c:v>
                </c:pt>
                <c:pt idx="560">
                  <c:v>24.718871527777775</c:v>
                </c:pt>
                <c:pt idx="561">
                  <c:v>26.239683641975308</c:v>
                </c:pt>
                <c:pt idx="562">
                  <c:v>26.239683641975308</c:v>
                </c:pt>
                <c:pt idx="563">
                  <c:v>26.239683641975308</c:v>
                </c:pt>
                <c:pt idx="564">
                  <c:v>21.53288364197531</c:v>
                </c:pt>
                <c:pt idx="565">
                  <c:v>9.2619727623456765</c:v>
                </c:pt>
                <c:pt idx="566">
                  <c:v>2.0919111111111111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9.0794753086419766E-2</c:v>
                </c:pt>
                <c:pt idx="602">
                  <c:v>0.40040486111111118</c:v>
                </c:pt>
                <c:pt idx="603">
                  <c:v>2.0919111111111111</c:v>
                </c:pt>
                <c:pt idx="604">
                  <c:v>7.5187135030864187</c:v>
                </c:pt>
                <c:pt idx="605">
                  <c:v>18.307854012345679</c:v>
                </c:pt>
                <c:pt idx="606">
                  <c:v>35.595174999999998</c:v>
                </c:pt>
                <c:pt idx="607">
                  <c:v>59.039288194444431</c:v>
                </c:pt>
                <c:pt idx="608">
                  <c:v>84.461819058641964</c:v>
                </c:pt>
                <c:pt idx="609">
                  <c:v>109.95607777777776</c:v>
                </c:pt>
                <c:pt idx="610">
                  <c:v>136.68605308641978</c:v>
                </c:pt>
                <c:pt idx="611">
                  <c:v>167.09957152777775</c:v>
                </c:pt>
                <c:pt idx="612">
                  <c:v>195.47747160493824</c:v>
                </c:pt>
                <c:pt idx="613">
                  <c:v>211.81417152777772</c:v>
                </c:pt>
                <c:pt idx="614">
                  <c:v>215.33700794753085</c:v>
                </c:pt>
                <c:pt idx="615">
                  <c:v>213.57195794753082</c:v>
                </c:pt>
                <c:pt idx="616">
                  <c:v>212.69215679012345</c:v>
                </c:pt>
                <c:pt idx="617">
                  <c:v>210.93800216049382</c:v>
                </c:pt>
                <c:pt idx="618">
                  <c:v>207.45148364197533</c:v>
                </c:pt>
                <c:pt idx="619">
                  <c:v>200.56560956790122</c:v>
                </c:pt>
                <c:pt idx="620">
                  <c:v>191.28729374999998</c:v>
                </c:pt>
                <c:pt idx="621">
                  <c:v>183.04313016975303</c:v>
                </c:pt>
                <c:pt idx="622">
                  <c:v>178.98914444444443</c:v>
                </c:pt>
                <c:pt idx="623">
                  <c:v>178.1837949845679</c:v>
                </c:pt>
                <c:pt idx="624">
                  <c:v>179.79630979938267</c:v>
                </c:pt>
                <c:pt idx="625">
                  <c:v>184.67743572530864</c:v>
                </c:pt>
                <c:pt idx="626">
                  <c:v>189.62393387345682</c:v>
                </c:pt>
                <c:pt idx="627">
                  <c:v>192.12169753086422</c:v>
                </c:pt>
                <c:pt idx="628">
                  <c:v>192.12169753086422</c:v>
                </c:pt>
                <c:pt idx="629">
                  <c:v>192.12169753086422</c:v>
                </c:pt>
                <c:pt idx="630">
                  <c:v>192.95791720679011</c:v>
                </c:pt>
                <c:pt idx="631">
                  <c:v>198.01336905864193</c:v>
                </c:pt>
                <c:pt idx="632">
                  <c:v>206.58439375</c:v>
                </c:pt>
                <c:pt idx="633">
                  <c:v>217.10932152777778</c:v>
                </c:pt>
                <c:pt idx="634">
                  <c:v>229.7188968364197</c:v>
                </c:pt>
                <c:pt idx="635">
                  <c:v>241.74647777777778</c:v>
                </c:pt>
                <c:pt idx="636">
                  <c:v>251.20729104938269</c:v>
                </c:pt>
                <c:pt idx="637">
                  <c:v>255.04246141975301</c:v>
                </c:pt>
                <c:pt idx="638">
                  <c:v>255.04246141975301</c:v>
                </c:pt>
                <c:pt idx="639">
                  <c:v>254.08094498456794</c:v>
                </c:pt>
                <c:pt idx="640">
                  <c:v>252.16335979938273</c:v>
                </c:pt>
                <c:pt idx="641">
                  <c:v>251.20729104938269</c:v>
                </c:pt>
                <c:pt idx="642">
                  <c:v>256.00579374999995</c:v>
                </c:pt>
                <c:pt idx="643">
                  <c:v>267.7074215277778</c:v>
                </c:pt>
                <c:pt idx="644">
                  <c:v>276.65524444444441</c:v>
                </c:pt>
                <c:pt idx="645">
                  <c:v>279.67053819444442</c:v>
                </c:pt>
                <c:pt idx="646">
                  <c:v>283.71635239197531</c:v>
                </c:pt>
                <c:pt idx="647">
                  <c:v>287.79122091049385</c:v>
                </c:pt>
                <c:pt idx="648">
                  <c:v>291.89514374999999</c:v>
                </c:pt>
                <c:pt idx="649">
                  <c:v>293.95800054012346</c:v>
                </c:pt>
                <c:pt idx="650">
                  <c:v>292.92566419753086</c:v>
                </c:pt>
                <c:pt idx="651">
                  <c:v>284.73234567901233</c:v>
                </c:pt>
                <c:pt idx="652">
                  <c:v>266.7222984567901</c:v>
                </c:pt>
                <c:pt idx="653">
                  <c:v>246.45418572530861</c:v>
                </c:pt>
                <c:pt idx="654">
                  <c:v>227.89573819444442</c:v>
                </c:pt>
                <c:pt idx="655">
                  <c:v>202.27618271604939</c:v>
                </c:pt>
                <c:pt idx="656">
                  <c:v>169.44479999999999</c:v>
                </c:pt>
                <c:pt idx="657">
                  <c:v>139.51884938271604</c:v>
                </c:pt>
                <c:pt idx="658">
                  <c:v>120.9613097993827</c:v>
                </c:pt>
                <c:pt idx="659">
                  <c:v>106.81911905864199</c:v>
                </c:pt>
                <c:pt idx="660">
                  <c:v>87.253757716049378</c:v>
                </c:pt>
                <c:pt idx="661">
                  <c:v>61.377253086419742</c:v>
                </c:pt>
                <c:pt idx="662">
                  <c:v>38.904643749999998</c:v>
                </c:pt>
                <c:pt idx="663">
                  <c:v>21.53288364197531</c:v>
                </c:pt>
                <c:pt idx="664">
                  <c:v>15.581287577160495</c:v>
                </c:pt>
                <c:pt idx="665">
                  <c:v>13.074444444444445</c:v>
                </c:pt>
                <c:pt idx="666">
                  <c:v>14.186680169753085</c:v>
                </c:pt>
                <c:pt idx="667">
                  <c:v>17.79577160493827</c:v>
                </c:pt>
                <c:pt idx="668">
                  <c:v>32.776905864197531</c:v>
                </c:pt>
                <c:pt idx="669">
                  <c:v>48.869367901234561</c:v>
                </c:pt>
                <c:pt idx="670">
                  <c:v>71.183086419753081</c:v>
                </c:pt>
                <c:pt idx="671">
                  <c:v>92.97382716049384</c:v>
                </c:pt>
                <c:pt idx="672">
                  <c:v>104.95873456790123</c:v>
                </c:pt>
                <c:pt idx="673">
                  <c:v>117.66999999999999</c:v>
                </c:pt>
                <c:pt idx="674">
                  <c:v>131.10762345679012</c:v>
                </c:pt>
                <c:pt idx="675">
                  <c:v>145.27160493827157</c:v>
                </c:pt>
                <c:pt idx="676">
                  <c:v>147.45885054012345</c:v>
                </c:pt>
                <c:pt idx="677">
                  <c:v>148.92609375000001</c:v>
                </c:pt>
                <c:pt idx="678">
                  <c:v>138.09881944444447</c:v>
                </c:pt>
                <c:pt idx="679">
                  <c:v>115.71700486111109</c:v>
                </c:pt>
                <c:pt idx="680">
                  <c:v>91.815286111111135</c:v>
                </c:pt>
                <c:pt idx="681">
                  <c:v>66.680574614197525</c:v>
                </c:pt>
                <c:pt idx="682">
                  <c:v>47.198744444444436</c:v>
                </c:pt>
                <c:pt idx="683">
                  <c:v>40.422732021604936</c:v>
                </c:pt>
                <c:pt idx="684">
                  <c:v>32.432793750000002</c:v>
                </c:pt>
                <c:pt idx="685">
                  <c:v>32.432793750000002</c:v>
                </c:pt>
                <c:pt idx="686">
                  <c:v>41.192671527777776</c:v>
                </c:pt>
                <c:pt idx="687">
                  <c:v>51.862870910493832</c:v>
                </c:pt>
                <c:pt idx="688">
                  <c:v>60.906028317901232</c:v>
                </c:pt>
                <c:pt idx="689">
                  <c:v>73.231416049382716</c:v>
                </c:pt>
                <c:pt idx="690">
                  <c:v>83.357754861111104</c:v>
                </c:pt>
                <c:pt idx="691">
                  <c:v>86.69173819444444</c:v>
                </c:pt>
                <c:pt idx="692">
                  <c:v>87.81759313271607</c:v>
                </c:pt>
                <c:pt idx="693">
                  <c:v>91.815286111111135</c:v>
                </c:pt>
                <c:pt idx="694">
                  <c:v>97.085921527777785</c:v>
                </c:pt>
                <c:pt idx="695">
                  <c:v>100.07760864197529</c:v>
                </c:pt>
                <c:pt idx="696">
                  <c:v>95.312699999999992</c:v>
                </c:pt>
                <c:pt idx="697">
                  <c:v>72.716609799382695</c:v>
                </c:pt>
                <c:pt idx="698">
                  <c:v>60.436619444444446</c:v>
                </c:pt>
                <c:pt idx="699">
                  <c:v>48.448988194444446</c:v>
                </c:pt>
                <c:pt idx="700">
                  <c:v>43.14929845679012</c:v>
                </c:pt>
                <c:pt idx="701">
                  <c:v>40.806793827160504</c:v>
                </c:pt>
                <c:pt idx="702">
                  <c:v>40.0404861111111</c:v>
                </c:pt>
                <c:pt idx="703">
                  <c:v>40.0404861111111</c:v>
                </c:pt>
                <c:pt idx="704">
                  <c:v>39.660056095679003</c:v>
                </c:pt>
                <c:pt idx="705">
                  <c:v>35.955630169753086</c:v>
                </c:pt>
                <c:pt idx="706">
                  <c:v>29.091546836419749</c:v>
                </c:pt>
                <c:pt idx="707">
                  <c:v>20.702111651234571</c:v>
                </c:pt>
                <c:pt idx="708">
                  <c:v>14.875812345679012</c:v>
                </c:pt>
                <c:pt idx="709">
                  <c:v>13.074444444444445</c:v>
                </c:pt>
                <c:pt idx="710">
                  <c:v>15.820077777777774</c:v>
                </c:pt>
                <c:pt idx="711">
                  <c:v>26.54929375</c:v>
                </c:pt>
                <c:pt idx="712">
                  <c:v>40.422732021604936</c:v>
                </c:pt>
                <c:pt idx="713">
                  <c:v>43.14929845679012</c:v>
                </c:pt>
                <c:pt idx="714">
                  <c:v>40.806793827160504</c:v>
                </c:pt>
                <c:pt idx="715">
                  <c:v>31.074504243827167</c:v>
                </c:pt>
                <c:pt idx="716">
                  <c:v>17.542454243827159</c:v>
                </c:pt>
                <c:pt idx="717">
                  <c:v>13.074444444444445</c:v>
                </c:pt>
                <c:pt idx="718">
                  <c:v>13.074444444444445</c:v>
                </c:pt>
                <c:pt idx="719">
                  <c:v>15.344313271604936</c:v>
                </c:pt>
                <c:pt idx="720">
                  <c:v>23.24345679012346</c:v>
                </c:pt>
                <c:pt idx="721">
                  <c:v>31.074504243827167</c:v>
                </c:pt>
                <c:pt idx="722">
                  <c:v>38.529661419753083</c:v>
                </c:pt>
                <c:pt idx="723">
                  <c:v>45.96484375</c:v>
                </c:pt>
                <c:pt idx="724">
                  <c:v>52.297777777777782</c:v>
                </c:pt>
                <c:pt idx="725">
                  <c:v>64.242735493827155</c:v>
                </c:pt>
                <c:pt idx="726">
                  <c:v>81.17141720679011</c:v>
                </c:pt>
                <c:pt idx="727">
                  <c:v>109.95607777777776</c:v>
                </c:pt>
                <c:pt idx="728">
                  <c:v>129.73117500000001</c:v>
                </c:pt>
                <c:pt idx="729">
                  <c:v>146.72795277777777</c:v>
                </c:pt>
                <c:pt idx="730">
                  <c:v>157.12576790123455</c:v>
                </c:pt>
                <c:pt idx="731">
                  <c:v>159.4001764660494</c:v>
                </c:pt>
                <c:pt idx="732">
                  <c:v>160.1619444444444</c:v>
                </c:pt>
                <c:pt idx="733">
                  <c:v>161.69092808641975</c:v>
                </c:pt>
                <c:pt idx="734">
                  <c:v>163.22717530864202</c:v>
                </c:pt>
                <c:pt idx="735">
                  <c:v>165.54516535493823</c:v>
                </c:pt>
                <c:pt idx="736">
                  <c:v>168.66124128086417</c:v>
                </c:pt>
                <c:pt idx="737">
                  <c:v>173.38983202160495</c:v>
                </c:pt>
                <c:pt idx="738">
                  <c:v>175.7786419753086</c:v>
                </c:pt>
                <c:pt idx="739">
                  <c:v>176.57854374999999</c:v>
                </c:pt>
                <c:pt idx="740">
                  <c:v>186.31900486111113</c:v>
                </c:pt>
                <c:pt idx="741">
                  <c:v>195.47747160493824</c:v>
                </c:pt>
                <c:pt idx="742">
                  <c:v>202.27618271604939</c:v>
                </c:pt>
                <c:pt idx="743">
                  <c:v>203.13419313271604</c:v>
                </c:pt>
                <c:pt idx="744">
                  <c:v>203.99401944444443</c:v>
                </c:pt>
                <c:pt idx="745">
                  <c:v>203.99401944444443</c:v>
                </c:pt>
                <c:pt idx="746">
                  <c:v>204.85566165123456</c:v>
                </c:pt>
                <c:pt idx="747">
                  <c:v>208.32038942901235</c:v>
                </c:pt>
                <c:pt idx="748">
                  <c:v>214.453575</c:v>
                </c:pt>
                <c:pt idx="749">
                  <c:v>221.57188364197529</c:v>
                </c:pt>
                <c:pt idx="750">
                  <c:v>225.17461944444443</c:v>
                </c:pt>
                <c:pt idx="751">
                  <c:v>225.17461944444443</c:v>
                </c:pt>
                <c:pt idx="752">
                  <c:v>224.27121165123455</c:v>
                </c:pt>
                <c:pt idx="753">
                  <c:v>220.67573942901234</c:v>
                </c:pt>
                <c:pt idx="754">
                  <c:v>213.57195794753082</c:v>
                </c:pt>
                <c:pt idx="755">
                  <c:v>205.71911975308637</c:v>
                </c:pt>
                <c:pt idx="756">
                  <c:v>194.63580424382715</c:v>
                </c:pt>
                <c:pt idx="757">
                  <c:v>173.38983202160495</c:v>
                </c:pt>
                <c:pt idx="758">
                  <c:v>140.23158819444441</c:v>
                </c:pt>
                <c:pt idx="759">
                  <c:v>105.57704683641974</c:v>
                </c:pt>
                <c:pt idx="760">
                  <c:v>76.358387345679006</c:v>
                </c:pt>
                <c:pt idx="761">
                  <c:v>50.998504861111108</c:v>
                </c:pt>
                <c:pt idx="762">
                  <c:v>30.739471604938259</c:v>
                </c:pt>
                <c:pt idx="763">
                  <c:v>18.566619058641976</c:v>
                </c:pt>
                <c:pt idx="764">
                  <c:v>13.074444444444445</c:v>
                </c:pt>
                <c:pt idx="765">
                  <c:v>14.875812345679012</c:v>
                </c:pt>
                <c:pt idx="766">
                  <c:v>23.24345679012346</c:v>
                </c:pt>
                <c:pt idx="767">
                  <c:v>33.122833873456784</c:v>
                </c:pt>
                <c:pt idx="768">
                  <c:v>45.55717530864198</c:v>
                </c:pt>
                <c:pt idx="769">
                  <c:v>59.503249382716049</c:v>
                </c:pt>
                <c:pt idx="770">
                  <c:v>82.260954243827143</c:v>
                </c:pt>
                <c:pt idx="771">
                  <c:v>113.13843387345676</c:v>
                </c:pt>
                <c:pt idx="772">
                  <c:v>144.54615486111112</c:v>
                </c:pt>
                <c:pt idx="773">
                  <c:v>179.79630979938267</c:v>
                </c:pt>
                <c:pt idx="774">
                  <c:v>204.85566165123456</c:v>
                </c:pt>
                <c:pt idx="775">
                  <c:v>235.23195424382715</c:v>
                </c:pt>
                <c:pt idx="776">
                  <c:v>265.73899128086418</c:v>
                </c:pt>
                <c:pt idx="777">
                  <c:v>287.79122091049385</c:v>
                </c:pt>
                <c:pt idx="778">
                  <c:v>306.48767646604938</c:v>
                </c:pt>
                <c:pt idx="779">
                  <c:v>324.68566882716044</c:v>
                </c:pt>
                <c:pt idx="780">
                  <c:v>338.95588016975302</c:v>
                </c:pt>
                <c:pt idx="781">
                  <c:v>350.14179374999998</c:v>
                </c:pt>
                <c:pt idx="782">
                  <c:v>358.07997901234558</c:v>
                </c:pt>
                <c:pt idx="783">
                  <c:v>363.80458819444436</c:v>
                </c:pt>
                <c:pt idx="784">
                  <c:v>367.26114444444454</c:v>
                </c:pt>
                <c:pt idx="785">
                  <c:v>371.89530864197536</c:v>
                </c:pt>
                <c:pt idx="786">
                  <c:v>380.07500794753076</c:v>
                </c:pt>
                <c:pt idx="787">
                  <c:v>385.97212716049381</c:v>
                </c:pt>
                <c:pt idx="788">
                  <c:v>387.15699868827159</c:v>
                </c:pt>
                <c:pt idx="789">
                  <c:v>387.15699868827159</c:v>
                </c:pt>
                <c:pt idx="790">
                  <c:v>388.34368611111114</c:v>
                </c:pt>
                <c:pt idx="791">
                  <c:v>391.91464375000004</c:v>
                </c:pt>
                <c:pt idx="792">
                  <c:v>395.5019444444444</c:v>
                </c:pt>
                <c:pt idx="793">
                  <c:v>390.72250864197525</c:v>
                </c:pt>
                <c:pt idx="794">
                  <c:v>366.10714313271603</c:v>
                </c:pt>
                <c:pt idx="795">
                  <c:v>323.60067152777771</c:v>
                </c:pt>
                <c:pt idx="796">
                  <c:v>270.67368611111107</c:v>
                </c:pt>
                <c:pt idx="797">
                  <c:v>220.67573942901234</c:v>
                </c:pt>
                <c:pt idx="798">
                  <c:v>183.04313016975303</c:v>
                </c:pt>
                <c:pt idx="799">
                  <c:v>162.45814375</c:v>
                </c:pt>
                <c:pt idx="800">
                  <c:v>155.61857499999999</c:v>
                </c:pt>
                <c:pt idx="801">
                  <c:v>154.86770239197529</c:v>
                </c:pt>
                <c:pt idx="802">
                  <c:v>160.92552831790124</c:v>
                </c:pt>
                <c:pt idx="803">
                  <c:v>181.41608819444437</c:v>
                </c:pt>
                <c:pt idx="804">
                  <c:v>212.69215679012345</c:v>
                </c:pt>
                <c:pt idx="805">
                  <c:v>239.87610586419751</c:v>
                </c:pt>
                <c:pt idx="806">
                  <c:v>252.16335979938273</c:v>
                </c:pt>
                <c:pt idx="807">
                  <c:v>255.04246141975301</c:v>
                </c:pt>
                <c:pt idx="808">
                  <c:v>250.25303819444446</c:v>
                </c:pt>
                <c:pt idx="809">
                  <c:v>238.94364375000001</c:v>
                </c:pt>
                <c:pt idx="810">
                  <c:v>224.27121165123455</c:v>
                </c:pt>
                <c:pt idx="811">
                  <c:v>203.99401944444443</c:v>
                </c:pt>
                <c:pt idx="812">
                  <c:v>173.38983202160495</c:v>
                </c:pt>
                <c:pt idx="813">
                  <c:v>143.10070239197529</c:v>
                </c:pt>
                <c:pt idx="814">
                  <c:v>114.42408757716048</c:v>
                </c:pt>
                <c:pt idx="815">
                  <c:v>87.81759313271607</c:v>
                </c:pt>
                <c:pt idx="816">
                  <c:v>62.801822762345672</c:v>
                </c:pt>
                <c:pt idx="817">
                  <c:v>43.546071527777777</c:v>
                </c:pt>
                <c:pt idx="818">
                  <c:v>29.417499999999997</c:v>
                </c:pt>
                <c:pt idx="819">
                  <c:v>26.239683641975308</c:v>
                </c:pt>
                <c:pt idx="820">
                  <c:v>29.417499999999997</c:v>
                </c:pt>
                <c:pt idx="821">
                  <c:v>41.580365123456794</c:v>
                </c:pt>
                <c:pt idx="822">
                  <c:v>55.842404938271606</c:v>
                </c:pt>
                <c:pt idx="823">
                  <c:v>70.675543750000003</c:v>
                </c:pt>
                <c:pt idx="824">
                  <c:v>86.131534567901241</c:v>
                </c:pt>
                <c:pt idx="825">
                  <c:v>98.875486111111101</c:v>
                </c:pt>
                <c:pt idx="826">
                  <c:v>111.86004374999999</c:v>
                </c:pt>
                <c:pt idx="827">
                  <c:v>124.97080609567901</c:v>
                </c:pt>
                <c:pt idx="828">
                  <c:v>137.39152831790122</c:v>
                </c:pt>
                <c:pt idx="829">
                  <c:v>155.61857499999999</c:v>
                </c:pt>
                <c:pt idx="830">
                  <c:v>175.7786419753086</c:v>
                </c:pt>
                <c:pt idx="831">
                  <c:v>194.63580424382715</c:v>
                </c:pt>
                <c:pt idx="832">
                  <c:v>206.58439375</c:v>
                </c:pt>
                <c:pt idx="833">
                  <c:v>210.93800216049382</c:v>
                </c:pt>
                <c:pt idx="834">
                  <c:v>215.33700794753085</c:v>
                </c:pt>
                <c:pt idx="835">
                  <c:v>220.67573942901234</c:v>
                </c:pt>
                <c:pt idx="836">
                  <c:v>225.17461944444443</c:v>
                </c:pt>
                <c:pt idx="837">
                  <c:v>228.80640956790123</c:v>
                </c:pt>
                <c:pt idx="838">
                  <c:v>235.23195424382715</c:v>
                </c:pt>
                <c:pt idx="839">
                  <c:v>243.62411327160493</c:v>
                </c:pt>
                <c:pt idx="840">
                  <c:v>250.25303819444446</c:v>
                </c:pt>
                <c:pt idx="841">
                  <c:v>257.93790609567895</c:v>
                </c:pt>
                <c:pt idx="842">
                  <c:v>269.68311535493825</c:v>
                </c:pt>
                <c:pt idx="843">
                  <c:v>281.68981350308638</c:v>
                </c:pt>
                <c:pt idx="844">
                  <c:v>289.83955054012341</c:v>
                </c:pt>
                <c:pt idx="845">
                  <c:v>292.92566419753086</c:v>
                </c:pt>
                <c:pt idx="846">
                  <c:v>294.99215277777779</c:v>
                </c:pt>
                <c:pt idx="847">
                  <c:v>297.06590493827161</c:v>
                </c:pt>
                <c:pt idx="848">
                  <c:v>302.28206350308642</c:v>
                </c:pt>
                <c:pt idx="849">
                  <c:v>312.85057276234573</c:v>
                </c:pt>
                <c:pt idx="850">
                  <c:v>327.95155609567894</c:v>
                </c:pt>
                <c:pt idx="851">
                  <c:v>338.95588016975302</c:v>
                </c:pt>
                <c:pt idx="852">
                  <c:v>345.64563757716053</c:v>
                </c:pt>
                <c:pt idx="853">
                  <c:v>352.40076720679014</c:v>
                </c:pt>
                <c:pt idx="854">
                  <c:v>359.22126905864189</c:v>
                </c:pt>
                <c:pt idx="855">
                  <c:v>363.80458819444436</c:v>
                </c:pt>
                <c:pt idx="856">
                  <c:v>364.95495771604936</c:v>
                </c:pt>
                <c:pt idx="857">
                  <c:v>366.10714313271603</c:v>
                </c:pt>
                <c:pt idx="858">
                  <c:v>377.72887152777787</c:v>
                </c:pt>
                <c:pt idx="859">
                  <c:v>393.10859475308644</c:v>
                </c:pt>
                <c:pt idx="860">
                  <c:v>405.14797901234579</c:v>
                </c:pt>
                <c:pt idx="861">
                  <c:v>412.45877253086417</c:v>
                </c:pt>
                <c:pt idx="862">
                  <c:v>429.77151604938268</c:v>
                </c:pt>
                <c:pt idx="863">
                  <c:v>458.98654374999995</c:v>
                </c:pt>
                <c:pt idx="864">
                  <c:v>474.61050486111105</c:v>
                </c:pt>
                <c:pt idx="865">
                  <c:v>481.1976641975308</c:v>
                </c:pt>
                <c:pt idx="866">
                  <c:v>489.16217993827161</c:v>
                </c:pt>
                <c:pt idx="867">
                  <c:v>505.28732808641968</c:v>
                </c:pt>
                <c:pt idx="868">
                  <c:v>524.43049382716049</c:v>
                </c:pt>
                <c:pt idx="869">
                  <c:v>532.74366141975315</c:v>
                </c:pt>
                <c:pt idx="870">
                  <c:v>531.35359374999996</c:v>
                </c:pt>
                <c:pt idx="871">
                  <c:v>527.19428611111107</c:v>
                </c:pt>
                <c:pt idx="872">
                  <c:v>521.67396512345692</c:v>
                </c:pt>
                <c:pt idx="873">
                  <c:v>516.18269845679004</c:v>
                </c:pt>
                <c:pt idx="874">
                  <c:v>508.00027530864202</c:v>
                </c:pt>
                <c:pt idx="875">
                  <c:v>495.84921350308645</c:v>
                </c:pt>
                <c:pt idx="876">
                  <c:v>479.87660054012338</c:v>
                </c:pt>
                <c:pt idx="877">
                  <c:v>461.57237831790121</c:v>
                </c:pt>
                <c:pt idx="878">
                  <c:v>449.99332345679016</c:v>
                </c:pt>
                <c:pt idx="879">
                  <c:v>444.89429012345676</c:v>
                </c:pt>
                <c:pt idx="880">
                  <c:v>444.89429012345676</c:v>
                </c:pt>
                <c:pt idx="881">
                  <c:v>432.27381944444448</c:v>
                </c:pt>
                <c:pt idx="882">
                  <c:v>419.83493827160493</c:v>
                </c:pt>
                <c:pt idx="883">
                  <c:v>419.83493827160493</c:v>
                </c:pt>
                <c:pt idx="884">
                  <c:v>419.83493827160493</c:v>
                </c:pt>
                <c:pt idx="885">
                  <c:v>421.07065486111111</c:v>
                </c:pt>
                <c:pt idx="886">
                  <c:v>424.78870000000001</c:v>
                </c:pt>
                <c:pt idx="887">
                  <c:v>427.27647623456795</c:v>
                </c:pt>
                <c:pt idx="888">
                  <c:v>428.52308819444443</c:v>
                </c:pt>
                <c:pt idx="889">
                  <c:v>426.03168016975314</c:v>
                </c:pt>
                <c:pt idx="890">
                  <c:v>421.07065486111111</c:v>
                </c:pt>
                <c:pt idx="891">
                  <c:v>411.23576720679</c:v>
                </c:pt>
                <c:pt idx="892">
                  <c:v>397.90255771604939</c:v>
                </c:pt>
                <c:pt idx="893">
                  <c:v>381.25079999999997</c:v>
                </c:pt>
                <c:pt idx="894">
                  <c:v>367.26114444444454</c:v>
                </c:pt>
                <c:pt idx="895">
                  <c:v>355.80284660493828</c:v>
                </c:pt>
                <c:pt idx="896">
                  <c:v>350.14179374999998</c:v>
                </c:pt>
                <c:pt idx="897">
                  <c:v>347.89008387345672</c:v>
                </c:pt>
                <c:pt idx="898">
                  <c:v>347.89008387345672</c:v>
                </c:pt>
                <c:pt idx="899">
                  <c:v>346.76695277777776</c:v>
                </c:pt>
                <c:pt idx="900">
                  <c:v>343.40845486111101</c:v>
                </c:pt>
                <c:pt idx="901">
                  <c:v>336.74048819444442</c:v>
                </c:pt>
                <c:pt idx="902">
                  <c:v>323.60067152777771</c:v>
                </c:pt>
                <c:pt idx="903">
                  <c:v>270.67368611111107</c:v>
                </c:pt>
                <c:pt idx="904">
                  <c:v>220.67573942901234</c:v>
                </c:pt>
                <c:pt idx="905">
                  <c:v>183.04313016975303</c:v>
                </c:pt>
                <c:pt idx="906">
                  <c:v>162.45814375</c:v>
                </c:pt>
                <c:pt idx="907">
                  <c:v>155.61857499999999</c:v>
                </c:pt>
                <c:pt idx="908">
                  <c:v>154.86770239197529</c:v>
                </c:pt>
                <c:pt idx="909">
                  <c:v>160.92552831790124</c:v>
                </c:pt>
                <c:pt idx="910">
                  <c:v>181.41608819444437</c:v>
                </c:pt>
                <c:pt idx="911">
                  <c:v>212.69215679012345</c:v>
                </c:pt>
                <c:pt idx="912">
                  <c:v>239.87610586419751</c:v>
                </c:pt>
                <c:pt idx="913">
                  <c:v>252.16335979938273</c:v>
                </c:pt>
                <c:pt idx="914">
                  <c:v>264.75749999999999</c:v>
                </c:pt>
                <c:pt idx="915">
                  <c:v>294.99215277777779</c:v>
                </c:pt>
                <c:pt idx="916">
                  <c:v>306.48767646604938</c:v>
                </c:pt>
                <c:pt idx="917">
                  <c:v>318.20292345679002</c:v>
                </c:pt>
                <c:pt idx="918">
                  <c:v>316.05653549382714</c:v>
                </c:pt>
                <c:pt idx="919">
                  <c:v>317.12882152777775</c:v>
                </c:pt>
                <c:pt idx="920">
                  <c:v>321.43612461419752</c:v>
                </c:pt>
                <c:pt idx="921">
                  <c:v>332.33149498456794</c:v>
                </c:pt>
                <c:pt idx="922">
                  <c:v>352.40076720679014</c:v>
                </c:pt>
                <c:pt idx="923">
                  <c:v>370.73404375000001</c:v>
                </c:pt>
                <c:pt idx="924">
                  <c:v>384.78907152777765</c:v>
                </c:pt>
                <c:pt idx="925">
                  <c:v>373.05838942901227</c:v>
                </c:pt>
                <c:pt idx="926">
                  <c:v>356.94050486111115</c:v>
                </c:pt>
                <c:pt idx="927">
                  <c:v>349.01503086419751</c:v>
                </c:pt>
                <c:pt idx="928">
                  <c:v>341.17853572530862</c:v>
                </c:pt>
                <c:pt idx="929">
                  <c:v>336.74048819444442</c:v>
                </c:pt>
                <c:pt idx="930">
                  <c:v>332.33149498456794</c:v>
                </c:pt>
                <c:pt idx="931">
                  <c:v>329.04381697530857</c:v>
                </c:pt>
                <c:pt idx="932">
                  <c:v>324.68566882716044</c:v>
                </c:pt>
                <c:pt idx="933">
                  <c:v>320.35657499999996</c:v>
                </c:pt>
                <c:pt idx="934">
                  <c:v>311.78555030864197</c:v>
                </c:pt>
                <c:pt idx="935">
                  <c:v>300.19015239197529</c:v>
                </c:pt>
                <c:pt idx="936">
                  <c:v>290.86643919753078</c:v>
                </c:pt>
                <c:pt idx="937">
                  <c:v>284.73234567901233</c:v>
                </c:pt>
                <c:pt idx="938">
                  <c:v>279.67053819444442</c:v>
                </c:pt>
                <c:pt idx="939">
                  <c:v>274.65412808641975</c:v>
                </c:pt>
                <c:pt idx="940">
                  <c:v>268.69436049382711</c:v>
                </c:pt>
                <c:pt idx="941">
                  <c:v>265.73899128086418</c:v>
                </c:pt>
                <c:pt idx="942">
                  <c:v>264.75749999999999</c:v>
                </c:pt>
                <c:pt idx="943">
                  <c:v>263.77782461419747</c:v>
                </c:pt>
                <c:pt idx="944">
                  <c:v>263.77782461419747</c:v>
                </c:pt>
                <c:pt idx="945">
                  <c:v>264.75749999999999</c:v>
                </c:pt>
                <c:pt idx="946">
                  <c:v>266.7222984567901</c:v>
                </c:pt>
                <c:pt idx="947">
                  <c:v>274.65412808641975</c:v>
                </c:pt>
                <c:pt idx="948">
                  <c:v>282.70217500000001</c:v>
                </c:pt>
                <c:pt idx="949">
                  <c:v>286.7697799382716</c:v>
                </c:pt>
                <c:pt idx="950">
                  <c:v>285.75015486111113</c:v>
                </c:pt>
                <c:pt idx="951">
                  <c:v>275.65377831790119</c:v>
                </c:pt>
                <c:pt idx="952">
                  <c:v>252.16335979938273</c:v>
                </c:pt>
                <c:pt idx="953">
                  <c:v>212.69215679012345</c:v>
                </c:pt>
                <c:pt idx="954">
                  <c:v>168.66124128086417</c:v>
                </c:pt>
                <c:pt idx="955">
                  <c:v>129.73117500000001</c:v>
                </c:pt>
                <c:pt idx="956">
                  <c:v>95.90195794753086</c:v>
                </c:pt>
                <c:pt idx="957">
                  <c:v>67.173590123456776</c:v>
                </c:pt>
                <c:pt idx="958">
                  <c:v>57.201602391975307</c:v>
                </c:pt>
                <c:pt idx="959">
                  <c:v>61.377253086419742</c:v>
                </c:pt>
                <c:pt idx="960">
                  <c:v>77.946387577160493</c:v>
                </c:pt>
                <c:pt idx="961">
                  <c:v>108.69584660493827</c:v>
                </c:pt>
                <c:pt idx="962">
                  <c:v>148.19156419753082</c:v>
                </c:pt>
                <c:pt idx="963">
                  <c:v>186.31900486111113</c:v>
                </c:pt>
                <c:pt idx="964">
                  <c:v>217.99820216049378</c:v>
                </c:pt>
                <c:pt idx="965">
                  <c:v>237.08416720679008</c:v>
                </c:pt>
                <c:pt idx="966">
                  <c:v>246.45418572530861</c:v>
                </c:pt>
                <c:pt idx="967">
                  <c:v>247.40117499999999</c:v>
                </c:pt>
                <c:pt idx="968">
                  <c:v>246.45418572530861</c:v>
                </c:pt>
                <c:pt idx="969">
                  <c:v>242.68438757716046</c:v>
                </c:pt>
                <c:pt idx="970">
                  <c:v>235.23195424382715</c:v>
                </c:pt>
                <c:pt idx="971">
                  <c:v>219.78141111111111</c:v>
                </c:pt>
                <c:pt idx="972">
                  <c:v>191.28729374999998</c:v>
                </c:pt>
                <c:pt idx="973">
                  <c:v>149.66243919753089</c:v>
                </c:pt>
                <c:pt idx="974">
                  <c:v>113.13843387345676</c:v>
                </c:pt>
                <c:pt idx="975">
                  <c:v>81.7152777777778</c:v>
                </c:pt>
                <c:pt idx="976">
                  <c:v>55.392970910493823</c:v>
                </c:pt>
                <c:pt idx="977">
                  <c:v>33.820137577160487</c:v>
                </c:pt>
                <c:pt idx="978">
                  <c:v>23.24345679012346</c:v>
                </c:pt>
                <c:pt idx="979">
                  <c:v>15.820077777777774</c:v>
                </c:pt>
                <c:pt idx="980">
                  <c:v>10.395091280864198</c:v>
                </c:pt>
                <c:pt idx="981">
                  <c:v>7.0311456790123463</c:v>
                </c:pt>
                <c:pt idx="982">
                  <c:v>4.7067999999999994</c:v>
                </c:pt>
                <c:pt idx="983">
                  <c:v>2.7465412808641969</c:v>
                </c:pt>
                <c:pt idx="984">
                  <c:v>0.92973827160493827</c:v>
                </c:pt>
                <c:pt idx="985">
                  <c:v>0.10986165123456791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5.8108641975308642E-2</c:v>
                </c:pt>
                <c:pt idx="1028">
                  <c:v>1.1766999999999999</c:v>
                </c:pt>
                <c:pt idx="1029">
                  <c:v>6.7151799382716044</c:v>
                </c:pt>
                <c:pt idx="1030">
                  <c:v>19.35380956790123</c:v>
                </c:pt>
                <c:pt idx="1031">
                  <c:v>36.317901234567891</c:v>
                </c:pt>
                <c:pt idx="1032">
                  <c:v>54.055564197530863</c:v>
                </c:pt>
                <c:pt idx="1033">
                  <c:v>72.203619444444428</c:v>
                </c:pt>
                <c:pt idx="1034">
                  <c:v>91.238739429012341</c:v>
                </c:pt>
                <c:pt idx="1035">
                  <c:v>111.22357253086419</c:v>
                </c:pt>
                <c:pt idx="1036">
                  <c:v>128.36199012345676</c:v>
                </c:pt>
                <c:pt idx="1037">
                  <c:v>143.10070239197529</c:v>
                </c:pt>
                <c:pt idx="1038">
                  <c:v>156.37126350308642</c:v>
                </c:pt>
                <c:pt idx="1039">
                  <c:v>172.59719382716048</c:v>
                </c:pt>
                <c:pt idx="1040">
                  <c:v>192.12169753086422</c:v>
                </c:pt>
                <c:pt idx="1041">
                  <c:v>212.69215679012345</c:v>
                </c:pt>
                <c:pt idx="1042">
                  <c:v>231.54931905864197</c:v>
                </c:pt>
                <c:pt idx="1043">
                  <c:v>244.56565486111108</c:v>
                </c:pt>
                <c:pt idx="1044">
                  <c:v>251.20729104938269</c:v>
                </c:pt>
                <c:pt idx="1045">
                  <c:v>253.12124444444439</c:v>
                </c:pt>
                <c:pt idx="1046">
                  <c:v>254.08094498456794</c:v>
                </c:pt>
                <c:pt idx="1047">
                  <c:v>256.00579374999995</c:v>
                </c:pt>
                <c:pt idx="1048">
                  <c:v>257.93790609567895</c:v>
                </c:pt>
                <c:pt idx="1049">
                  <c:v>256.00579374999995</c:v>
                </c:pt>
                <c:pt idx="1050">
                  <c:v>248.34998016975311</c:v>
                </c:pt>
                <c:pt idx="1051">
                  <c:v>233.38700486111114</c:v>
                </c:pt>
                <c:pt idx="1052">
                  <c:v>216.22225679012345</c:v>
                </c:pt>
                <c:pt idx="1053">
                  <c:v>196.32095486111109</c:v>
                </c:pt>
                <c:pt idx="1054">
                  <c:v>174.18428611111111</c:v>
                </c:pt>
                <c:pt idx="1055">
                  <c:v>147.45885054012345</c:v>
                </c:pt>
                <c:pt idx="1056">
                  <c:v>117.66999999999999</c:v>
                </c:pt>
                <c:pt idx="1057">
                  <c:v>85.573146836419753</c:v>
                </c:pt>
                <c:pt idx="1058">
                  <c:v>58.577142901234559</c:v>
                </c:pt>
                <c:pt idx="1059">
                  <c:v>40.0404861111111</c:v>
                </c:pt>
                <c:pt idx="1060">
                  <c:v>25.321748688271612</c:v>
                </c:pt>
                <c:pt idx="1061">
                  <c:v>16.30310586419753</c:v>
                </c:pt>
                <c:pt idx="1062">
                  <c:v>13.074444444444445</c:v>
                </c:pt>
                <c:pt idx="1063">
                  <c:v>13.293259799382716</c:v>
                </c:pt>
                <c:pt idx="1064">
                  <c:v>14.875812345679012</c:v>
                </c:pt>
                <c:pt idx="1065">
                  <c:v>22.095811111111107</c:v>
                </c:pt>
                <c:pt idx="1066">
                  <c:v>35.955630169753086</c:v>
                </c:pt>
                <c:pt idx="1067">
                  <c:v>49.715574999999994</c:v>
                </c:pt>
                <c:pt idx="1068">
                  <c:v>54.945352777777778</c:v>
                </c:pt>
                <c:pt idx="1069">
                  <c:v>57.658299999999997</c:v>
                </c:pt>
                <c:pt idx="1070">
                  <c:v>63.280311111111097</c:v>
                </c:pt>
                <c:pt idx="1071">
                  <c:v>75.308799999999991</c:v>
                </c:pt>
                <c:pt idx="1072">
                  <c:v>91.815286111111135</c:v>
                </c:pt>
                <c:pt idx="1073">
                  <c:v>113.13843387345676</c:v>
                </c:pt>
                <c:pt idx="1074">
                  <c:v>141.66251350308639</c:v>
                </c:pt>
                <c:pt idx="1075">
                  <c:v>179.79630979938267</c:v>
                </c:pt>
                <c:pt idx="1076">
                  <c:v>220.67573942901234</c:v>
                </c:pt>
                <c:pt idx="1077">
                  <c:v>257.93790609567895</c:v>
                </c:pt>
                <c:pt idx="1078">
                  <c:v>288.81447777777771</c:v>
                </c:pt>
                <c:pt idx="1079">
                  <c:v>314.98606535493821</c:v>
                </c:pt>
                <c:pt idx="1080">
                  <c:v>340.06630000000001</c:v>
                </c:pt>
                <c:pt idx="1081">
                  <c:v>355.80284660493828</c:v>
                </c:pt>
                <c:pt idx="1082">
                  <c:v>360.36437499999994</c:v>
                </c:pt>
                <c:pt idx="1083">
                  <c:v>354.66700424382714</c:v>
                </c:pt>
                <c:pt idx="1084">
                  <c:v>336.74048819444442</c:v>
                </c:pt>
                <c:pt idx="1085">
                  <c:v>319.27884128086413</c:v>
                </c:pt>
                <c:pt idx="1086">
                  <c:v>311.78555030864197</c:v>
                </c:pt>
                <c:pt idx="1087">
                  <c:v>311.78555030864197</c:v>
                </c:pt>
                <c:pt idx="1088">
                  <c:v>312.85057276234573</c:v>
                </c:pt>
                <c:pt idx="1089">
                  <c:v>313.91741111111099</c:v>
                </c:pt>
                <c:pt idx="1090">
                  <c:v>313.91741111111099</c:v>
                </c:pt>
                <c:pt idx="1091">
                  <c:v>313.91741111111099</c:v>
                </c:pt>
                <c:pt idx="1092">
                  <c:v>317.12882152777775</c:v>
                </c:pt>
                <c:pt idx="1093">
                  <c:v>327.95155609567894</c:v>
                </c:pt>
                <c:pt idx="1094">
                  <c:v>345.64563757716053</c:v>
                </c:pt>
                <c:pt idx="1095">
                  <c:v>360.36437499999994</c:v>
                </c:pt>
                <c:pt idx="1096">
                  <c:v>368.41696165123449</c:v>
                </c:pt>
                <c:pt idx="1097">
                  <c:v>370.73404375000001</c:v>
                </c:pt>
                <c:pt idx="1098">
                  <c:v>366.10714313271603</c:v>
                </c:pt>
                <c:pt idx="1099">
                  <c:v>352.40076720679014</c:v>
                </c:pt>
                <c:pt idx="1100">
                  <c:v>330.13789374999999</c:v>
                </c:pt>
                <c:pt idx="1101">
                  <c:v>314.98606535493821</c:v>
                </c:pt>
                <c:pt idx="1102">
                  <c:v>309.66095308641968</c:v>
                </c:pt>
                <c:pt idx="1103">
                  <c:v>313.91741111111099</c:v>
                </c:pt>
                <c:pt idx="1104">
                  <c:v>329.04381697530857</c:v>
                </c:pt>
                <c:pt idx="1105">
                  <c:v>352.40076720679014</c:v>
                </c:pt>
                <c:pt idx="1106">
                  <c:v>370.73404375000001</c:v>
                </c:pt>
                <c:pt idx="1107">
                  <c:v>377.72887152777787</c:v>
                </c:pt>
                <c:pt idx="1108">
                  <c:v>376.55852716049384</c:v>
                </c:pt>
                <c:pt idx="1109">
                  <c:v>366.10714313271603</c:v>
                </c:pt>
                <c:pt idx="1110">
                  <c:v>349.01503086419751</c:v>
                </c:pt>
                <c:pt idx="1111">
                  <c:v>340.06630000000001</c:v>
                </c:pt>
                <c:pt idx="1112">
                  <c:v>341.17853572530862</c:v>
                </c:pt>
                <c:pt idx="1113">
                  <c:v>355.80284660493828</c:v>
                </c:pt>
                <c:pt idx="1114">
                  <c:v>387.15699868827159</c:v>
                </c:pt>
                <c:pt idx="1115">
                  <c:v>419.83493827160493</c:v>
                </c:pt>
                <c:pt idx="1116">
                  <c:v>437.30021697530867</c:v>
                </c:pt>
                <c:pt idx="1117">
                  <c:v>441.0890820216049</c:v>
                </c:pt>
                <c:pt idx="1118">
                  <c:v>436.04089374999995</c:v>
                </c:pt>
                <c:pt idx="1119">
                  <c:v>421.07065486111111</c:v>
                </c:pt>
                <c:pt idx="1120">
                  <c:v>406.36190486111104</c:v>
                </c:pt>
                <c:pt idx="1121">
                  <c:v>397.90255771604939</c:v>
                </c:pt>
                <c:pt idx="1122">
                  <c:v>391.91464375000004</c:v>
                </c:pt>
                <c:pt idx="1123">
                  <c:v>382.42840794753084</c:v>
                </c:pt>
                <c:pt idx="1124">
                  <c:v>362.65603456790126</c:v>
                </c:pt>
                <c:pt idx="1125">
                  <c:v>330.13789374999999</c:v>
                </c:pt>
                <c:pt idx="1126">
                  <c:v>282.70217500000001</c:v>
                </c:pt>
                <c:pt idx="1127">
                  <c:v>231.54931905864197</c:v>
                </c:pt>
                <c:pt idx="1128">
                  <c:v>185.49731234567898</c:v>
                </c:pt>
                <c:pt idx="1129">
                  <c:v>145.99887091049382</c:v>
                </c:pt>
                <c:pt idx="1130">
                  <c:v>118.98107623456788</c:v>
                </c:pt>
                <c:pt idx="1131">
                  <c:v>98.277148688271609</c:v>
                </c:pt>
                <c:pt idx="1132">
                  <c:v>80.629372530864217</c:v>
                </c:pt>
                <c:pt idx="1133">
                  <c:v>64.242735493827155</c:v>
                </c:pt>
                <c:pt idx="1134">
                  <c:v>48.030424382716056</c:v>
                </c:pt>
                <c:pt idx="1135">
                  <c:v>34.171513271604944</c:v>
                </c:pt>
                <c:pt idx="1136">
                  <c:v>24.123257947530863</c:v>
                </c:pt>
                <c:pt idx="1137">
                  <c:v>19.35380956790123</c:v>
                </c:pt>
                <c:pt idx="1138">
                  <c:v>18.307854012345679</c:v>
                </c:pt>
                <c:pt idx="1139">
                  <c:v>18.566619058641976</c:v>
                </c:pt>
                <c:pt idx="1140">
                  <c:v>19.35380956790123</c:v>
                </c:pt>
                <c:pt idx="1141">
                  <c:v>20.702111651234571</c:v>
                </c:pt>
                <c:pt idx="1142">
                  <c:v>24.420156790123453</c:v>
                </c:pt>
                <c:pt idx="1143">
                  <c:v>33.122833873456784</c:v>
                </c:pt>
                <c:pt idx="1144">
                  <c:v>45.96484375</c:v>
                </c:pt>
                <c:pt idx="1145">
                  <c:v>54.055564197530863</c:v>
                </c:pt>
                <c:pt idx="1146">
                  <c:v>55.842404938271606</c:v>
                </c:pt>
                <c:pt idx="1147">
                  <c:v>46.785628317901235</c:v>
                </c:pt>
                <c:pt idx="1148">
                  <c:v>27.489019444444441</c:v>
                </c:pt>
                <c:pt idx="1149">
                  <c:v>17.290952777777775</c:v>
                </c:pt>
                <c:pt idx="1150">
                  <c:v>13.074444444444445</c:v>
                </c:pt>
                <c:pt idx="1151">
                  <c:v>13.074444444444445</c:v>
                </c:pt>
                <c:pt idx="1152">
                  <c:v>13.074444444444445</c:v>
                </c:pt>
                <c:pt idx="1153">
                  <c:v>17.542454243827159</c:v>
                </c:pt>
                <c:pt idx="1154">
                  <c:v>32.090497530864191</c:v>
                </c:pt>
                <c:pt idx="1155">
                  <c:v>57.201602391975307</c:v>
                </c:pt>
                <c:pt idx="1156">
                  <c:v>80.629372530864217</c:v>
                </c:pt>
                <c:pt idx="1157">
                  <c:v>103.72755771604939</c:v>
                </c:pt>
                <c:pt idx="1158">
                  <c:v>132.49133549382714</c:v>
                </c:pt>
                <c:pt idx="1159">
                  <c:v>171.01736512345678</c:v>
                </c:pt>
                <c:pt idx="1160">
                  <c:v>217.10932152777778</c:v>
                </c:pt>
                <c:pt idx="1161">
                  <c:v>262.79996512345684</c:v>
                </c:pt>
                <c:pt idx="1162">
                  <c:v>303.3307429012346</c:v>
                </c:pt>
                <c:pt idx="1163">
                  <c:v>343.40845486111101</c:v>
                </c:pt>
                <c:pt idx="1164">
                  <c:v>383.60783179012344</c:v>
                </c:pt>
                <c:pt idx="1165">
                  <c:v>424.78870000000001</c:v>
                </c:pt>
                <c:pt idx="1166">
                  <c:v>465.46474938271598</c:v>
                </c:pt>
                <c:pt idx="1167">
                  <c:v>483.84523919753082</c:v>
                </c:pt>
                <c:pt idx="1168">
                  <c:v>501.23152646604939</c:v>
                </c:pt>
                <c:pt idx="1169">
                  <c:v>527.19428611111107</c:v>
                </c:pt>
                <c:pt idx="1170">
                  <c:v>550.97978757716055</c:v>
                </c:pt>
                <c:pt idx="1171">
                  <c:v>573.84553819444443</c:v>
                </c:pt>
                <c:pt idx="1172">
                  <c:v>595.70437500000003</c:v>
                </c:pt>
                <c:pt idx="1173">
                  <c:v>614.97919313271598</c:v>
                </c:pt>
                <c:pt idx="1174">
                  <c:v>633.04371720679001</c:v>
                </c:pt>
                <c:pt idx="1175">
                  <c:v>649.83257500000002</c:v>
                </c:pt>
                <c:pt idx="1176">
                  <c:v>663.73234374999993</c:v>
                </c:pt>
                <c:pt idx="1177">
                  <c:v>676.21117461419738</c:v>
                </c:pt>
                <c:pt idx="1178">
                  <c:v>688.80622276234556</c:v>
                </c:pt>
                <c:pt idx="1179">
                  <c:v>704.71346350308636</c:v>
                </c:pt>
                <c:pt idx="1180">
                  <c:v>720.80229374999999</c:v>
                </c:pt>
                <c:pt idx="1181">
                  <c:v>737.07271350308656</c:v>
                </c:pt>
                <c:pt idx="1182">
                  <c:v>751.87135030864192</c:v>
                </c:pt>
                <c:pt idx="1183">
                  <c:v>763.48309128086419</c:v>
                </c:pt>
                <c:pt idx="1184">
                  <c:v>773.50683202160496</c:v>
                </c:pt>
                <c:pt idx="1185">
                  <c:v>781.90988641975298</c:v>
                </c:pt>
                <c:pt idx="1186">
                  <c:v>786.97350979938267</c:v>
                </c:pt>
                <c:pt idx="1187">
                  <c:v>786.97350979938267</c:v>
                </c:pt>
                <c:pt idx="1188">
                  <c:v>786.97350979938267</c:v>
                </c:pt>
                <c:pt idx="1189">
                  <c:v>786.97350979938267</c:v>
                </c:pt>
                <c:pt idx="1190">
                  <c:v>786.97350979938267</c:v>
                </c:pt>
                <c:pt idx="1191">
                  <c:v>786.97350979938267</c:v>
                </c:pt>
                <c:pt idx="1192">
                  <c:v>786.97350979938267</c:v>
                </c:pt>
                <c:pt idx="1193">
                  <c:v>786.97350979938267</c:v>
                </c:pt>
                <c:pt idx="1194">
                  <c:v>786.97350979938267</c:v>
                </c:pt>
                <c:pt idx="1195">
                  <c:v>786.97350979938267</c:v>
                </c:pt>
                <c:pt idx="1196">
                  <c:v>788.66501604938287</c:v>
                </c:pt>
                <c:pt idx="1197">
                  <c:v>788.66501604938287</c:v>
                </c:pt>
                <c:pt idx="1198">
                  <c:v>790.35833819444451</c:v>
                </c:pt>
                <c:pt idx="1199">
                  <c:v>797.14978572530867</c:v>
                </c:pt>
                <c:pt idx="1200">
                  <c:v>805.67995277777788</c:v>
                </c:pt>
                <c:pt idx="1201">
                  <c:v>819.42264660493822</c:v>
                </c:pt>
                <c:pt idx="1202">
                  <c:v>833.28155771604941</c:v>
                </c:pt>
                <c:pt idx="1203">
                  <c:v>843.75200864197529</c:v>
                </c:pt>
                <c:pt idx="1204">
                  <c:v>850.76862716049379</c:v>
                </c:pt>
                <c:pt idx="1205">
                  <c:v>854.28783179012328</c:v>
                </c:pt>
                <c:pt idx="1206">
                  <c:v>856.05015794753069</c:v>
                </c:pt>
                <c:pt idx="1207">
                  <c:v>857.8143</c:v>
                </c:pt>
                <c:pt idx="1208">
                  <c:v>859.58025794753098</c:v>
                </c:pt>
                <c:pt idx="1209">
                  <c:v>861.3480317901234</c:v>
                </c:pt>
                <c:pt idx="1210">
                  <c:v>861.3480317901234</c:v>
                </c:pt>
                <c:pt idx="1211">
                  <c:v>861.3480317901234</c:v>
                </c:pt>
                <c:pt idx="1212">
                  <c:v>861.3480317901234</c:v>
                </c:pt>
                <c:pt idx="1213">
                  <c:v>859.58025794753098</c:v>
                </c:pt>
                <c:pt idx="1214">
                  <c:v>859.58025794753098</c:v>
                </c:pt>
                <c:pt idx="1215">
                  <c:v>859.58025794753098</c:v>
                </c:pt>
                <c:pt idx="1216">
                  <c:v>859.58025794753098</c:v>
                </c:pt>
                <c:pt idx="1217">
                  <c:v>857.8143</c:v>
                </c:pt>
                <c:pt idx="1218">
                  <c:v>856.05015794753069</c:v>
                </c:pt>
                <c:pt idx="1219">
                  <c:v>854.28783179012328</c:v>
                </c:pt>
                <c:pt idx="1220">
                  <c:v>852.52732152777776</c:v>
                </c:pt>
                <c:pt idx="1221">
                  <c:v>849.01174868827172</c:v>
                </c:pt>
                <c:pt idx="1222">
                  <c:v>843.75200864197529</c:v>
                </c:pt>
                <c:pt idx="1223">
                  <c:v>838.50861165123456</c:v>
                </c:pt>
                <c:pt idx="1224">
                  <c:v>831.54283819444447</c:v>
                </c:pt>
                <c:pt idx="1225">
                  <c:v>828.07084683641983</c:v>
                </c:pt>
                <c:pt idx="1226">
                  <c:v>824.60611905864187</c:v>
                </c:pt>
                <c:pt idx="1227">
                  <c:v>822.8764790123455</c:v>
                </c:pt>
                <c:pt idx="1228">
                  <c:v>819.42264660493822</c:v>
                </c:pt>
                <c:pt idx="1229">
                  <c:v>817.69845424382697</c:v>
                </c:pt>
                <c:pt idx="1230">
                  <c:v>814.25551720679016</c:v>
                </c:pt>
                <c:pt idx="1231">
                  <c:v>810.81984375000002</c:v>
                </c:pt>
                <c:pt idx="1232">
                  <c:v>809.10473086419756</c:v>
                </c:pt>
                <c:pt idx="1233">
                  <c:v>809.10473086419756</c:v>
                </c:pt>
                <c:pt idx="1234">
                  <c:v>807.39143387345666</c:v>
                </c:pt>
                <c:pt idx="1235">
                  <c:v>807.39143387345666</c:v>
                </c:pt>
                <c:pt idx="1236">
                  <c:v>803.97028757716032</c:v>
                </c:pt>
                <c:pt idx="1237">
                  <c:v>800.55640486111099</c:v>
                </c:pt>
                <c:pt idx="1238">
                  <c:v>792.05347623456771</c:v>
                </c:pt>
                <c:pt idx="1239">
                  <c:v>781.90988641975298</c:v>
                </c:pt>
                <c:pt idx="1240">
                  <c:v>768.4867901234569</c:v>
                </c:pt>
                <c:pt idx="1241">
                  <c:v>756.83691535493824</c:v>
                </c:pt>
                <c:pt idx="1242">
                  <c:v>745.2760194444445</c:v>
                </c:pt>
                <c:pt idx="1243">
                  <c:v>735.4375</c:v>
                </c:pt>
                <c:pt idx="1244">
                  <c:v>724.04185054012339</c:v>
                </c:pt>
                <c:pt idx="1245">
                  <c:v>714.34497091049377</c:v>
                </c:pt>
                <c:pt idx="1246">
                  <c:v>704.71346350308636</c:v>
                </c:pt>
                <c:pt idx="1247">
                  <c:v>693.55932808641978</c:v>
                </c:pt>
                <c:pt idx="1248">
                  <c:v>682.49417152777755</c:v>
                </c:pt>
                <c:pt idx="1249">
                  <c:v>671.51799382716047</c:v>
                </c:pt>
                <c:pt idx="1250">
                  <c:v>660.63079498456773</c:v>
                </c:pt>
                <c:pt idx="1251">
                  <c:v>651.3697301697531</c:v>
                </c:pt>
                <c:pt idx="1252">
                  <c:v>642.17403757716045</c:v>
                </c:pt>
                <c:pt idx="1253">
                  <c:v>633.04371720679001</c:v>
                </c:pt>
                <c:pt idx="1254">
                  <c:v>623.978769058642</c:v>
                </c:pt>
                <c:pt idx="1255">
                  <c:v>614.97919313271598</c:v>
                </c:pt>
                <c:pt idx="1256">
                  <c:v>606.04498942901228</c:v>
                </c:pt>
                <c:pt idx="1257">
                  <c:v>597.1761579475309</c:v>
                </c:pt>
                <c:pt idx="1258">
                  <c:v>588.3726986882715</c:v>
                </c:pt>
                <c:pt idx="1259">
                  <c:v>579.63461165123442</c:v>
                </c:pt>
                <c:pt idx="1260">
                  <c:v>572.40280956790116</c:v>
                </c:pt>
                <c:pt idx="1261">
                  <c:v>566.65005401234555</c:v>
                </c:pt>
                <c:pt idx="1262">
                  <c:v>562.35455424382712</c:v>
                </c:pt>
                <c:pt idx="1263">
                  <c:v>562.35455424382712</c:v>
                </c:pt>
                <c:pt idx="1264">
                  <c:v>563.78457160493826</c:v>
                </c:pt>
                <c:pt idx="1265">
                  <c:v>568.08551905864192</c:v>
                </c:pt>
                <c:pt idx="1266">
                  <c:v>572.40280956790116</c:v>
                </c:pt>
                <c:pt idx="1267">
                  <c:v>575.29008271604937</c:v>
                </c:pt>
                <c:pt idx="1268">
                  <c:v>578.18461944444448</c:v>
                </c:pt>
                <c:pt idx="1269">
                  <c:v>578.18461944444448</c:v>
                </c:pt>
                <c:pt idx="1270">
                  <c:v>575.29008271604937</c:v>
                </c:pt>
                <c:pt idx="1271">
                  <c:v>570.96189683641967</c:v>
                </c:pt>
                <c:pt idx="1272">
                  <c:v>565.21640486111107</c:v>
                </c:pt>
                <c:pt idx="1273">
                  <c:v>559.49996720679019</c:v>
                </c:pt>
                <c:pt idx="1274">
                  <c:v>555.23170586419747</c:v>
                </c:pt>
                <c:pt idx="1275">
                  <c:v>550.97978757716055</c:v>
                </c:pt>
                <c:pt idx="1276">
                  <c:v>548.15425486111099</c:v>
                </c:pt>
                <c:pt idx="1277">
                  <c:v>548.15425486111099</c:v>
                </c:pt>
                <c:pt idx="1278">
                  <c:v>549.56611327160488</c:v>
                </c:pt>
                <c:pt idx="1279">
                  <c:v>550.97978757716055</c:v>
                </c:pt>
                <c:pt idx="1280">
                  <c:v>553.81258387345667</c:v>
                </c:pt>
                <c:pt idx="1281">
                  <c:v>556.65264374999992</c:v>
                </c:pt>
                <c:pt idx="1282">
                  <c:v>556.65264374999992</c:v>
                </c:pt>
                <c:pt idx="1283">
                  <c:v>558.07539753086417</c:v>
                </c:pt>
                <c:pt idx="1284">
                  <c:v>558.07539753086417</c:v>
                </c:pt>
                <c:pt idx="1285">
                  <c:v>558.07539753086417</c:v>
                </c:pt>
                <c:pt idx="1286">
                  <c:v>555.23170586419747</c:v>
                </c:pt>
                <c:pt idx="1287">
                  <c:v>552.39527777777789</c:v>
                </c:pt>
                <c:pt idx="1288">
                  <c:v>548.15425486111099</c:v>
                </c:pt>
                <c:pt idx="1289">
                  <c:v>542.52498016975289</c:v>
                </c:pt>
                <c:pt idx="1290">
                  <c:v>536.92475979938263</c:v>
                </c:pt>
                <c:pt idx="1291">
                  <c:v>532.74366141975315</c:v>
                </c:pt>
                <c:pt idx="1292">
                  <c:v>527.19428611111107</c:v>
                </c:pt>
                <c:pt idx="1293">
                  <c:v>520.29842461419753</c:v>
                </c:pt>
                <c:pt idx="1294">
                  <c:v>513.44796049382705</c:v>
                </c:pt>
                <c:pt idx="1295">
                  <c:v>506.64289374999993</c:v>
                </c:pt>
                <c:pt idx="1296">
                  <c:v>502.58164444444446</c:v>
                </c:pt>
                <c:pt idx="1297">
                  <c:v>501.23152646604939</c:v>
                </c:pt>
                <c:pt idx="1298">
                  <c:v>502.58164444444446</c:v>
                </c:pt>
                <c:pt idx="1299">
                  <c:v>505.28732808641968</c:v>
                </c:pt>
                <c:pt idx="1300">
                  <c:v>509.35947276234572</c:v>
                </c:pt>
                <c:pt idx="1301">
                  <c:v>512.08331535493824</c:v>
                </c:pt>
                <c:pt idx="1302">
                  <c:v>514.81442152777788</c:v>
                </c:pt>
                <c:pt idx="1303">
                  <c:v>517.55279128086408</c:v>
                </c:pt>
                <c:pt idx="1304">
                  <c:v>521.67396512345692</c:v>
                </c:pt>
                <c:pt idx="1305">
                  <c:v>523.05132152777765</c:v>
                </c:pt>
                <c:pt idx="1306">
                  <c:v>524.43049382716049</c:v>
                </c:pt>
                <c:pt idx="1307">
                  <c:v>524.43049382716049</c:v>
                </c:pt>
                <c:pt idx="1308">
                  <c:v>524.43049382716049</c:v>
                </c:pt>
                <c:pt idx="1309">
                  <c:v>523.05132152777765</c:v>
                </c:pt>
                <c:pt idx="1310">
                  <c:v>523.05132152777765</c:v>
                </c:pt>
                <c:pt idx="1311">
                  <c:v>521.67396512345692</c:v>
                </c:pt>
                <c:pt idx="1312">
                  <c:v>520.29842461419753</c:v>
                </c:pt>
                <c:pt idx="1313">
                  <c:v>517.55279128086408</c:v>
                </c:pt>
                <c:pt idx="1314">
                  <c:v>513.44796049382705</c:v>
                </c:pt>
                <c:pt idx="1315">
                  <c:v>510.72048611111103</c:v>
                </c:pt>
                <c:pt idx="1316">
                  <c:v>506.64289374999993</c:v>
                </c:pt>
                <c:pt idx="1317">
                  <c:v>498.53673819444441</c:v>
                </c:pt>
                <c:pt idx="1318">
                  <c:v>493.16895239197521</c:v>
                </c:pt>
                <c:pt idx="1319">
                  <c:v>487.83022091049378</c:v>
                </c:pt>
                <c:pt idx="1320">
                  <c:v>490.4959548611111</c:v>
                </c:pt>
                <c:pt idx="1321">
                  <c:v>497.19206790123468</c:v>
                </c:pt>
                <c:pt idx="1322">
                  <c:v>509.35947276234572</c:v>
                </c:pt>
                <c:pt idx="1323">
                  <c:v>525.81148202160489</c:v>
                </c:pt>
                <c:pt idx="1324">
                  <c:v>548.15425486111099</c:v>
                </c:pt>
                <c:pt idx="1325">
                  <c:v>569.52279999999996</c:v>
                </c:pt>
                <c:pt idx="1326">
                  <c:v>585.45273942901247</c:v>
                </c:pt>
                <c:pt idx="1327">
                  <c:v>592.76625679012329</c:v>
                </c:pt>
                <c:pt idx="1328">
                  <c:v>595.70437500000003</c:v>
                </c:pt>
                <c:pt idx="1329">
                  <c:v>595.70437500000003</c:v>
                </c:pt>
                <c:pt idx="1330">
                  <c:v>595.70437500000003</c:v>
                </c:pt>
                <c:pt idx="1331">
                  <c:v>595.70437500000003</c:v>
                </c:pt>
                <c:pt idx="1332">
                  <c:v>595.70437500000003</c:v>
                </c:pt>
                <c:pt idx="1333">
                  <c:v>594.23440794753083</c:v>
                </c:pt>
                <c:pt idx="1334">
                  <c:v>589.8354021604938</c:v>
                </c:pt>
                <c:pt idx="1335">
                  <c:v>585.45273942901247</c:v>
                </c:pt>
                <c:pt idx="1336">
                  <c:v>581.08641975308626</c:v>
                </c:pt>
                <c:pt idx="1337">
                  <c:v>579.63461165123442</c:v>
                </c:pt>
                <c:pt idx="1338">
                  <c:v>578.18461944444448</c:v>
                </c:pt>
                <c:pt idx="1339">
                  <c:v>578.18461944444448</c:v>
                </c:pt>
                <c:pt idx="1340">
                  <c:v>578.18461944444448</c:v>
                </c:pt>
                <c:pt idx="1341">
                  <c:v>579.63461165123442</c:v>
                </c:pt>
                <c:pt idx="1342">
                  <c:v>581.08641975308626</c:v>
                </c:pt>
                <c:pt idx="1343">
                  <c:v>586.91181111111109</c:v>
                </c:pt>
                <c:pt idx="1344">
                  <c:v>592.76625679012329</c:v>
                </c:pt>
                <c:pt idx="1345">
                  <c:v>598.64975679012355</c:v>
                </c:pt>
                <c:pt idx="1346">
                  <c:v>603.08144868827151</c:v>
                </c:pt>
                <c:pt idx="1347">
                  <c:v>604.56231111111106</c:v>
                </c:pt>
                <c:pt idx="1348">
                  <c:v>604.56231111111106</c:v>
                </c:pt>
                <c:pt idx="1349">
                  <c:v>601.60240216049374</c:v>
                </c:pt>
                <c:pt idx="1350">
                  <c:v>591.29992152777788</c:v>
                </c:pt>
                <c:pt idx="1351">
                  <c:v>575.29008271604937</c:v>
                </c:pt>
                <c:pt idx="1352">
                  <c:v>555.23170586419747</c:v>
                </c:pt>
                <c:pt idx="1353">
                  <c:v>535.52924444444443</c:v>
                </c:pt>
                <c:pt idx="1354">
                  <c:v>514.81442152777788</c:v>
                </c:pt>
                <c:pt idx="1355">
                  <c:v>494.50817499999994</c:v>
                </c:pt>
                <c:pt idx="1356">
                  <c:v>471.98835239197535</c:v>
                </c:pt>
                <c:pt idx="1357">
                  <c:v>447.44017499999995</c:v>
                </c:pt>
                <c:pt idx="1358">
                  <c:v>422.30818734567896</c:v>
                </c:pt>
                <c:pt idx="1359">
                  <c:v>396.70134313271609</c:v>
                </c:pt>
                <c:pt idx="1360">
                  <c:v>369.57459475308639</c:v>
                </c:pt>
                <c:pt idx="1361">
                  <c:v>344.52613827160496</c:v>
                </c:pt>
                <c:pt idx="1362">
                  <c:v>329.04381697530857</c:v>
                </c:pt>
                <c:pt idx="1363">
                  <c:v>324.68566882716044</c:v>
                </c:pt>
                <c:pt idx="1364">
                  <c:v>331.23378641975313</c:v>
                </c:pt>
                <c:pt idx="1365">
                  <c:v>346.76695277777776</c:v>
                </c:pt>
                <c:pt idx="1366">
                  <c:v>355.80284660493828</c:v>
                </c:pt>
                <c:pt idx="1367">
                  <c:v>356.94050486111115</c:v>
                </c:pt>
                <c:pt idx="1368">
                  <c:v>347.89008387345672</c:v>
                </c:pt>
                <c:pt idx="1369">
                  <c:v>326.8611111111112</c:v>
                </c:pt>
                <c:pt idx="1370">
                  <c:v>309.66095308641968</c:v>
                </c:pt>
                <c:pt idx="1371">
                  <c:v>303.3307429012346</c:v>
                </c:pt>
                <c:pt idx="1372">
                  <c:v>303.3307429012346</c:v>
                </c:pt>
                <c:pt idx="1373">
                  <c:v>303.3307429012346</c:v>
                </c:pt>
                <c:pt idx="1374">
                  <c:v>298.10550486111106</c:v>
                </c:pt>
                <c:pt idx="1375">
                  <c:v>286.7697799382716</c:v>
                </c:pt>
                <c:pt idx="1376">
                  <c:v>267.7074215277778</c:v>
                </c:pt>
                <c:pt idx="1377">
                  <c:v>234.30857160493824</c:v>
                </c:pt>
                <c:pt idx="1378">
                  <c:v>187.96783757716048</c:v>
                </c:pt>
                <c:pt idx="1379">
                  <c:v>146.72795277777777</c:v>
                </c:pt>
                <c:pt idx="1380">
                  <c:v>110.58891720679014</c:v>
                </c:pt>
                <c:pt idx="1381">
                  <c:v>79.550730864197504</c:v>
                </c:pt>
                <c:pt idx="1382">
                  <c:v>67.668421527777767</c:v>
                </c:pt>
                <c:pt idx="1383">
                  <c:v>77.946387577160493</c:v>
                </c:pt>
                <c:pt idx="1384">
                  <c:v>98.277148688271609</c:v>
                </c:pt>
                <c:pt idx="1385">
                  <c:v>115.06963827160494</c:v>
                </c:pt>
                <c:pt idx="1386">
                  <c:v>122.2905449845679</c:v>
                </c:pt>
                <c:pt idx="1387">
                  <c:v>128.36199012345676</c:v>
                </c:pt>
                <c:pt idx="1388">
                  <c:v>140.94614290123457</c:v>
                </c:pt>
                <c:pt idx="1389">
                  <c:v>163.99802276234567</c:v>
                </c:pt>
                <c:pt idx="1390">
                  <c:v>196.32095486111109</c:v>
                </c:pt>
                <c:pt idx="1391">
                  <c:v>228.80640956790123</c:v>
                </c:pt>
                <c:pt idx="1392">
                  <c:v>253.12124444444439</c:v>
                </c:pt>
                <c:pt idx="1393">
                  <c:v>267.7074215277778</c:v>
                </c:pt>
                <c:pt idx="1394">
                  <c:v>273.65629374999997</c:v>
                </c:pt>
                <c:pt idx="1395">
                  <c:v>273.65629374999997</c:v>
                </c:pt>
                <c:pt idx="1396">
                  <c:v>271.66607276234572</c:v>
                </c:pt>
                <c:pt idx="1397">
                  <c:v>265.73899128086418</c:v>
                </c:pt>
                <c:pt idx="1398">
                  <c:v>256.97094197530862</c:v>
                </c:pt>
                <c:pt idx="1399">
                  <c:v>246.45418572530861</c:v>
                </c:pt>
                <c:pt idx="1400">
                  <c:v>233.38700486111114</c:v>
                </c:pt>
                <c:pt idx="1401">
                  <c:v>218.88889868827164</c:v>
                </c:pt>
                <c:pt idx="1402">
                  <c:v>203.99401944444443</c:v>
                </c:pt>
                <c:pt idx="1403">
                  <c:v>185.49731234567898</c:v>
                </c:pt>
                <c:pt idx="1404">
                  <c:v>158.64022438271601</c:v>
                </c:pt>
                <c:pt idx="1405">
                  <c:v>120.9613097993827</c:v>
                </c:pt>
                <c:pt idx="1406">
                  <c:v>88.383244444444429</c:v>
                </c:pt>
                <c:pt idx="1407">
                  <c:v>69.163811111111102</c:v>
                </c:pt>
                <c:pt idx="1408">
                  <c:v>65.699991280864211</c:v>
                </c:pt>
                <c:pt idx="1409">
                  <c:v>67.668421527777767</c:v>
                </c:pt>
                <c:pt idx="1410">
                  <c:v>68.663532021604937</c:v>
                </c:pt>
                <c:pt idx="1411">
                  <c:v>68.165068827160468</c:v>
                </c:pt>
                <c:pt idx="1412">
                  <c:v>66.680574614197525</c:v>
                </c:pt>
                <c:pt idx="1413">
                  <c:v>64.726671527777782</c:v>
                </c:pt>
                <c:pt idx="1414">
                  <c:v>65.21242345679012</c:v>
                </c:pt>
                <c:pt idx="1415">
                  <c:v>72.203619444444428</c:v>
                </c:pt>
                <c:pt idx="1416">
                  <c:v>87.81759313271607</c:v>
                </c:pt>
                <c:pt idx="1417">
                  <c:v>109.95607777777776</c:v>
                </c:pt>
                <c:pt idx="1418">
                  <c:v>133.88231111111111</c:v>
                </c:pt>
                <c:pt idx="1419">
                  <c:v>151.88237091049379</c:v>
                </c:pt>
                <c:pt idx="1420">
                  <c:v>157.88208819444444</c:v>
                </c:pt>
                <c:pt idx="1421">
                  <c:v>151.88237091049379</c:v>
                </c:pt>
                <c:pt idx="1422">
                  <c:v>133.18591535493829</c:v>
                </c:pt>
                <c:pt idx="1423">
                  <c:v>113.13843387345676</c:v>
                </c:pt>
                <c:pt idx="1424">
                  <c:v>106.81911905864199</c:v>
                </c:pt>
                <c:pt idx="1425">
                  <c:v>108.69584660493827</c:v>
                </c:pt>
                <c:pt idx="1426">
                  <c:v>119.63933819444446</c:v>
                </c:pt>
                <c:pt idx="1427">
                  <c:v>141.66251350308639</c:v>
                </c:pt>
                <c:pt idx="1428">
                  <c:v>158.64022438271601</c:v>
                </c:pt>
                <c:pt idx="1429">
                  <c:v>163.99802276234567</c:v>
                </c:pt>
                <c:pt idx="1430">
                  <c:v>159.4001764660494</c:v>
                </c:pt>
                <c:pt idx="1431">
                  <c:v>145.99887091049382</c:v>
                </c:pt>
                <c:pt idx="1432">
                  <c:v>121.62501944444442</c:v>
                </c:pt>
                <c:pt idx="1433">
                  <c:v>88.95071165123457</c:v>
                </c:pt>
                <c:pt idx="1434">
                  <c:v>61.377253086419742</c:v>
                </c:pt>
                <c:pt idx="1435">
                  <c:v>38.529661419753083</c:v>
                </c:pt>
                <c:pt idx="1436">
                  <c:v>33.122833873456784</c:v>
                </c:pt>
                <c:pt idx="1437">
                  <c:v>35.236535725308642</c:v>
                </c:pt>
                <c:pt idx="1438">
                  <c:v>40.422732021604936</c:v>
                </c:pt>
                <c:pt idx="1439">
                  <c:v>43.944660493827151</c:v>
                </c:pt>
                <c:pt idx="1440">
                  <c:v>44.345065354938278</c:v>
                </c:pt>
                <c:pt idx="1441">
                  <c:v>41.580365123456794</c:v>
                </c:pt>
                <c:pt idx="1442">
                  <c:v>34.87971234567901</c:v>
                </c:pt>
                <c:pt idx="1443">
                  <c:v>30.406254861111105</c:v>
                </c:pt>
                <c:pt idx="1444">
                  <c:v>29.417499999999997</c:v>
                </c:pt>
                <c:pt idx="1445">
                  <c:v>30.406254861111105</c:v>
                </c:pt>
                <c:pt idx="1446">
                  <c:v>31.074504243827167</c:v>
                </c:pt>
                <c:pt idx="1447">
                  <c:v>29.091546836419749</c:v>
                </c:pt>
                <c:pt idx="1448">
                  <c:v>20.42881944444445</c:v>
                </c:pt>
                <c:pt idx="1449">
                  <c:v>8.8987937499999994</c:v>
                </c:pt>
                <c:pt idx="1450">
                  <c:v>1.9212169753086412</c:v>
                </c:pt>
                <c:pt idx="1451">
                  <c:v>0.13074444444444444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0.43944660493827165</c:v>
                </c:pt>
                <c:pt idx="1480">
                  <c:v>1.7577864197530866</c:v>
                </c:pt>
                <c:pt idx="1481">
                  <c:v>3.6036437499999998</c:v>
                </c:pt>
                <c:pt idx="1482">
                  <c:v>5.6665005401234572</c:v>
                </c:pt>
                <c:pt idx="1483">
                  <c:v>7.6848679012345649</c:v>
                </c:pt>
                <c:pt idx="1484">
                  <c:v>9.8203604938271596</c:v>
                </c:pt>
                <c:pt idx="1485">
                  <c:v>12.007606095679014</c:v>
                </c:pt>
                <c:pt idx="1486">
                  <c:v>15.109154861111112</c:v>
                </c:pt>
                <c:pt idx="1487">
                  <c:v>19.619838194444437</c:v>
                </c:pt>
                <c:pt idx="1488">
                  <c:v>26.239683641975308</c:v>
                </c:pt>
                <c:pt idx="1489">
                  <c:v>35.595174999999998</c:v>
                </c:pt>
                <c:pt idx="1490">
                  <c:v>48.448988194444446</c:v>
                </c:pt>
                <c:pt idx="1491">
                  <c:v>64.726671527777782</c:v>
                </c:pt>
                <c:pt idx="1492">
                  <c:v>84.461819058641964</c:v>
                </c:pt>
                <c:pt idx="1493">
                  <c:v>105.57704683641974</c:v>
                </c:pt>
                <c:pt idx="1494">
                  <c:v>127.68012152777776</c:v>
                </c:pt>
                <c:pt idx="1495">
                  <c:v>149.66243919753089</c:v>
                </c:pt>
                <c:pt idx="1496">
                  <c:v>170.23017461419755</c:v>
                </c:pt>
                <c:pt idx="1497">
                  <c:v>189.62393387345682</c:v>
                </c:pt>
                <c:pt idx="1498">
                  <c:v>206.58439375</c:v>
                </c:pt>
                <c:pt idx="1499">
                  <c:v>220.67573942901234</c:v>
                </c:pt>
                <c:pt idx="1500">
                  <c:v>231.54931905864197</c:v>
                </c:pt>
                <c:pt idx="1501">
                  <c:v>238.94364375000001</c:v>
                </c:pt>
                <c:pt idx="1502">
                  <c:v>246.45418572530861</c:v>
                </c:pt>
                <c:pt idx="1503">
                  <c:v>252.16335979938273</c:v>
                </c:pt>
                <c:pt idx="1504">
                  <c:v>258.90668611111113</c:v>
                </c:pt>
                <c:pt idx="1505">
                  <c:v>264.75749999999999</c:v>
                </c:pt>
                <c:pt idx="1506">
                  <c:v>269.68311535493825</c:v>
                </c:pt>
                <c:pt idx="1507">
                  <c:v>274.65412808641975</c:v>
                </c:pt>
                <c:pt idx="1508">
                  <c:v>280.67926790123454</c:v>
                </c:pt>
                <c:pt idx="1509">
                  <c:v>287.79122091049385</c:v>
                </c:pt>
                <c:pt idx="1510">
                  <c:v>297.06590493827161</c:v>
                </c:pt>
                <c:pt idx="1511">
                  <c:v>310.72234374999999</c:v>
                </c:pt>
                <c:pt idx="1512">
                  <c:v>329.04381697530857</c:v>
                </c:pt>
                <c:pt idx="1513">
                  <c:v>352.40076720679014</c:v>
                </c:pt>
                <c:pt idx="1514">
                  <c:v>380.07500794753076</c:v>
                </c:pt>
                <c:pt idx="1515">
                  <c:v>408.79520424382707</c:v>
                </c:pt>
                <c:pt idx="1516">
                  <c:v>434.78338641975307</c:v>
                </c:pt>
                <c:pt idx="1517">
                  <c:v>453.83666535493836</c:v>
                </c:pt>
                <c:pt idx="1518">
                  <c:v>469.37346350308638</c:v>
                </c:pt>
                <c:pt idx="1519">
                  <c:v>479.87660054012338</c:v>
                </c:pt>
                <c:pt idx="1520">
                  <c:v>489.16217993827161</c:v>
                </c:pt>
                <c:pt idx="1521">
                  <c:v>494.50817499999994</c:v>
                </c:pt>
                <c:pt idx="1522">
                  <c:v>498.53673819444441</c:v>
                </c:pt>
                <c:pt idx="1523">
                  <c:v>497.19206790123468</c:v>
                </c:pt>
                <c:pt idx="1524">
                  <c:v>491.83154567901215</c:v>
                </c:pt>
                <c:pt idx="1525">
                  <c:v>477.23992091049377</c:v>
                </c:pt>
                <c:pt idx="1526">
                  <c:v>455.12141111111112</c:v>
                </c:pt>
                <c:pt idx="1527">
                  <c:v>427.27647623456795</c:v>
                </c:pt>
                <c:pt idx="1528">
                  <c:v>397.90255771604939</c:v>
                </c:pt>
                <c:pt idx="1529">
                  <c:v>371.89530864197536</c:v>
                </c:pt>
                <c:pt idx="1530">
                  <c:v>351.27037253086428</c:v>
                </c:pt>
                <c:pt idx="1531">
                  <c:v>336.74048819444442</c:v>
                </c:pt>
                <c:pt idx="1532">
                  <c:v>329.04381697530857</c:v>
                </c:pt>
                <c:pt idx="1533">
                  <c:v>326.8611111111112</c:v>
                </c:pt>
                <c:pt idx="1534">
                  <c:v>331.23378641975313</c:v>
                </c:pt>
                <c:pt idx="1535">
                  <c:v>342.29258734567901</c:v>
                </c:pt>
                <c:pt idx="1536">
                  <c:v>362.65603456790126</c:v>
                </c:pt>
                <c:pt idx="1537">
                  <c:v>390.72250864197525</c:v>
                </c:pt>
                <c:pt idx="1538">
                  <c:v>424.78870000000001</c:v>
                </c:pt>
                <c:pt idx="1539">
                  <c:v>465.46474938271598</c:v>
                </c:pt>
                <c:pt idx="1540">
                  <c:v>509.35947276234572</c:v>
                </c:pt>
                <c:pt idx="1541">
                  <c:v>558.07539753086417</c:v>
                </c:pt>
                <c:pt idx="1542">
                  <c:v>607.52948364197516</c:v>
                </c:pt>
                <c:pt idx="1543">
                  <c:v>654.44948819444437</c:v>
                </c:pt>
                <c:pt idx="1544">
                  <c:v>693.55932808641978</c:v>
                </c:pt>
                <c:pt idx="1545">
                  <c:v>719.18523919753068</c:v>
                </c:pt>
                <c:pt idx="1546">
                  <c:v>735.4375</c:v>
                </c:pt>
                <c:pt idx="1547">
                  <c:v>745.2760194444445</c:v>
                </c:pt>
                <c:pt idx="1548">
                  <c:v>751.87135030864192</c:v>
                </c:pt>
                <c:pt idx="1549">
                  <c:v>760.15637152777776</c:v>
                </c:pt>
                <c:pt idx="1550">
                  <c:v>768.4867901234569</c:v>
                </c:pt>
                <c:pt idx="1551">
                  <c:v>780.2256437499999</c:v>
                </c:pt>
                <c:pt idx="1552">
                  <c:v>792.05347623456771</c:v>
                </c:pt>
                <c:pt idx="1553">
                  <c:v>805.67995277777788</c:v>
                </c:pt>
                <c:pt idx="1554">
                  <c:v>817.69845424382697</c:v>
                </c:pt>
                <c:pt idx="1555">
                  <c:v>831.54283819444447</c:v>
                </c:pt>
                <c:pt idx="1556">
                  <c:v>847.25668611111087</c:v>
                </c:pt>
                <c:pt idx="1557">
                  <c:v>866.66224868827157</c:v>
                </c:pt>
                <c:pt idx="1558">
                  <c:v>888.08254683641962</c:v>
                </c:pt>
                <c:pt idx="1559">
                  <c:v>915.22563827160491</c:v>
                </c:pt>
                <c:pt idx="1560">
                  <c:v>944.6286111111109</c:v>
                </c:pt>
                <c:pt idx="1561">
                  <c:v>974.49645308641971</c:v>
                </c:pt>
                <c:pt idx="1562">
                  <c:v>1004.8291641975308</c:v>
                </c:pt>
                <c:pt idx="1563">
                  <c:v>1035.6267444444445</c:v>
                </c:pt>
                <c:pt idx="1564">
                  <c:v>1068.858532021605</c:v>
                </c:pt>
                <c:pt idx="1565">
                  <c:v>1102.6151132716047</c:v>
                </c:pt>
                <c:pt idx="1566">
                  <c:v>1136.8964881944444</c:v>
                </c:pt>
                <c:pt idx="1567">
                  <c:v>1173.7664215277775</c:v>
                </c:pt>
                <c:pt idx="1568">
                  <c:v>1207.033619058642</c:v>
                </c:pt>
                <c:pt idx="1569">
                  <c:v>1238.6438123456787</c:v>
                </c:pt>
                <c:pt idx="1570">
                  <c:v>1268.515286111111</c:v>
                </c:pt>
                <c:pt idx="1571">
                  <c:v>1296.5717727623455</c:v>
                </c:pt>
                <c:pt idx="1572">
                  <c:v>1322.7424523919753</c:v>
                </c:pt>
                <c:pt idx="1573">
                  <c:v>1346.9619527777777</c:v>
                </c:pt>
                <c:pt idx="1574">
                  <c:v>1364.7141429012345</c:v>
                </c:pt>
                <c:pt idx="1575">
                  <c:v>1378.1045530864199</c:v>
                </c:pt>
                <c:pt idx="1576">
                  <c:v>1387.067811111111</c:v>
                </c:pt>
                <c:pt idx="1577">
                  <c:v>1389.3131653549385</c:v>
                </c:pt>
                <c:pt idx="1578">
                  <c:v>1387.067811111111</c:v>
                </c:pt>
                <c:pt idx="1579">
                  <c:v>1380.3426437499998</c:v>
                </c:pt>
                <c:pt idx="1580">
                  <c:v>1373.633819444444</c:v>
                </c:pt>
                <c:pt idx="1581">
                  <c:v>1362.4887635030864</c:v>
                </c:pt>
                <c:pt idx="1582">
                  <c:v>1353.6054048611109</c:v>
                </c:pt>
                <c:pt idx="1583">
                  <c:v>1340.3348437499999</c:v>
                </c:pt>
                <c:pt idx="1584">
                  <c:v>1324.9351456790125</c:v>
                </c:pt>
                <c:pt idx="1585">
                  <c:v>1307.4444444444448</c:v>
                </c:pt>
                <c:pt idx="1586">
                  <c:v>1287.9063215277777</c:v>
                </c:pt>
                <c:pt idx="1587">
                  <c:v>1266.369806095679</c:v>
                </c:pt>
                <c:pt idx="1588">
                  <c:v>1245.014880169753</c:v>
                </c:pt>
                <c:pt idx="1589">
                  <c:v>1225.9507058641975</c:v>
                </c:pt>
                <c:pt idx="1590">
                  <c:v>1211.2247048611109</c:v>
                </c:pt>
                <c:pt idx="1591">
                  <c:v>1198.6732381944446</c:v>
                </c:pt>
                <c:pt idx="1592">
                  <c:v>1190.3419116512346</c:v>
                </c:pt>
                <c:pt idx="1593">
                  <c:v>1182.0396394290121</c:v>
                </c:pt>
                <c:pt idx="1594">
                  <c:v>1177.8993986882717</c:v>
                </c:pt>
                <c:pt idx="1595">
                  <c:v>1173.7664215277775</c:v>
                </c:pt>
                <c:pt idx="1596">
                  <c:v>1165.5222579475308</c:v>
                </c:pt>
                <c:pt idx="1597">
                  <c:v>1157.3071486882716</c:v>
                </c:pt>
                <c:pt idx="1598">
                  <c:v>1143.0006194444445</c:v>
                </c:pt>
                <c:pt idx="1599">
                  <c:v>1126.7592540123455</c:v>
                </c:pt>
                <c:pt idx="1600">
                  <c:v>1108.6266338734567</c:v>
                </c:pt>
                <c:pt idx="1601">
                  <c:v>1088.6517881944444</c:v>
                </c:pt>
                <c:pt idx="1602">
                  <c:v>1068.858532021605</c:v>
                </c:pt>
                <c:pt idx="1603">
                  <c:v>1053.1546715277777</c:v>
                </c:pt>
                <c:pt idx="1604">
                  <c:v>1041.45304375</c:v>
                </c:pt>
                <c:pt idx="1605">
                  <c:v>1031.7516243827158</c:v>
                </c:pt>
                <c:pt idx="1606">
                  <c:v>1027.8837679012345</c:v>
                </c:pt>
                <c:pt idx="1607">
                  <c:v>1024.0231749999998</c:v>
                </c:pt>
                <c:pt idx="1608">
                  <c:v>1024.0231749999998</c:v>
                </c:pt>
                <c:pt idx="1609">
                  <c:v>1024.0231749999998</c:v>
                </c:pt>
                <c:pt idx="1610">
                  <c:v>1027.8837679012345</c:v>
                </c:pt>
                <c:pt idx="1611">
                  <c:v>1029.8167881944444</c:v>
                </c:pt>
                <c:pt idx="1612">
                  <c:v>1035.6267444444445</c:v>
                </c:pt>
                <c:pt idx="1613">
                  <c:v>1043.3987753086419</c:v>
                </c:pt>
                <c:pt idx="1614">
                  <c:v>1055.1112984567899</c:v>
                </c:pt>
                <c:pt idx="1615">
                  <c:v>1068.858532021605</c:v>
                </c:pt>
                <c:pt idx="1616">
                  <c:v>1086.6642910493829</c:v>
                </c:pt>
                <c:pt idx="1617">
                  <c:v>1108.6266338734567</c:v>
                </c:pt>
                <c:pt idx="1618">
                  <c:v>1132.8361468364196</c:v>
                </c:pt>
                <c:pt idx="1619">
                  <c:v>1159.3582021604936</c:v>
                </c:pt>
                <c:pt idx="1620">
                  <c:v>1182.0396394290121</c:v>
                </c:pt>
                <c:pt idx="1621">
                  <c:v>1202.8497968364195</c:v>
                </c:pt>
                <c:pt idx="1622">
                  <c:v>1219.6286672067899</c:v>
                </c:pt>
                <c:pt idx="1623">
                  <c:v>1232.2890875771607</c:v>
                </c:pt>
                <c:pt idx="1624">
                  <c:v>1236.5237548611108</c:v>
                </c:pt>
                <c:pt idx="1625">
                  <c:v>1234.4055132716046</c:v>
                </c:pt>
                <c:pt idx="1626">
                  <c:v>1225.9507058641975</c:v>
                </c:pt>
                <c:pt idx="1627">
                  <c:v>1204.9407999999999</c:v>
                </c:pt>
                <c:pt idx="1628">
                  <c:v>1175.8320021604939</c:v>
                </c:pt>
                <c:pt idx="1629">
                  <c:v>1138.9293827160493</c:v>
                </c:pt>
                <c:pt idx="1630">
                  <c:v>1100.614904861111</c:v>
                </c:pt>
                <c:pt idx="1631">
                  <c:v>1064.9216715277776</c:v>
                </c:pt>
                <c:pt idx="1632">
                  <c:v>1039.5091280864197</c:v>
                </c:pt>
                <c:pt idx="1633">
                  <c:v>1022.0956023919753</c:v>
                </c:pt>
                <c:pt idx="1634">
                  <c:v>1016.3237799382717</c:v>
                </c:pt>
                <c:pt idx="1635">
                  <c:v>1014.4034709104938</c:v>
                </c:pt>
                <c:pt idx="1636">
                  <c:v>1014.4034709104938</c:v>
                </c:pt>
                <c:pt idx="1637">
                  <c:v>1012.4849777777775</c:v>
                </c:pt>
                <c:pt idx="1638">
                  <c:v>1006.7403937499998</c:v>
                </c:pt>
                <c:pt idx="1639">
                  <c:v>999.10637091049387</c:v>
                </c:pt>
                <c:pt idx="1640">
                  <c:v>989.60469999999998</c:v>
                </c:pt>
                <c:pt idx="1641">
                  <c:v>982.03604938271587</c:v>
                </c:pt>
                <c:pt idx="1642">
                  <c:v>978.26261944444434</c:v>
                </c:pt>
                <c:pt idx="1643">
                  <c:v>980.14842646604916</c:v>
                </c:pt>
                <c:pt idx="1644">
                  <c:v>989.60469999999998</c:v>
                </c:pt>
                <c:pt idx="1645">
                  <c:v>1002.9197505401232</c:v>
                </c:pt>
                <c:pt idx="1646">
                  <c:v>1022.0956023919753</c:v>
                </c:pt>
                <c:pt idx="1647">
                  <c:v>1043.3987753086419</c:v>
                </c:pt>
                <c:pt idx="1648">
                  <c:v>1068.858532021605</c:v>
                </c:pt>
                <c:pt idx="1649">
                  <c:v>1096.6199357253086</c:v>
                </c:pt>
                <c:pt idx="1650">
                  <c:v>1124.7372548611111</c:v>
                </c:pt>
                <c:pt idx="1651">
                  <c:v>1153.2104894290123</c:v>
                </c:pt>
                <c:pt idx="1652">
                  <c:v>1177.8993986882717</c:v>
                </c:pt>
                <c:pt idx="1653">
                  <c:v>1200.7606095679012</c:v>
                </c:pt>
                <c:pt idx="1654">
                  <c:v>1221.7341975308641</c:v>
                </c:pt>
                <c:pt idx="1655">
                  <c:v>1238.6438123456787</c:v>
                </c:pt>
                <c:pt idx="1656">
                  <c:v>1255.669644444444</c:v>
                </c:pt>
                <c:pt idx="1657">
                  <c:v>1272.8116938271601</c:v>
                </c:pt>
                <c:pt idx="1658">
                  <c:v>1290.0699604938275</c:v>
                </c:pt>
                <c:pt idx="1659">
                  <c:v>1307.4444444444448</c:v>
                </c:pt>
                <c:pt idx="1660">
                  <c:v>1324.9351456790125</c:v>
                </c:pt>
                <c:pt idx="1661">
                  <c:v>1342.5420641975309</c:v>
                </c:pt>
                <c:pt idx="1662">
                  <c:v>1358.0434523919753</c:v>
                </c:pt>
                <c:pt idx="1663">
                  <c:v>1375.8682783179011</c:v>
                </c:pt>
                <c:pt idx="1664">
                  <c:v>1391.5603354938269</c:v>
                </c:pt>
                <c:pt idx="1665">
                  <c:v>1405.0814901234571</c:v>
                </c:pt>
                <c:pt idx="1666">
                  <c:v>1418.6680169753085</c:v>
                </c:pt>
                <c:pt idx="1667">
                  <c:v>1427.7620194444446</c:v>
                </c:pt>
                <c:pt idx="1668">
                  <c:v>1436.8850762345676</c:v>
                </c:pt>
                <c:pt idx="1669">
                  <c:v>1443.7464357253086</c:v>
                </c:pt>
                <c:pt idx="1670">
                  <c:v>1450.624138271605</c:v>
                </c:pt>
                <c:pt idx="1671">
                  <c:v>1455.2183527777775</c:v>
                </c:pt>
                <c:pt idx="1672">
                  <c:v>1457.5181838734566</c:v>
                </c:pt>
                <c:pt idx="1673">
                  <c:v>1459.8198308641975</c:v>
                </c:pt>
                <c:pt idx="1674">
                  <c:v>1462.1232937500001</c:v>
                </c:pt>
                <c:pt idx="1675">
                  <c:v>1462.1232937500001</c:v>
                </c:pt>
                <c:pt idx="1676">
                  <c:v>1462.1232937500001</c:v>
                </c:pt>
                <c:pt idx="1677">
                  <c:v>1459.8198308641975</c:v>
                </c:pt>
                <c:pt idx="1678">
                  <c:v>1455.2183527777775</c:v>
                </c:pt>
                <c:pt idx="1679">
                  <c:v>1448.3297548611115</c:v>
                </c:pt>
                <c:pt idx="1680">
                  <c:v>1441.4574999999998</c:v>
                </c:pt>
                <c:pt idx="1681">
                  <c:v>1434.601588194444</c:v>
                </c:pt>
                <c:pt idx="1682">
                  <c:v>1432.3199160493823</c:v>
                </c:pt>
                <c:pt idx="1683">
                  <c:v>1432.3199160493823</c:v>
                </c:pt>
                <c:pt idx="1684">
                  <c:v>1436.8850762345676</c:v>
                </c:pt>
                <c:pt idx="1685">
                  <c:v>1446.0371873456791</c:v>
                </c:pt>
                <c:pt idx="1686">
                  <c:v>1455.2183527777775</c:v>
                </c:pt>
                <c:pt idx="1687">
                  <c:v>1464.4285725308641</c:v>
                </c:pt>
                <c:pt idx="1688">
                  <c:v>1473.6678466049379</c:v>
                </c:pt>
                <c:pt idx="1689">
                  <c:v>1478.2983790123455</c:v>
                </c:pt>
                <c:pt idx="1690">
                  <c:v>1482.936175</c:v>
                </c:pt>
                <c:pt idx="1691">
                  <c:v>1485.2577968364196</c:v>
                </c:pt>
                <c:pt idx="1692">
                  <c:v>1487.5812345679014</c:v>
                </c:pt>
                <c:pt idx="1693">
                  <c:v>1489.9064881944444</c:v>
                </c:pt>
                <c:pt idx="1694">
                  <c:v>1492.2335577160491</c:v>
                </c:pt>
                <c:pt idx="1695">
                  <c:v>1494.5624431327162</c:v>
                </c:pt>
                <c:pt idx="1696">
                  <c:v>1496.893144444444</c:v>
                </c:pt>
                <c:pt idx="1697">
                  <c:v>1499.2256616512341</c:v>
                </c:pt>
                <c:pt idx="1698">
                  <c:v>1501.5599947530859</c:v>
                </c:pt>
                <c:pt idx="1699">
                  <c:v>1501.5599947530859</c:v>
                </c:pt>
                <c:pt idx="1700">
                  <c:v>1499.2256616512341</c:v>
                </c:pt>
                <c:pt idx="1701">
                  <c:v>1494.5624431327162</c:v>
                </c:pt>
                <c:pt idx="1702">
                  <c:v>1489.9064881944444</c:v>
                </c:pt>
                <c:pt idx="1703">
                  <c:v>1485.2577968364196</c:v>
                </c:pt>
                <c:pt idx="1704">
                  <c:v>1478.2983790123455</c:v>
                </c:pt>
                <c:pt idx="1705">
                  <c:v>1473.6678466049379</c:v>
                </c:pt>
                <c:pt idx="1706">
                  <c:v>1469.0445777777782</c:v>
                </c:pt>
                <c:pt idx="1707">
                  <c:v>1464.4285725308641</c:v>
                </c:pt>
                <c:pt idx="1708">
                  <c:v>1462.1232937500001</c:v>
                </c:pt>
                <c:pt idx="1709">
                  <c:v>1459.8198308641975</c:v>
                </c:pt>
                <c:pt idx="1710">
                  <c:v>1457.5181838734566</c:v>
                </c:pt>
                <c:pt idx="1711">
                  <c:v>1459.8198308641975</c:v>
                </c:pt>
                <c:pt idx="1712">
                  <c:v>1462.1232937500001</c:v>
                </c:pt>
                <c:pt idx="1713">
                  <c:v>1466.7356672067901</c:v>
                </c:pt>
                <c:pt idx="1714">
                  <c:v>1473.6678466049379</c:v>
                </c:pt>
                <c:pt idx="1715">
                  <c:v>1480.6163690586418</c:v>
                </c:pt>
                <c:pt idx="1716">
                  <c:v>1489.9064881944444</c:v>
                </c:pt>
                <c:pt idx="1717">
                  <c:v>1499.2256616512341</c:v>
                </c:pt>
                <c:pt idx="1718">
                  <c:v>1510.9154861111115</c:v>
                </c:pt>
                <c:pt idx="1719">
                  <c:v>1522.6507079475307</c:v>
                </c:pt>
                <c:pt idx="1720">
                  <c:v>1536.7928986882712</c:v>
                </c:pt>
                <c:pt idx="1721">
                  <c:v>1548.6279947530863</c:v>
                </c:pt>
                <c:pt idx="1722">
                  <c:v>1558.128757716049</c:v>
                </c:pt>
                <c:pt idx="1723">
                  <c:v>1562.890034567901</c:v>
                </c:pt>
                <c:pt idx="1724">
                  <c:v>1565.2733968364196</c:v>
                </c:pt>
                <c:pt idx="1725">
                  <c:v>1562.890034567901</c:v>
                </c:pt>
                <c:pt idx="1726">
                  <c:v>1551.000461651234</c:v>
                </c:pt>
                <c:pt idx="1727">
                  <c:v>1529.7136317901234</c:v>
                </c:pt>
                <c:pt idx="1728">
                  <c:v>1496.893144444444</c:v>
                </c:pt>
                <c:pt idx="1729">
                  <c:v>1452.9203375771599</c:v>
                </c:pt>
                <c:pt idx="1730">
                  <c:v>1398.3127412808642</c:v>
                </c:pt>
                <c:pt idx="1731">
                  <c:v>1342.5420641975309</c:v>
                </c:pt>
                <c:pt idx="1732">
                  <c:v>1285.7444984567901</c:v>
                </c:pt>
                <c:pt idx="1733">
                  <c:v>1232.2890875771607</c:v>
                </c:pt>
                <c:pt idx="1734">
                  <c:v>1182.0396394290121</c:v>
                </c:pt>
                <c:pt idx="1735">
                  <c:v>1134.8654095679012</c:v>
                </c:pt>
                <c:pt idx="1736">
                  <c:v>1088.6517881944444</c:v>
                </c:pt>
                <c:pt idx="1737">
                  <c:v>1041.45304375</c:v>
                </c:pt>
                <c:pt idx="1738">
                  <c:v>997.20240493827168</c:v>
                </c:pt>
                <c:pt idx="1739">
                  <c:v>953.91237461419746</c:v>
                </c:pt>
                <c:pt idx="1740">
                  <c:v>915.22563827160491</c:v>
                </c:pt>
                <c:pt idx="1741">
                  <c:v>882.70295771604935</c:v>
                </c:pt>
                <c:pt idx="1742">
                  <c:v>857.8143</c:v>
                </c:pt>
                <c:pt idx="1743">
                  <c:v>835.0220931327159</c:v>
                </c:pt>
                <c:pt idx="1744">
                  <c:v>815.97607777777773</c:v>
                </c:pt>
                <c:pt idx="1745">
                  <c:v>798.852187345679</c:v>
                </c:pt>
                <c:pt idx="1746">
                  <c:v>781.90988641975298</c:v>
                </c:pt>
                <c:pt idx="1747">
                  <c:v>765.1491749999999</c:v>
                </c:pt>
                <c:pt idx="1748">
                  <c:v>751.87135030864192</c:v>
                </c:pt>
                <c:pt idx="1749">
                  <c:v>738.70974290123456</c:v>
                </c:pt>
                <c:pt idx="1750">
                  <c:v>728.91480493827169</c:v>
                </c:pt>
                <c:pt idx="1751">
                  <c:v>720.80229374999999</c:v>
                </c:pt>
                <c:pt idx="1752">
                  <c:v>712.73517993827159</c:v>
                </c:pt>
                <c:pt idx="1753">
                  <c:v>704.71346350308636</c:v>
                </c:pt>
                <c:pt idx="1754">
                  <c:v>696.73714444444443</c:v>
                </c:pt>
                <c:pt idx="1755">
                  <c:v>688.80622276234556</c:v>
                </c:pt>
                <c:pt idx="1756">
                  <c:v>680.92069845679021</c:v>
                </c:pt>
                <c:pt idx="1757">
                  <c:v>673.08057152777769</c:v>
                </c:pt>
                <c:pt idx="1758">
                  <c:v>663.73234374999993</c:v>
                </c:pt>
                <c:pt idx="1759">
                  <c:v>655.99209104938268</c:v>
                </c:pt>
                <c:pt idx="1760">
                  <c:v>646.76371234567898</c:v>
                </c:pt>
                <c:pt idx="1761">
                  <c:v>637.60070586419761</c:v>
                </c:pt>
                <c:pt idx="1762">
                  <c:v>628.50307160493821</c:v>
                </c:pt>
                <c:pt idx="1763">
                  <c:v>619.47080956790114</c:v>
                </c:pt>
                <c:pt idx="1764">
                  <c:v>610.50391975308651</c:v>
                </c:pt>
                <c:pt idx="1765">
                  <c:v>600.12517152777764</c:v>
                </c:pt>
                <c:pt idx="1766">
                  <c:v>586.91181111111109</c:v>
                </c:pt>
                <c:pt idx="1767">
                  <c:v>568.08551905864192</c:v>
                </c:pt>
                <c:pt idx="1768">
                  <c:v>543.92957499999989</c:v>
                </c:pt>
                <c:pt idx="1769">
                  <c:v>512.08331535493824</c:v>
                </c:pt>
                <c:pt idx="1770">
                  <c:v>474.61050486111105</c:v>
                </c:pt>
                <c:pt idx="1771">
                  <c:v>433.5276949845678</c:v>
                </c:pt>
                <c:pt idx="1772">
                  <c:v>394.30436165123473</c:v>
                </c:pt>
                <c:pt idx="1773">
                  <c:v>356.94050486111115</c:v>
                </c:pt>
                <c:pt idx="1774">
                  <c:v>323.60067152777771</c:v>
                </c:pt>
                <c:pt idx="1775">
                  <c:v>294.99215277777779</c:v>
                </c:pt>
                <c:pt idx="1776">
                  <c:v>270.67368611111107</c:v>
                </c:pt>
                <c:pt idx="1777">
                  <c:v>247.40117499999999</c:v>
                </c:pt>
                <c:pt idx="1778">
                  <c:v>224.27121165123455</c:v>
                </c:pt>
                <c:pt idx="1779">
                  <c:v>198.86229999999998</c:v>
                </c:pt>
                <c:pt idx="1780">
                  <c:v>171.8063715277778</c:v>
                </c:pt>
                <c:pt idx="1781">
                  <c:v>144.54615486111112</c:v>
                </c:pt>
                <c:pt idx="1782">
                  <c:v>120.2994160493827</c:v>
                </c:pt>
                <c:pt idx="1783">
                  <c:v>100.07760864197529</c:v>
                </c:pt>
                <c:pt idx="1784">
                  <c:v>84.461819058641964</c:v>
                </c:pt>
                <c:pt idx="1785">
                  <c:v>72.716609799382695</c:v>
                </c:pt>
                <c:pt idx="1786">
                  <c:v>62.801822762345672</c:v>
                </c:pt>
                <c:pt idx="1787">
                  <c:v>54.055564197530863</c:v>
                </c:pt>
                <c:pt idx="1788">
                  <c:v>45.96484375</c:v>
                </c:pt>
                <c:pt idx="1789">
                  <c:v>38.156494984567907</c:v>
                </c:pt>
                <c:pt idx="1790">
                  <c:v>30.074854012345675</c:v>
                </c:pt>
                <c:pt idx="1791">
                  <c:v>21.813439429012345</c:v>
                </c:pt>
                <c:pt idx="1792">
                  <c:v>13.736338194444444</c:v>
                </c:pt>
                <c:pt idx="1793">
                  <c:v>6.8722548611111103</c:v>
                </c:pt>
                <c:pt idx="1794">
                  <c:v>2.4550901234567899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97-49C8-9BF8-1C842BF12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215071"/>
        <c:axId val="180215551"/>
      </c:scatterChart>
      <c:valAx>
        <c:axId val="18021507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39261730609187"/>
              <c:y val="0.92690062442795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215551"/>
        <c:crosses val="autoZero"/>
        <c:crossBetween val="midCat"/>
      </c:valAx>
      <c:valAx>
        <c:axId val="18021555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KERS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2150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and Total Tractive Force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80333009335926E-2"/>
          <c:y val="0.10381659772272303"/>
          <c:w val="0.73985261760228493"/>
          <c:h val="0.78191993341809962"/>
        </c:manualLayout>
      </c:layout>
      <c:scatterChart>
        <c:scatterStyle val="smoothMarker"/>
        <c:varyColors val="0"/>
        <c:ser>
          <c:idx val="0"/>
          <c:order val="0"/>
          <c:tx>
            <c:v>Tractive Force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WLTC_class_3'!$M$8:$M$1808</c:f>
              <c:numCache>
                <c:formatCode>0.00</c:formatCode>
                <c:ptCount val="1801"/>
                <c:pt idx="0">
                  <c:v>415.56337200000007</c:v>
                </c:pt>
                <c:pt idx="1">
                  <c:v>415.56337200000007</c:v>
                </c:pt>
                <c:pt idx="2">
                  <c:v>415.56337200000007</c:v>
                </c:pt>
                <c:pt idx="3">
                  <c:v>415.56337200000007</c:v>
                </c:pt>
                <c:pt idx="4">
                  <c:v>415.56337200000007</c:v>
                </c:pt>
                <c:pt idx="5">
                  <c:v>415.56337200000007</c:v>
                </c:pt>
                <c:pt idx="6">
                  <c:v>415.56337200000007</c:v>
                </c:pt>
                <c:pt idx="7">
                  <c:v>415.56337200000007</c:v>
                </c:pt>
                <c:pt idx="8">
                  <c:v>415.56337200000007</c:v>
                </c:pt>
                <c:pt idx="9">
                  <c:v>415.56337200000007</c:v>
                </c:pt>
                <c:pt idx="10">
                  <c:v>415.56337200000007</c:v>
                </c:pt>
                <c:pt idx="11">
                  <c:v>602.3411497777779</c:v>
                </c:pt>
                <c:pt idx="12">
                  <c:v>2003.1765334737656</c:v>
                </c:pt>
                <c:pt idx="13">
                  <c:v>5271.933732923997</c:v>
                </c:pt>
                <c:pt idx="14">
                  <c:v>8074.9469752638888</c:v>
                </c:pt>
                <c:pt idx="15">
                  <c:v>7611.5317175381942</c:v>
                </c:pt>
                <c:pt idx="16">
                  <c:v>6961.5821625999215</c:v>
                </c:pt>
                <c:pt idx="17">
                  <c:v>8461.6479183869596</c:v>
                </c:pt>
                <c:pt idx="18">
                  <c:v>8938.0896426462205</c:v>
                </c:pt>
                <c:pt idx="19">
                  <c:v>5866.7700564135803</c:v>
                </c:pt>
                <c:pt idx="20">
                  <c:v>2415.4947075999244</c:v>
                </c:pt>
                <c:pt idx="21">
                  <c:v>1203.1491544980718</c:v>
                </c:pt>
                <c:pt idx="22">
                  <c:v>1110.3384678777002</c:v>
                </c:pt>
                <c:pt idx="23">
                  <c:v>1205.1908031111118</c:v>
                </c:pt>
                <c:pt idx="24">
                  <c:v>2326.7478397604168</c:v>
                </c:pt>
                <c:pt idx="25">
                  <c:v>3079.0786615987627</c:v>
                </c:pt>
                <c:pt idx="26">
                  <c:v>3549.5584438499236</c:v>
                </c:pt>
                <c:pt idx="27">
                  <c:v>4864.4457047295546</c:v>
                </c:pt>
                <c:pt idx="28">
                  <c:v>5153.6724113750006</c:v>
                </c:pt>
                <c:pt idx="29">
                  <c:v>4883.2065230165854</c:v>
                </c:pt>
                <c:pt idx="30">
                  <c:v>3678.2176711184402</c:v>
                </c:pt>
                <c:pt idx="31">
                  <c:v>2375.92783838696</c:v>
                </c:pt>
                <c:pt idx="32">
                  <c:v>1819.1129273684401</c:v>
                </c:pt>
                <c:pt idx="33">
                  <c:v>1541.6281350536281</c:v>
                </c:pt>
                <c:pt idx="34">
                  <c:v>1076.9467783888904</c:v>
                </c:pt>
                <c:pt idx="35">
                  <c:v>330.29136037770468</c:v>
                </c:pt>
                <c:pt idx="36">
                  <c:v>-1165.2948656003059</c:v>
                </c:pt>
                <c:pt idx="37">
                  <c:v>-3506.6987071223029</c:v>
                </c:pt>
                <c:pt idx="38">
                  <c:v>-4825.998348434031</c:v>
                </c:pt>
                <c:pt idx="39">
                  <c:v>-4463.8740772669726</c:v>
                </c:pt>
                <c:pt idx="40">
                  <c:v>-3912.349101896607</c:v>
                </c:pt>
                <c:pt idx="41">
                  <c:v>-4760.7363344371151</c:v>
                </c:pt>
                <c:pt idx="42">
                  <c:v>-6265.3277531928961</c:v>
                </c:pt>
                <c:pt idx="43">
                  <c:v>-5902.587348048226</c:v>
                </c:pt>
                <c:pt idx="44">
                  <c:v>-3481.5074430694467</c:v>
                </c:pt>
                <c:pt idx="45">
                  <c:v>-1243.0461552241518</c:v>
                </c:pt>
                <c:pt idx="46">
                  <c:v>-870.5490993888875</c:v>
                </c:pt>
                <c:pt idx="47">
                  <c:v>-1432.7231457951389</c:v>
                </c:pt>
                <c:pt idx="48">
                  <c:v>-1154.6934696049375</c:v>
                </c:pt>
                <c:pt idx="49">
                  <c:v>-128.5290387484547</c:v>
                </c:pt>
                <c:pt idx="50">
                  <c:v>58.248739029319097</c:v>
                </c:pt>
                <c:pt idx="51">
                  <c:v>-1530.0840997361122</c:v>
                </c:pt>
                <c:pt idx="52">
                  <c:v>-3587.5240029556317</c:v>
                </c:pt>
                <c:pt idx="53">
                  <c:v>-2937.6400596222988</c:v>
                </c:pt>
                <c:pt idx="54">
                  <c:v>-604.20956587229921</c:v>
                </c:pt>
                <c:pt idx="55">
                  <c:v>329.55578866666707</c:v>
                </c:pt>
                <c:pt idx="56">
                  <c:v>422.94467755555564</c:v>
                </c:pt>
                <c:pt idx="57">
                  <c:v>703.1113442222229</c:v>
                </c:pt>
                <c:pt idx="58">
                  <c:v>983.65168948263863</c:v>
                </c:pt>
                <c:pt idx="59">
                  <c:v>2665.0345947083324</c:v>
                </c:pt>
                <c:pt idx="60">
                  <c:v>2948.1399436493066</c:v>
                </c:pt>
                <c:pt idx="61">
                  <c:v>1548.2292735104179</c:v>
                </c:pt>
                <c:pt idx="62">
                  <c:v>1269.022176565971</c:v>
                </c:pt>
                <c:pt idx="63">
                  <c:v>1549.6824680416676</c:v>
                </c:pt>
                <c:pt idx="64">
                  <c:v>1924.7742578159737</c:v>
                </c:pt>
                <c:pt idx="65">
                  <c:v>1365.6931834737657</c:v>
                </c:pt>
                <c:pt idx="66">
                  <c:v>992.68968806288376</c:v>
                </c:pt>
                <c:pt idx="67">
                  <c:v>2487.4731970617281</c:v>
                </c:pt>
                <c:pt idx="68">
                  <c:v>4919.3533873221459</c:v>
                </c:pt>
                <c:pt idx="69">
                  <c:v>6233.2641629876543</c:v>
                </c:pt>
                <c:pt idx="70">
                  <c:v>6615.2267180165909</c:v>
                </c:pt>
                <c:pt idx="71">
                  <c:v>6157.8056955108032</c:v>
                </c:pt>
                <c:pt idx="72">
                  <c:v>4765.9283462515414</c:v>
                </c:pt>
                <c:pt idx="73">
                  <c:v>3184.4990785432087</c:v>
                </c:pt>
                <c:pt idx="74">
                  <c:v>2347.9403881554786</c:v>
                </c:pt>
                <c:pt idx="75">
                  <c:v>2257.868473450616</c:v>
                </c:pt>
                <c:pt idx="76">
                  <c:v>2448.4291703256185</c:v>
                </c:pt>
                <c:pt idx="77">
                  <c:v>2265.9310119980696</c:v>
                </c:pt>
                <c:pt idx="78">
                  <c:v>1428.6213762881944</c:v>
                </c:pt>
                <c:pt idx="79">
                  <c:v>215.37366361844408</c:v>
                </c:pt>
                <c:pt idx="80">
                  <c:v>-440.36047695833327</c:v>
                </c:pt>
                <c:pt idx="81">
                  <c:v>-1096.0689880019313</c:v>
                </c:pt>
                <c:pt idx="82">
                  <c:v>-913.95373490007705</c:v>
                </c:pt>
                <c:pt idx="83">
                  <c:v>-74.59629948919212</c:v>
                </c:pt>
                <c:pt idx="84">
                  <c:v>-542.67408189081925</c:v>
                </c:pt>
                <c:pt idx="85">
                  <c:v>-825.81787513156382</c:v>
                </c:pt>
                <c:pt idx="86">
                  <c:v>-734.61877355748186</c:v>
                </c:pt>
                <c:pt idx="87">
                  <c:v>-550.34910189659945</c:v>
                </c:pt>
                <c:pt idx="88">
                  <c:v>-2045.9819736250026</c:v>
                </c:pt>
                <c:pt idx="89">
                  <c:v>-5976.1082228167452</c:v>
                </c:pt>
                <c:pt idx="90">
                  <c:v>-8791.7337584340257</c:v>
                </c:pt>
                <c:pt idx="91">
                  <c:v>-9178.6827954382716</c:v>
                </c:pt>
                <c:pt idx="92">
                  <c:v>-6853.9560911558647</c:v>
                </c:pt>
                <c:pt idx="93">
                  <c:v>-4243.5451943040116</c:v>
                </c:pt>
                <c:pt idx="94">
                  <c:v>-4339.8886557777769</c:v>
                </c:pt>
                <c:pt idx="95">
                  <c:v>-5370.3029758260036</c:v>
                </c:pt>
                <c:pt idx="96">
                  <c:v>-4719.101161896604</c:v>
                </c:pt>
                <c:pt idx="97">
                  <c:v>-2945.7723104999995</c:v>
                </c:pt>
                <c:pt idx="98">
                  <c:v>-2946.1885341188272</c:v>
                </c:pt>
                <c:pt idx="99">
                  <c:v>-1638.9921835555556</c:v>
                </c:pt>
                <c:pt idx="100">
                  <c:v>415.56337200000007</c:v>
                </c:pt>
                <c:pt idx="101">
                  <c:v>415.56337200000007</c:v>
                </c:pt>
                <c:pt idx="102">
                  <c:v>415.56337200000007</c:v>
                </c:pt>
                <c:pt idx="103">
                  <c:v>415.56337200000007</c:v>
                </c:pt>
                <c:pt idx="104">
                  <c:v>415.56337200000007</c:v>
                </c:pt>
                <c:pt idx="105">
                  <c:v>415.56337200000007</c:v>
                </c:pt>
                <c:pt idx="106">
                  <c:v>415.56337200000007</c:v>
                </c:pt>
                <c:pt idx="107">
                  <c:v>415.56337200000007</c:v>
                </c:pt>
                <c:pt idx="108">
                  <c:v>415.56337200000007</c:v>
                </c:pt>
                <c:pt idx="109">
                  <c:v>415.56337200000007</c:v>
                </c:pt>
                <c:pt idx="110">
                  <c:v>415.56337200000007</c:v>
                </c:pt>
                <c:pt idx="111">
                  <c:v>415.56337200000007</c:v>
                </c:pt>
                <c:pt idx="112">
                  <c:v>415.56337200000007</c:v>
                </c:pt>
                <c:pt idx="113">
                  <c:v>415.56337200000007</c:v>
                </c:pt>
                <c:pt idx="114">
                  <c:v>415.56337200000007</c:v>
                </c:pt>
                <c:pt idx="115">
                  <c:v>415.56337200000007</c:v>
                </c:pt>
                <c:pt idx="116">
                  <c:v>415.56337200000007</c:v>
                </c:pt>
                <c:pt idx="117">
                  <c:v>415.56337200000007</c:v>
                </c:pt>
                <c:pt idx="118">
                  <c:v>415.56337200000007</c:v>
                </c:pt>
                <c:pt idx="119">
                  <c:v>415.56337200000007</c:v>
                </c:pt>
                <c:pt idx="120">
                  <c:v>415.56337200000007</c:v>
                </c:pt>
                <c:pt idx="121">
                  <c:v>415.56337200000007</c:v>
                </c:pt>
                <c:pt idx="122">
                  <c:v>415.56337200000007</c:v>
                </c:pt>
                <c:pt idx="123">
                  <c:v>415.56337200000007</c:v>
                </c:pt>
                <c:pt idx="124">
                  <c:v>415.56337200000007</c:v>
                </c:pt>
                <c:pt idx="125">
                  <c:v>415.56337200000007</c:v>
                </c:pt>
                <c:pt idx="126">
                  <c:v>415.56337200000007</c:v>
                </c:pt>
                <c:pt idx="127">
                  <c:v>415.56337200000007</c:v>
                </c:pt>
                <c:pt idx="128">
                  <c:v>415.56337200000007</c:v>
                </c:pt>
                <c:pt idx="129">
                  <c:v>415.56337200000007</c:v>
                </c:pt>
                <c:pt idx="130">
                  <c:v>415.56337200000007</c:v>
                </c:pt>
                <c:pt idx="131">
                  <c:v>415.56337200000007</c:v>
                </c:pt>
                <c:pt idx="132">
                  <c:v>415.56337200000007</c:v>
                </c:pt>
                <c:pt idx="133">
                  <c:v>415.56337200000007</c:v>
                </c:pt>
                <c:pt idx="134">
                  <c:v>415.56337200000007</c:v>
                </c:pt>
                <c:pt idx="135">
                  <c:v>415.56337200000007</c:v>
                </c:pt>
                <c:pt idx="136">
                  <c:v>415.56337200000007</c:v>
                </c:pt>
                <c:pt idx="137">
                  <c:v>602.3411497777779</c:v>
                </c:pt>
                <c:pt idx="138">
                  <c:v>2189.9543112515435</c:v>
                </c:pt>
                <c:pt idx="139">
                  <c:v>5925.6928616739951</c:v>
                </c:pt>
                <c:pt idx="140">
                  <c:v>9569.5818329702925</c:v>
                </c:pt>
                <c:pt idx="141">
                  <c:v>10041.635781149304</c:v>
                </c:pt>
                <c:pt idx="142">
                  <c:v>7153.350010487653</c:v>
                </c:pt>
                <c:pt idx="143">
                  <c:v>3702.4847342048606</c:v>
                </c:pt>
                <c:pt idx="144">
                  <c:v>2210.251363757332</c:v>
                </c:pt>
                <c:pt idx="145">
                  <c:v>3146.0178722469154</c:v>
                </c:pt>
                <c:pt idx="146">
                  <c:v>4738.0987739444427</c:v>
                </c:pt>
                <c:pt idx="147">
                  <c:v>5024.6892268070969</c:v>
                </c:pt>
                <c:pt idx="148">
                  <c:v>4003.6717188036273</c:v>
                </c:pt>
                <c:pt idx="149">
                  <c:v>2420.4355690061739</c:v>
                </c:pt>
                <c:pt idx="150">
                  <c:v>647.86125106635745</c:v>
                </c:pt>
                <c:pt idx="151">
                  <c:v>-1968.2414525138904</c:v>
                </c:pt>
                <c:pt idx="152">
                  <c:v>-5896.9575647901202</c:v>
                </c:pt>
                <c:pt idx="153">
                  <c:v>-8803.7555472669737</c:v>
                </c:pt>
                <c:pt idx="154">
                  <c:v>-8254.2619686963735</c:v>
                </c:pt>
                <c:pt idx="155">
                  <c:v>-4524.9805228630403</c:v>
                </c:pt>
                <c:pt idx="156">
                  <c:v>-230.77754466666755</c:v>
                </c:pt>
                <c:pt idx="157">
                  <c:v>2384.8679280416663</c:v>
                </c:pt>
                <c:pt idx="158">
                  <c:v>4721.6430758715278</c:v>
                </c:pt>
                <c:pt idx="159">
                  <c:v>6034.0611875246923</c:v>
                </c:pt>
                <c:pt idx="160">
                  <c:v>6226.3836585104164</c:v>
                </c:pt>
                <c:pt idx="161">
                  <c:v>5486.630786374998</c:v>
                </c:pt>
                <c:pt idx="162">
                  <c:v>4371.2279132326412</c:v>
                </c:pt>
                <c:pt idx="163">
                  <c:v>4190.1660339444443</c:v>
                </c:pt>
                <c:pt idx="164">
                  <c:v>3728.7826856091815</c:v>
                </c:pt>
                <c:pt idx="165">
                  <c:v>2893.2527646832577</c:v>
                </c:pt>
                <c:pt idx="166">
                  <c:v>2429.54789323264</c:v>
                </c:pt>
                <c:pt idx="167">
                  <c:v>3367.1187208580259</c:v>
                </c:pt>
                <c:pt idx="168">
                  <c:v>4214.6309611358029</c:v>
                </c:pt>
                <c:pt idx="169">
                  <c:v>3101.3866072777755</c:v>
                </c:pt>
                <c:pt idx="170">
                  <c:v>676.35924159876151</c:v>
                </c:pt>
                <c:pt idx="171">
                  <c:v>-2221.0152741188258</c:v>
                </c:pt>
                <c:pt idx="172">
                  <c:v>-5498.1738345451367</c:v>
                </c:pt>
                <c:pt idx="173">
                  <c:v>-7006.2877763410497</c:v>
                </c:pt>
                <c:pt idx="174">
                  <c:v>-4869.9581237426692</c:v>
                </c:pt>
                <c:pt idx="175">
                  <c:v>-1419.4039899926697</c:v>
                </c:pt>
                <c:pt idx="176">
                  <c:v>1008.1904297295505</c:v>
                </c:pt>
                <c:pt idx="177">
                  <c:v>2971.4484663036255</c:v>
                </c:pt>
                <c:pt idx="178">
                  <c:v>3537.0117621774698</c:v>
                </c:pt>
                <c:pt idx="179">
                  <c:v>2140.2689023395069</c:v>
                </c:pt>
                <c:pt idx="180">
                  <c:v>740.64118224691424</c:v>
                </c:pt>
                <c:pt idx="181">
                  <c:v>86.616018942513477</c:v>
                </c:pt>
                <c:pt idx="182">
                  <c:v>-661.39776432715985</c:v>
                </c:pt>
                <c:pt idx="183">
                  <c:v>-2438.4393099000749</c:v>
                </c:pt>
                <c:pt idx="184">
                  <c:v>-3938.7962171840272</c:v>
                </c:pt>
                <c:pt idx="185">
                  <c:v>-4318.7207117345679</c:v>
                </c:pt>
                <c:pt idx="186">
                  <c:v>-3951.1091575138912</c:v>
                </c:pt>
                <c:pt idx="187">
                  <c:v>-3208.2930435729149</c:v>
                </c:pt>
                <c:pt idx="188">
                  <c:v>-2557.8924088506933</c:v>
                </c:pt>
                <c:pt idx="189">
                  <c:v>-1999.9128918445231</c:v>
                </c:pt>
                <c:pt idx="190">
                  <c:v>-1441.4371870760031</c:v>
                </c:pt>
                <c:pt idx="191">
                  <c:v>-1069.0380360574841</c:v>
                </c:pt>
                <c:pt idx="192">
                  <c:v>-696.5732734340271</c:v>
                </c:pt>
                <c:pt idx="193">
                  <c:v>-230.14962110378178</c:v>
                </c:pt>
                <c:pt idx="194">
                  <c:v>-43.751673007715965</c:v>
                </c:pt>
                <c:pt idx="195">
                  <c:v>236.16689977777853</c:v>
                </c:pt>
                <c:pt idx="196">
                  <c:v>422.94467755555564</c:v>
                </c:pt>
                <c:pt idx="197">
                  <c:v>422.94467755555564</c:v>
                </c:pt>
                <c:pt idx="198">
                  <c:v>889.88912200000004</c:v>
                </c:pt>
                <c:pt idx="199">
                  <c:v>1357.4614900073302</c:v>
                </c:pt>
                <c:pt idx="200">
                  <c:v>1825.0594875478396</c:v>
                </c:pt>
                <c:pt idx="201">
                  <c:v>2293.3879267839507</c:v>
                </c:pt>
                <c:pt idx="202">
                  <c:v>2761.8188841527781</c:v>
                </c:pt>
                <c:pt idx="203">
                  <c:v>4165.0742083715286</c:v>
                </c:pt>
                <c:pt idx="204">
                  <c:v>4823.3456727330249</c:v>
                </c:pt>
                <c:pt idx="205">
                  <c:v>4921.2679134506179</c:v>
                </c:pt>
                <c:pt idx="206">
                  <c:v>5767.765224214505</c:v>
                </c:pt>
                <c:pt idx="207">
                  <c:v>5869.2105005628855</c:v>
                </c:pt>
                <c:pt idx="208">
                  <c:v>5223.3078489135805</c:v>
                </c:pt>
                <c:pt idx="209">
                  <c:v>5697.8304337283953</c:v>
                </c:pt>
                <c:pt idx="210">
                  <c:v>5615.4642944691359</c:v>
                </c:pt>
                <c:pt idx="211">
                  <c:v>4223.2019896215279</c:v>
                </c:pt>
                <c:pt idx="212">
                  <c:v>3295.9967703950615</c:v>
                </c:pt>
                <c:pt idx="213">
                  <c:v>2740.9743889270821</c:v>
                </c:pt>
                <c:pt idx="214">
                  <c:v>2932.3813729876556</c:v>
                </c:pt>
                <c:pt idx="215">
                  <c:v>3686.0049484795509</c:v>
                </c:pt>
                <c:pt idx="216">
                  <c:v>4254.918536930556</c:v>
                </c:pt>
                <c:pt idx="217">
                  <c:v>4264.832552954862</c:v>
                </c:pt>
                <c:pt idx="218">
                  <c:v>3807.2475014367283</c:v>
                </c:pt>
                <c:pt idx="219">
                  <c:v>3161.6939240293186</c:v>
                </c:pt>
                <c:pt idx="220">
                  <c:v>2514.2704158811739</c:v>
                </c:pt>
                <c:pt idx="221">
                  <c:v>1771.9802199610381</c:v>
                </c:pt>
                <c:pt idx="222">
                  <c:v>1307.2050592048586</c:v>
                </c:pt>
                <c:pt idx="223">
                  <c:v>1216.0018569054744</c:v>
                </c:pt>
                <c:pt idx="224">
                  <c:v>1217.6518862515459</c:v>
                </c:pt>
                <c:pt idx="225">
                  <c:v>1500.0329445848765</c:v>
                </c:pt>
                <c:pt idx="226">
                  <c:v>1596.7741764135749</c:v>
                </c:pt>
                <c:pt idx="227">
                  <c:v>1506.2070991277005</c:v>
                </c:pt>
                <c:pt idx="228">
                  <c:v>1415.6656513750054</c:v>
                </c:pt>
                <c:pt idx="229">
                  <c:v>1231.1842797700644</c:v>
                </c:pt>
                <c:pt idx="230">
                  <c:v>859.36179324806835</c:v>
                </c:pt>
                <c:pt idx="231">
                  <c:v>299.02845991474032</c:v>
                </c:pt>
                <c:pt idx="232">
                  <c:v>-916.76016467438399</c:v>
                </c:pt>
                <c:pt idx="233">
                  <c:v>-2511.7746227395869</c:v>
                </c:pt>
                <c:pt idx="234">
                  <c:v>-3083.1594107797055</c:v>
                </c:pt>
                <c:pt idx="235">
                  <c:v>-2346.1673519583346</c:v>
                </c:pt>
                <c:pt idx="236">
                  <c:v>-1138.3120930694417</c:v>
                </c:pt>
                <c:pt idx="237">
                  <c:v>-767.80132605555423</c:v>
                </c:pt>
                <c:pt idx="238">
                  <c:v>-1612.3036339567941</c:v>
                </c:pt>
                <c:pt idx="239">
                  <c:v>-3300.6311174926709</c:v>
                </c:pt>
                <c:pt idx="240">
                  <c:v>-4526.8412228630386</c:v>
                </c:pt>
                <c:pt idx="241">
                  <c:v>-3978.8223676315561</c:v>
                </c:pt>
                <c:pt idx="242">
                  <c:v>-3706.9596697148918</c:v>
                </c:pt>
                <c:pt idx="243">
                  <c:v>-4090.3185217114178</c:v>
                </c:pt>
                <c:pt idx="244">
                  <c:v>-3912.349101896607</c:v>
                </c:pt>
                <c:pt idx="245">
                  <c:v>-4760.7363344371151</c:v>
                </c:pt>
                <c:pt idx="246">
                  <c:v>-6265.3277531928961</c:v>
                </c:pt>
                <c:pt idx="247">
                  <c:v>-5902.587348048226</c:v>
                </c:pt>
                <c:pt idx="248">
                  <c:v>-3481.5074430694467</c:v>
                </c:pt>
                <c:pt idx="249">
                  <c:v>-1243.0461552241518</c:v>
                </c:pt>
                <c:pt idx="250">
                  <c:v>-870.5490993888875</c:v>
                </c:pt>
                <c:pt idx="251">
                  <c:v>-1432.7231457951389</c:v>
                </c:pt>
                <c:pt idx="252">
                  <c:v>-1154.6934696049375</c:v>
                </c:pt>
                <c:pt idx="253">
                  <c:v>-128.5290387484547</c:v>
                </c:pt>
                <c:pt idx="254">
                  <c:v>58.248739029319097</c:v>
                </c:pt>
                <c:pt idx="255">
                  <c:v>-1530.0840997361122</c:v>
                </c:pt>
                <c:pt idx="256">
                  <c:v>-2280.0795585111869</c:v>
                </c:pt>
                <c:pt idx="257">
                  <c:v>146.17392403510914</c:v>
                </c:pt>
                <c:pt idx="258">
                  <c:v>3602.9421943996899</c:v>
                </c:pt>
                <c:pt idx="259">
                  <c:v>5288.2095116739974</c:v>
                </c:pt>
                <c:pt idx="260">
                  <c:v>5386.9267805108029</c:v>
                </c:pt>
                <c:pt idx="261">
                  <c:v>5205.9863852098752</c:v>
                </c:pt>
                <c:pt idx="262">
                  <c:v>5585.8083616276999</c:v>
                </c:pt>
                <c:pt idx="263">
                  <c:v>6808.229396812887</c:v>
                </c:pt>
                <c:pt idx="264">
                  <c:v>7380.4835386184441</c:v>
                </c:pt>
                <c:pt idx="265">
                  <c:v>6552.642477646219</c:v>
                </c:pt>
                <c:pt idx="266">
                  <c:v>4882.8061897083298</c:v>
                </c:pt>
                <c:pt idx="267">
                  <c:v>4143.0579308888873</c:v>
                </c:pt>
                <c:pt idx="268">
                  <c:v>3871.9010703159738</c:v>
                </c:pt>
                <c:pt idx="269">
                  <c:v>3318.2801117222225</c:v>
                </c:pt>
                <c:pt idx="270">
                  <c:v>2017.7787078159736</c:v>
                </c:pt>
                <c:pt idx="271">
                  <c:v>243.86088974691631</c:v>
                </c:pt>
                <c:pt idx="272">
                  <c:v>-131.57279800000259</c:v>
                </c:pt>
                <c:pt idx="273">
                  <c:v>-1253.6372994062485</c:v>
                </c:pt>
                <c:pt idx="274">
                  <c:v>-3689.0477015667439</c:v>
                </c:pt>
                <c:pt idx="275">
                  <c:v>-4822.2754024444475</c:v>
                </c:pt>
                <c:pt idx="276">
                  <c:v>-5487.3074250678992</c:v>
                </c:pt>
                <c:pt idx="277">
                  <c:v>-6154.3898103456795</c:v>
                </c:pt>
                <c:pt idx="278">
                  <c:v>-7847.1050699618045</c:v>
                </c:pt>
                <c:pt idx="279">
                  <c:v>-8423.0498645451371</c:v>
                </c:pt>
                <c:pt idx="280">
                  <c:v>-4510.5731370817903</c:v>
                </c:pt>
                <c:pt idx="281">
                  <c:v>1837.3124547700618</c:v>
                </c:pt>
                <c:pt idx="282">
                  <c:v>6419.3330278777012</c:v>
                </c:pt>
                <c:pt idx="283">
                  <c:v>7269.2211258811731</c:v>
                </c:pt>
                <c:pt idx="284">
                  <c:v>7466.48035754784</c:v>
                </c:pt>
                <c:pt idx="285">
                  <c:v>7199.1679269517736</c:v>
                </c:pt>
                <c:pt idx="286">
                  <c:v>6650.9291703256185</c:v>
                </c:pt>
                <c:pt idx="287">
                  <c:v>6664.1401694980723</c:v>
                </c:pt>
                <c:pt idx="288">
                  <c:v>6678.4675911357972</c:v>
                </c:pt>
                <c:pt idx="289">
                  <c:v>5386.4669907943698</c:v>
                </c:pt>
                <c:pt idx="290">
                  <c:v>2874.3653406111112</c:v>
                </c:pt>
                <c:pt idx="291">
                  <c:v>542.68790693055564</c:v>
                </c:pt>
                <c:pt idx="292">
                  <c:v>-1047.9679927222182</c:v>
                </c:pt>
                <c:pt idx="293">
                  <c:v>-1240.2320283723045</c:v>
                </c:pt>
                <c:pt idx="294">
                  <c:v>-683.81078698341446</c:v>
                </c:pt>
                <c:pt idx="295">
                  <c:v>-32.500303833327962</c:v>
                </c:pt>
                <c:pt idx="296">
                  <c:v>527.35375722955257</c:v>
                </c:pt>
                <c:pt idx="297">
                  <c:v>901.38858505555436</c:v>
                </c:pt>
                <c:pt idx="298">
                  <c:v>996.22144184374997</c:v>
                </c:pt>
                <c:pt idx="299">
                  <c:v>717.02254634991891</c:v>
                </c:pt>
                <c:pt idx="300">
                  <c:v>343.46699079437144</c:v>
                </c:pt>
                <c:pt idx="301">
                  <c:v>-124.44522482291256</c:v>
                </c:pt>
                <c:pt idx="302">
                  <c:v>-687.18004541512744</c:v>
                </c:pt>
                <c:pt idx="303">
                  <c:v>-1157.9135600447571</c:v>
                </c:pt>
                <c:pt idx="304">
                  <c:v>-1816.2798536790124</c:v>
                </c:pt>
                <c:pt idx="305">
                  <c:v>-2289.9981837426694</c:v>
                </c:pt>
                <c:pt idx="306">
                  <c:v>-1829.596959118827</c:v>
                </c:pt>
                <c:pt idx="307">
                  <c:v>-899.94206911111098</c:v>
                </c:pt>
                <c:pt idx="308">
                  <c:v>-154.90951314081383</c:v>
                </c:pt>
                <c:pt idx="309">
                  <c:v>-62.344870038960664</c:v>
                </c:pt>
                <c:pt idx="310">
                  <c:v>-344.14772610377952</c:v>
                </c:pt>
                <c:pt idx="311">
                  <c:v>-626.33656293827403</c:v>
                </c:pt>
                <c:pt idx="312">
                  <c:v>-1189.4578768908218</c:v>
                </c:pt>
                <c:pt idx="313">
                  <c:v>-1847.4597185632715</c:v>
                </c:pt>
                <c:pt idx="314">
                  <c:v>-2319.6715446666667</c:v>
                </c:pt>
                <c:pt idx="315">
                  <c:v>-2325.4453659012343</c:v>
                </c:pt>
                <c:pt idx="316">
                  <c:v>-2050.1155047361099</c:v>
                </c:pt>
                <c:pt idx="317">
                  <c:v>-2334.5935714741508</c:v>
                </c:pt>
                <c:pt idx="318">
                  <c:v>-2993.6923571666657</c:v>
                </c:pt>
                <c:pt idx="319">
                  <c:v>-3186.4161866419736</c:v>
                </c:pt>
                <c:pt idx="320">
                  <c:v>-1790.851772739582</c:v>
                </c:pt>
                <c:pt idx="321">
                  <c:v>-671.51015293827413</c:v>
                </c:pt>
                <c:pt idx="322">
                  <c:v>-206.37771648958591</c:v>
                </c:pt>
                <c:pt idx="323">
                  <c:v>-112.98882760069239</c:v>
                </c:pt>
                <c:pt idx="324">
                  <c:v>-488.05755079513887</c:v>
                </c:pt>
                <c:pt idx="325">
                  <c:v>71.287507738809808</c:v>
                </c:pt>
                <c:pt idx="326">
                  <c:v>164.67639662770335</c:v>
                </c:pt>
                <c:pt idx="327">
                  <c:v>-116.22071173456584</c:v>
                </c:pt>
                <c:pt idx="328">
                  <c:v>-2451.6641490204488</c:v>
                </c:pt>
                <c:pt idx="329">
                  <c:v>-4979.4505609185962</c:v>
                </c:pt>
                <c:pt idx="330">
                  <c:v>-2930.7385389278561</c:v>
                </c:pt>
                <c:pt idx="331">
                  <c:v>-316.90763716859624</c:v>
                </c:pt>
                <c:pt idx="332">
                  <c:v>-504.02987587229762</c:v>
                </c:pt>
                <c:pt idx="333">
                  <c:v>-598.75560121180524</c:v>
                </c:pt>
                <c:pt idx="334">
                  <c:v>-412.46222161111137</c:v>
                </c:pt>
                <c:pt idx="335">
                  <c:v>-600.18111584722192</c:v>
                </c:pt>
                <c:pt idx="336">
                  <c:v>-227.38163152044683</c:v>
                </c:pt>
                <c:pt idx="337">
                  <c:v>426.04533847955253</c:v>
                </c:pt>
                <c:pt idx="338">
                  <c:v>1453.6183684795524</c:v>
                </c:pt>
                <c:pt idx="339">
                  <c:v>3509.5533055108031</c:v>
                </c:pt>
                <c:pt idx="340">
                  <c:v>5754.9709612515435</c:v>
                </c:pt>
                <c:pt idx="341">
                  <c:v>6321.8844209332565</c:v>
                </c:pt>
                <c:pt idx="342">
                  <c:v>4087.5018169980694</c:v>
                </c:pt>
                <c:pt idx="343">
                  <c:v>1568.2669551404315</c:v>
                </c:pt>
                <c:pt idx="344">
                  <c:v>915.31823222955245</c:v>
                </c:pt>
                <c:pt idx="345">
                  <c:v>1476.1723576770814</c:v>
                </c:pt>
                <c:pt idx="346">
                  <c:v>1478.5666686666682</c:v>
                </c:pt>
                <c:pt idx="347">
                  <c:v>1105.5544592145088</c:v>
                </c:pt>
                <c:pt idx="348">
                  <c:v>1480.4863207017729</c:v>
                </c:pt>
                <c:pt idx="349">
                  <c:v>1388.7828299147377</c:v>
                </c:pt>
                <c:pt idx="350">
                  <c:v>922.98248783140434</c:v>
                </c:pt>
                <c:pt idx="351">
                  <c:v>456.32663193055561</c:v>
                </c:pt>
                <c:pt idx="352">
                  <c:v>269.26026560918285</c:v>
                </c:pt>
                <c:pt idx="353">
                  <c:v>268.97270224691101</c:v>
                </c:pt>
                <c:pt idx="354">
                  <c:v>362.07505295485993</c:v>
                </c:pt>
                <c:pt idx="355">
                  <c:v>642.24171962153048</c:v>
                </c:pt>
                <c:pt idx="356">
                  <c:v>736.2047100536272</c:v>
                </c:pt>
                <c:pt idx="357">
                  <c:v>362.93774304166544</c:v>
                </c:pt>
                <c:pt idx="358">
                  <c:v>-758.30507553086488</c:v>
                </c:pt>
                <c:pt idx="359">
                  <c:v>-2349.0117216593362</c:v>
                </c:pt>
                <c:pt idx="360">
                  <c:v>-3007.7886004151223</c:v>
                </c:pt>
                <c:pt idx="361">
                  <c:v>-2451.9025036790135</c:v>
                </c:pt>
                <c:pt idx="362">
                  <c:v>-1521.0189338506921</c:v>
                </c:pt>
                <c:pt idx="363">
                  <c:v>-682.28224573340981</c:v>
                </c:pt>
                <c:pt idx="364">
                  <c:v>63.971813788192549</c:v>
                </c:pt>
                <c:pt idx="365">
                  <c:v>530.9162582326403</c:v>
                </c:pt>
                <c:pt idx="366">
                  <c:v>904.68453891358035</c:v>
                </c:pt>
                <c:pt idx="367">
                  <c:v>1652.6568023395071</c:v>
                </c:pt>
                <c:pt idx="368">
                  <c:v>2588.5432570443677</c:v>
                </c:pt>
                <c:pt idx="369">
                  <c:v>2498.4267469517745</c:v>
                </c:pt>
                <c:pt idx="370">
                  <c:v>1379.7202269826389</c:v>
                </c:pt>
                <c:pt idx="371">
                  <c:v>-20.61281786304005</c:v>
                </c:pt>
                <c:pt idx="372">
                  <c:v>-2543.8458868966036</c:v>
                </c:pt>
                <c:pt idx="373">
                  <c:v>-5257.9031244062508</c:v>
                </c:pt>
                <c:pt idx="374">
                  <c:v>-6012.2110084340284</c:v>
                </c:pt>
                <c:pt idx="375">
                  <c:v>-4990.3631035555536</c:v>
                </c:pt>
                <c:pt idx="376">
                  <c:v>-3499.5111649463743</c:v>
                </c:pt>
                <c:pt idx="377">
                  <c:v>-2380.7703014027775</c:v>
                </c:pt>
                <c:pt idx="378">
                  <c:v>-1634.9319529093359</c:v>
                </c:pt>
                <c:pt idx="379">
                  <c:v>-1168.7671588641977</c:v>
                </c:pt>
                <c:pt idx="380">
                  <c:v>-1356.1682468888894</c:v>
                </c:pt>
                <c:pt idx="381">
                  <c:v>-1730.4737225852623</c:v>
                </c:pt>
                <c:pt idx="382">
                  <c:v>-1824.5392311500768</c:v>
                </c:pt>
                <c:pt idx="383">
                  <c:v>-2011.8460024926699</c:v>
                </c:pt>
                <c:pt idx="384">
                  <c:v>-2199.0543564278551</c:v>
                </c:pt>
                <c:pt idx="385">
                  <c:v>-1732.3395526006943</c:v>
                </c:pt>
                <c:pt idx="386">
                  <c:v>-424.93662799999993</c:v>
                </c:pt>
                <c:pt idx="387">
                  <c:v>415.56337200000007</c:v>
                </c:pt>
                <c:pt idx="388">
                  <c:v>415.56337200000007</c:v>
                </c:pt>
                <c:pt idx="389">
                  <c:v>415.56337200000007</c:v>
                </c:pt>
                <c:pt idx="390">
                  <c:v>415.56337200000007</c:v>
                </c:pt>
                <c:pt idx="391">
                  <c:v>882.50781644444442</c:v>
                </c:pt>
                <c:pt idx="392">
                  <c:v>2376.7428534332562</c:v>
                </c:pt>
                <c:pt idx="393">
                  <c:v>4431.5116467048611</c:v>
                </c:pt>
                <c:pt idx="394">
                  <c:v>6206.8554920000006</c:v>
                </c:pt>
                <c:pt idx="395">
                  <c:v>7423.2612757480711</c:v>
                </c:pt>
                <c:pt idx="396">
                  <c:v>8174.5961339270834</c:v>
                </c:pt>
                <c:pt idx="397">
                  <c:v>8461.13276477006</c:v>
                </c:pt>
                <c:pt idx="398">
                  <c:v>7535.5094003314016</c:v>
                </c:pt>
                <c:pt idx="399">
                  <c:v>4834.8605093996939</c:v>
                </c:pt>
                <c:pt idx="400">
                  <c:v>1756.6009581728413</c:v>
                </c:pt>
                <c:pt idx="401">
                  <c:v>-204.56570849382973</c:v>
                </c:pt>
                <c:pt idx="402">
                  <c:v>-1700.5999387118059</c:v>
                </c:pt>
                <c:pt idx="403">
                  <c:v>-2638.441926798223</c:v>
                </c:pt>
                <c:pt idx="404">
                  <c:v>-2455.5767535555569</c:v>
                </c:pt>
                <c:pt idx="405">
                  <c:v>-2271.7986563410514</c:v>
                </c:pt>
                <c:pt idx="406">
                  <c:v>-2554.9562895297058</c:v>
                </c:pt>
                <c:pt idx="407">
                  <c:v>-2744.8449800447515</c:v>
                </c:pt>
                <c:pt idx="408">
                  <c:v>-2187.3262820451391</c:v>
                </c:pt>
                <c:pt idx="409">
                  <c:v>-881.5451943040124</c:v>
                </c:pt>
                <c:pt idx="410">
                  <c:v>238.6893584332569</c:v>
                </c:pt>
                <c:pt idx="411">
                  <c:v>705.77681567283855</c:v>
                </c:pt>
                <c:pt idx="412">
                  <c:v>892.84369458487663</c:v>
                </c:pt>
                <c:pt idx="413">
                  <c:v>1080.0628129239979</c:v>
                </c:pt>
                <c:pt idx="414">
                  <c:v>1734.3878417665896</c:v>
                </c:pt>
                <c:pt idx="415">
                  <c:v>2763.2443987881934</c:v>
                </c:pt>
                <c:pt idx="416">
                  <c:v>3045.9714558194437</c:v>
                </c:pt>
                <c:pt idx="417">
                  <c:v>2021.0992660258514</c:v>
                </c:pt>
                <c:pt idx="418">
                  <c:v>527.65208088696124</c:v>
                </c:pt>
                <c:pt idx="419">
                  <c:v>-967.15295691975291</c:v>
                </c:pt>
                <c:pt idx="420">
                  <c:v>-1623.1141751604935</c:v>
                </c:pt>
                <c:pt idx="421">
                  <c:v>-877.75612411882912</c:v>
                </c:pt>
                <c:pt idx="422">
                  <c:v>242.23802359721964</c:v>
                </c:pt>
                <c:pt idx="423">
                  <c:v>1363.2388993765435</c:v>
                </c:pt>
                <c:pt idx="424">
                  <c:v>2952.2278541913611</c:v>
                </c:pt>
                <c:pt idx="425">
                  <c:v>5477.2631919980731</c:v>
                </c:pt>
                <c:pt idx="426">
                  <c:v>8193.0222305108</c:v>
                </c:pt>
                <c:pt idx="427">
                  <c:v>8859.0466286589508</c:v>
                </c:pt>
                <c:pt idx="428">
                  <c:v>6070.0819586358029</c:v>
                </c:pt>
                <c:pt idx="429">
                  <c:v>2247.1348249552457</c:v>
                </c:pt>
                <c:pt idx="430">
                  <c:v>-87.244474113041349</c:v>
                </c:pt>
                <c:pt idx="431">
                  <c:v>-1023.5122962716061</c:v>
                </c:pt>
                <c:pt idx="432">
                  <c:v>-933.10822281674052</c:v>
                </c:pt>
                <c:pt idx="433">
                  <c:v>-281.32974439081511</c:v>
                </c:pt>
                <c:pt idx="434">
                  <c:v>-188.58056865007643</c:v>
                </c:pt>
                <c:pt idx="435">
                  <c:v>-1310.8285775138907</c:v>
                </c:pt>
                <c:pt idx="436">
                  <c:v>-3182.8977643271628</c:v>
                </c:pt>
                <c:pt idx="437">
                  <c:v>-5338.0056632951382</c:v>
                </c:pt>
                <c:pt idx="438">
                  <c:v>-7495.37613745216</c:v>
                </c:pt>
                <c:pt idx="439">
                  <c:v>-8999.7353526373445</c:v>
                </c:pt>
                <c:pt idx="440">
                  <c:v>-9381.7399401006933</c:v>
                </c:pt>
                <c:pt idx="441">
                  <c:v>-8079.7863668445234</c:v>
                </c:pt>
                <c:pt idx="442">
                  <c:v>-5560.5853359706798</c:v>
                </c:pt>
                <c:pt idx="443">
                  <c:v>-2946.3500001778543</c:v>
                </c:pt>
                <c:pt idx="444">
                  <c:v>-798.49013319290111</c:v>
                </c:pt>
                <c:pt idx="445">
                  <c:v>228.78559422222224</c:v>
                </c:pt>
                <c:pt idx="446">
                  <c:v>415.56337200000007</c:v>
                </c:pt>
                <c:pt idx="447">
                  <c:v>415.56337200000007</c:v>
                </c:pt>
                <c:pt idx="448">
                  <c:v>415.56337200000007</c:v>
                </c:pt>
                <c:pt idx="449">
                  <c:v>415.56337200000007</c:v>
                </c:pt>
                <c:pt idx="450">
                  <c:v>415.56337200000007</c:v>
                </c:pt>
                <c:pt idx="451">
                  <c:v>415.56337200000007</c:v>
                </c:pt>
                <c:pt idx="452">
                  <c:v>415.56337200000007</c:v>
                </c:pt>
                <c:pt idx="453">
                  <c:v>415.56337200000007</c:v>
                </c:pt>
                <c:pt idx="454">
                  <c:v>415.56337200000007</c:v>
                </c:pt>
                <c:pt idx="455">
                  <c:v>415.56337200000007</c:v>
                </c:pt>
                <c:pt idx="456">
                  <c:v>415.56337200000007</c:v>
                </c:pt>
                <c:pt idx="457">
                  <c:v>415.56337200000007</c:v>
                </c:pt>
                <c:pt idx="458">
                  <c:v>415.56337200000007</c:v>
                </c:pt>
                <c:pt idx="459">
                  <c:v>415.56337200000007</c:v>
                </c:pt>
                <c:pt idx="460">
                  <c:v>415.56337200000007</c:v>
                </c:pt>
                <c:pt idx="461">
                  <c:v>415.56337200000007</c:v>
                </c:pt>
                <c:pt idx="462">
                  <c:v>415.56337200000007</c:v>
                </c:pt>
                <c:pt idx="463">
                  <c:v>415.56337200000007</c:v>
                </c:pt>
                <c:pt idx="464">
                  <c:v>415.56337200000007</c:v>
                </c:pt>
                <c:pt idx="465">
                  <c:v>415.56337200000007</c:v>
                </c:pt>
                <c:pt idx="466">
                  <c:v>415.56337200000007</c:v>
                </c:pt>
                <c:pt idx="467">
                  <c:v>415.56337200000007</c:v>
                </c:pt>
                <c:pt idx="468">
                  <c:v>415.56337200000007</c:v>
                </c:pt>
                <c:pt idx="469">
                  <c:v>415.56337200000007</c:v>
                </c:pt>
                <c:pt idx="470">
                  <c:v>415.56337200000007</c:v>
                </c:pt>
                <c:pt idx="471">
                  <c:v>415.56337200000007</c:v>
                </c:pt>
                <c:pt idx="472">
                  <c:v>415.56337200000007</c:v>
                </c:pt>
                <c:pt idx="473">
                  <c:v>415.56337200000007</c:v>
                </c:pt>
                <c:pt idx="474">
                  <c:v>415.56337200000007</c:v>
                </c:pt>
                <c:pt idx="475">
                  <c:v>415.56337200000007</c:v>
                </c:pt>
                <c:pt idx="476">
                  <c:v>415.56337200000007</c:v>
                </c:pt>
                <c:pt idx="477">
                  <c:v>415.56337200000007</c:v>
                </c:pt>
                <c:pt idx="478">
                  <c:v>415.56337200000007</c:v>
                </c:pt>
                <c:pt idx="479">
                  <c:v>415.56337200000007</c:v>
                </c:pt>
                <c:pt idx="480">
                  <c:v>415.56337200000007</c:v>
                </c:pt>
                <c:pt idx="481">
                  <c:v>415.56337200000007</c:v>
                </c:pt>
                <c:pt idx="482">
                  <c:v>415.56337200000007</c:v>
                </c:pt>
                <c:pt idx="483">
                  <c:v>415.56337200000007</c:v>
                </c:pt>
                <c:pt idx="484">
                  <c:v>415.56337200000007</c:v>
                </c:pt>
                <c:pt idx="485">
                  <c:v>415.56337200000007</c:v>
                </c:pt>
                <c:pt idx="486">
                  <c:v>415.56337200000007</c:v>
                </c:pt>
                <c:pt idx="487">
                  <c:v>415.56337200000007</c:v>
                </c:pt>
                <c:pt idx="488">
                  <c:v>415.56337200000007</c:v>
                </c:pt>
                <c:pt idx="489">
                  <c:v>415.56337200000007</c:v>
                </c:pt>
                <c:pt idx="490">
                  <c:v>415.56337200000007</c:v>
                </c:pt>
                <c:pt idx="491">
                  <c:v>415.56337200000007</c:v>
                </c:pt>
                <c:pt idx="492">
                  <c:v>415.56337200000007</c:v>
                </c:pt>
                <c:pt idx="493">
                  <c:v>415.56337200000007</c:v>
                </c:pt>
                <c:pt idx="494">
                  <c:v>415.56337200000007</c:v>
                </c:pt>
                <c:pt idx="495">
                  <c:v>415.56337200000007</c:v>
                </c:pt>
                <c:pt idx="496">
                  <c:v>415.56337200000007</c:v>
                </c:pt>
                <c:pt idx="497">
                  <c:v>415.56337200000007</c:v>
                </c:pt>
                <c:pt idx="498">
                  <c:v>415.56337200000007</c:v>
                </c:pt>
                <c:pt idx="499">
                  <c:v>415.56337200000007</c:v>
                </c:pt>
                <c:pt idx="500">
                  <c:v>415.56337200000007</c:v>
                </c:pt>
                <c:pt idx="501">
                  <c:v>415.56337200000007</c:v>
                </c:pt>
                <c:pt idx="502">
                  <c:v>415.56337200000007</c:v>
                </c:pt>
                <c:pt idx="503">
                  <c:v>415.56337200000007</c:v>
                </c:pt>
                <c:pt idx="504">
                  <c:v>415.56337200000007</c:v>
                </c:pt>
                <c:pt idx="505">
                  <c:v>415.56337200000007</c:v>
                </c:pt>
                <c:pt idx="506">
                  <c:v>415.56337200000007</c:v>
                </c:pt>
                <c:pt idx="507">
                  <c:v>415.56337200000007</c:v>
                </c:pt>
                <c:pt idx="508">
                  <c:v>415.56337200000007</c:v>
                </c:pt>
                <c:pt idx="509">
                  <c:v>415.56337200000007</c:v>
                </c:pt>
                <c:pt idx="510">
                  <c:v>415.56337200000007</c:v>
                </c:pt>
                <c:pt idx="511">
                  <c:v>882.50781644444442</c:v>
                </c:pt>
                <c:pt idx="512">
                  <c:v>2750.2984089888114</c:v>
                </c:pt>
                <c:pt idx="513">
                  <c:v>6112.605963386959</c:v>
                </c:pt>
                <c:pt idx="514">
                  <c:v>9102.9628835972235</c:v>
                </c:pt>
                <c:pt idx="515">
                  <c:v>9948.3673510663593</c:v>
                </c:pt>
                <c:pt idx="516">
                  <c:v>8554.8640642222217</c:v>
                </c:pt>
                <c:pt idx="517">
                  <c:v>5199.9383279702906</c:v>
                </c:pt>
                <c:pt idx="518">
                  <c:v>1747.5921772604156</c:v>
                </c:pt>
                <c:pt idx="519">
                  <c:v>-120.18560051735903</c:v>
                </c:pt>
                <c:pt idx="520">
                  <c:v>-1055.403124406248</c:v>
                </c:pt>
                <c:pt idx="521">
                  <c:v>-1524.4799460111894</c:v>
                </c:pt>
                <c:pt idx="522">
                  <c:v>-1900.2627079999997</c:v>
                </c:pt>
                <c:pt idx="523">
                  <c:v>-3023.5845943040113</c:v>
                </c:pt>
                <c:pt idx="524">
                  <c:v>-5082.0660817519292</c:v>
                </c:pt>
                <c:pt idx="525">
                  <c:v>-6954.900053835263</c:v>
                </c:pt>
                <c:pt idx="526">
                  <c:v>-6959.1981265493832</c:v>
                </c:pt>
                <c:pt idx="527">
                  <c:v>-4813.3942607160488</c:v>
                </c:pt>
                <c:pt idx="528">
                  <c:v>-2385.8982584012342</c:v>
                </c:pt>
                <c:pt idx="529">
                  <c:v>-1452.1631467114198</c:v>
                </c:pt>
                <c:pt idx="530">
                  <c:v>-518.32551688888884</c:v>
                </c:pt>
                <c:pt idx="531">
                  <c:v>415.56337200000007</c:v>
                </c:pt>
                <c:pt idx="532">
                  <c:v>602.3411497777779</c:v>
                </c:pt>
                <c:pt idx="533">
                  <c:v>1536.2320890293208</c:v>
                </c:pt>
                <c:pt idx="534">
                  <c:v>3217.3038517222221</c:v>
                </c:pt>
                <c:pt idx="535">
                  <c:v>4151.643820395062</c:v>
                </c:pt>
                <c:pt idx="536">
                  <c:v>5086.3938615987645</c:v>
                </c:pt>
                <c:pt idx="537">
                  <c:v>7703.3433649552462</c:v>
                </c:pt>
                <c:pt idx="538">
                  <c:v>10323.448376436729</c:v>
                </c:pt>
                <c:pt idx="539">
                  <c:v>9865.9581541913594</c:v>
                </c:pt>
                <c:pt idx="540">
                  <c:v>5766.0823890659722</c:v>
                </c:pt>
                <c:pt idx="541">
                  <c:v>1753.7760710258476</c:v>
                </c:pt>
                <c:pt idx="542">
                  <c:v>259.55384880362726</c:v>
                </c:pt>
                <c:pt idx="543">
                  <c:v>-394.6686619062487</c:v>
                </c:pt>
                <c:pt idx="544">
                  <c:v>-1423.6651561790122</c:v>
                </c:pt>
                <c:pt idx="545">
                  <c:v>-2827.5571180019288</c:v>
                </c:pt>
                <c:pt idx="546">
                  <c:v>-3112.5052303784732</c:v>
                </c:pt>
                <c:pt idx="547">
                  <c:v>-2275.1709903167457</c:v>
                </c:pt>
                <c:pt idx="548">
                  <c:v>-1623.8277013641971</c:v>
                </c:pt>
                <c:pt idx="549">
                  <c:v>-1251.8176066593351</c:v>
                </c:pt>
                <c:pt idx="550">
                  <c:v>-1066.5022500447544</c:v>
                </c:pt>
                <c:pt idx="551">
                  <c:v>-600.63783412847192</c:v>
                </c:pt>
                <c:pt idx="552">
                  <c:v>-507.84355040933639</c:v>
                </c:pt>
                <c:pt idx="553">
                  <c:v>-508.70470272415116</c:v>
                </c:pt>
                <c:pt idx="554">
                  <c:v>-135.70274508526199</c:v>
                </c:pt>
                <c:pt idx="555">
                  <c:v>237.58216259992196</c:v>
                </c:pt>
                <c:pt idx="556">
                  <c:v>611.13771815547943</c:v>
                </c:pt>
                <c:pt idx="557">
                  <c:v>1078.3528104702941</c:v>
                </c:pt>
                <c:pt idx="558">
                  <c:v>1545.9918152638884</c:v>
                </c:pt>
                <c:pt idx="559">
                  <c:v>2947.8405907017741</c:v>
                </c:pt>
                <c:pt idx="560">
                  <c:v>2764.2408750381946</c:v>
                </c:pt>
                <c:pt idx="561">
                  <c:v>897.32168662191361</c:v>
                </c:pt>
                <c:pt idx="562">
                  <c:v>430.37724217746921</c:v>
                </c:pt>
                <c:pt idx="563">
                  <c:v>-1063.8449800447524</c:v>
                </c:pt>
                <c:pt idx="564">
                  <c:v>-6016.1133611558653</c:v>
                </c:pt>
                <c:pt idx="565">
                  <c:v>-9478.429912863041</c:v>
                </c:pt>
                <c:pt idx="566">
                  <c:v>-9015.5333968888881</c:v>
                </c:pt>
                <c:pt idx="567">
                  <c:v>-4067.103294666666</c:v>
                </c:pt>
                <c:pt idx="568">
                  <c:v>415.56337200000007</c:v>
                </c:pt>
                <c:pt idx="569">
                  <c:v>415.56337200000007</c:v>
                </c:pt>
                <c:pt idx="570">
                  <c:v>415.56337200000007</c:v>
                </c:pt>
                <c:pt idx="571">
                  <c:v>415.56337200000007</c:v>
                </c:pt>
                <c:pt idx="572">
                  <c:v>415.56337200000007</c:v>
                </c:pt>
                <c:pt idx="573">
                  <c:v>415.56337200000007</c:v>
                </c:pt>
                <c:pt idx="574">
                  <c:v>415.56337200000007</c:v>
                </c:pt>
                <c:pt idx="575">
                  <c:v>415.56337200000007</c:v>
                </c:pt>
                <c:pt idx="576">
                  <c:v>415.56337200000007</c:v>
                </c:pt>
                <c:pt idx="577">
                  <c:v>415.56337200000007</c:v>
                </c:pt>
                <c:pt idx="578">
                  <c:v>415.56337200000007</c:v>
                </c:pt>
                <c:pt idx="579">
                  <c:v>415.56337200000007</c:v>
                </c:pt>
                <c:pt idx="580">
                  <c:v>415.56337200000007</c:v>
                </c:pt>
                <c:pt idx="581">
                  <c:v>415.56337200000007</c:v>
                </c:pt>
                <c:pt idx="582">
                  <c:v>415.56337200000007</c:v>
                </c:pt>
                <c:pt idx="583">
                  <c:v>415.56337200000007</c:v>
                </c:pt>
                <c:pt idx="584">
                  <c:v>415.56337200000007</c:v>
                </c:pt>
                <c:pt idx="585">
                  <c:v>415.56337200000007</c:v>
                </c:pt>
                <c:pt idx="586">
                  <c:v>415.56337200000007</c:v>
                </c:pt>
                <c:pt idx="587">
                  <c:v>415.56337200000007</c:v>
                </c:pt>
                <c:pt idx="588">
                  <c:v>415.56337200000007</c:v>
                </c:pt>
                <c:pt idx="589">
                  <c:v>415.56337200000007</c:v>
                </c:pt>
                <c:pt idx="590">
                  <c:v>415.56337200000007</c:v>
                </c:pt>
                <c:pt idx="591">
                  <c:v>415.56337200000007</c:v>
                </c:pt>
                <c:pt idx="592">
                  <c:v>415.56337200000007</c:v>
                </c:pt>
                <c:pt idx="593">
                  <c:v>415.56337200000007</c:v>
                </c:pt>
                <c:pt idx="594">
                  <c:v>415.56337200000007</c:v>
                </c:pt>
                <c:pt idx="595">
                  <c:v>415.56337200000007</c:v>
                </c:pt>
                <c:pt idx="596">
                  <c:v>415.56337200000007</c:v>
                </c:pt>
                <c:pt idx="597">
                  <c:v>415.56337200000007</c:v>
                </c:pt>
                <c:pt idx="598">
                  <c:v>415.56337200000007</c:v>
                </c:pt>
                <c:pt idx="599">
                  <c:v>415.56337200000007</c:v>
                </c:pt>
                <c:pt idx="600">
                  <c:v>1349.452260888889</c:v>
                </c:pt>
                <c:pt idx="601">
                  <c:v>2376.781297733025</c:v>
                </c:pt>
                <c:pt idx="602">
                  <c:v>3964.5672022604167</c:v>
                </c:pt>
                <c:pt idx="603">
                  <c:v>6953.9666031111101</c:v>
                </c:pt>
                <c:pt idx="604">
                  <c:v>9198.3636908406625</c:v>
                </c:pt>
                <c:pt idx="605">
                  <c:v>10418.510361251543</c:v>
                </c:pt>
                <c:pt idx="606">
                  <c:v>10988.603420819443</c:v>
                </c:pt>
                <c:pt idx="607">
                  <c:v>10441.505691010414</c:v>
                </c:pt>
                <c:pt idx="608">
                  <c:v>9148.4137851462165</c:v>
                </c:pt>
                <c:pt idx="609">
                  <c:v>8228.9179294999976</c:v>
                </c:pt>
                <c:pt idx="610">
                  <c:v>8057.2308208580262</c:v>
                </c:pt>
                <c:pt idx="611">
                  <c:v>7607.4566258715295</c:v>
                </c:pt>
                <c:pt idx="612">
                  <c:v>5568.9220915061705</c:v>
                </c:pt>
                <c:pt idx="613">
                  <c:v>2683.0895797604207</c:v>
                </c:pt>
                <c:pt idx="614">
                  <c:v>723.91176486844392</c:v>
                </c:pt>
                <c:pt idx="615">
                  <c:v>255.97084417399296</c:v>
                </c:pt>
                <c:pt idx="616">
                  <c:v>255.47414382099032</c:v>
                </c:pt>
                <c:pt idx="617">
                  <c:v>-25.682848007717212</c:v>
                </c:pt>
                <c:pt idx="618">
                  <c:v>-587.98452948919999</c:v>
                </c:pt>
                <c:pt idx="619">
                  <c:v>-1245.5942393040109</c:v>
                </c:pt>
                <c:pt idx="620">
                  <c:v>-1437.6101810729178</c:v>
                </c:pt>
                <c:pt idx="621">
                  <c:v>-881.93117096489186</c:v>
                </c:pt>
                <c:pt idx="622">
                  <c:v>-43.719888277778978</c:v>
                </c:pt>
                <c:pt idx="623">
                  <c:v>609.54766602585028</c:v>
                </c:pt>
                <c:pt idx="624">
                  <c:v>1264.1802492665934</c:v>
                </c:pt>
                <c:pt idx="625">
                  <c:v>1640.491492229555</c:v>
                </c:pt>
                <c:pt idx="626">
                  <c:v>1363.1174194980697</c:v>
                </c:pt>
                <c:pt idx="627">
                  <c:v>804.19422308024434</c:v>
                </c:pt>
                <c:pt idx="628">
                  <c:v>524.02755641358033</c:v>
                </c:pt>
                <c:pt idx="629">
                  <c:v>617.41644530247061</c:v>
                </c:pt>
                <c:pt idx="630">
                  <c:v>1178.2218746369626</c:v>
                </c:pt>
                <c:pt idx="631">
                  <c:v>2021.5759794517762</c:v>
                </c:pt>
                <c:pt idx="632">
                  <c:v>2586.748168649302</c:v>
                </c:pt>
                <c:pt idx="633">
                  <c:v>2966.2456751770783</c:v>
                </c:pt>
                <c:pt idx="634">
                  <c:v>3066.7534232017774</c:v>
                </c:pt>
                <c:pt idx="635">
                  <c:v>2699.9881561666707</c:v>
                </c:pt>
                <c:pt idx="636">
                  <c:v>1864.8293508811716</c:v>
                </c:pt>
                <c:pt idx="637">
                  <c:v>933.10564495524568</c:v>
                </c:pt>
                <c:pt idx="638">
                  <c:v>466.16120051080117</c:v>
                </c:pt>
                <c:pt idx="639">
                  <c:v>278.8405892202959</c:v>
                </c:pt>
                <c:pt idx="640">
                  <c:v>277.75799773881442</c:v>
                </c:pt>
                <c:pt idx="641">
                  <c:v>930.94046199228274</c:v>
                </c:pt>
                <c:pt idx="642">
                  <c:v>2147.7050592048572</c:v>
                </c:pt>
                <c:pt idx="643">
                  <c:v>2527.8668832326402</c:v>
                </c:pt>
                <c:pt idx="644">
                  <c:v>1692.4184642222249</c:v>
                </c:pt>
                <c:pt idx="645">
                  <c:v>1227.1763333715237</c:v>
                </c:pt>
                <c:pt idx="646">
                  <c:v>1322.8493262573274</c:v>
                </c:pt>
                <c:pt idx="647">
                  <c:v>1325.1498331554824</c:v>
                </c:pt>
                <c:pt idx="648">
                  <c:v>1140.6889651770848</c:v>
                </c:pt>
                <c:pt idx="649">
                  <c:v>674.90912672028799</c:v>
                </c:pt>
                <c:pt idx="650">
                  <c:v>-259.56257775308507</c:v>
                </c:pt>
                <c:pt idx="651">
                  <c:v>-1851.7993070123403</c:v>
                </c:pt>
                <c:pt idx="652">
                  <c:v>-3076.0226109706773</c:v>
                </c:pt>
                <c:pt idx="653">
                  <c:v>-3274.2429501315601</c:v>
                </c:pt>
                <c:pt idx="654">
                  <c:v>-4031.8314144062483</c:v>
                </c:pt>
                <c:pt idx="655">
                  <c:v>-5914.0729629382704</c:v>
                </c:pt>
                <c:pt idx="656">
                  <c:v>-6959.8860191111107</c:v>
                </c:pt>
                <c:pt idx="657">
                  <c:v>-5762.7254518271639</c:v>
                </c:pt>
                <c:pt idx="658">
                  <c:v>-4092.2022924000826</c:v>
                </c:pt>
                <c:pt idx="659">
                  <c:v>-4660.5197379093361</c:v>
                </c:pt>
                <c:pt idx="660">
                  <c:v>-7286.454443007714</c:v>
                </c:pt>
                <c:pt idx="661">
                  <c:v>-9168.8410546975319</c:v>
                </c:pt>
                <c:pt idx="662">
                  <c:v>-9461.6948528784706</c:v>
                </c:pt>
                <c:pt idx="663">
                  <c:v>-6669.8355833780861</c:v>
                </c:pt>
                <c:pt idx="664">
                  <c:v>-2750.8622818445219</c:v>
                </c:pt>
                <c:pt idx="665">
                  <c:v>-137.38865577777739</c:v>
                </c:pt>
                <c:pt idx="666">
                  <c:v>2291.3503788962189</c:v>
                </c:pt>
                <c:pt idx="667">
                  <c:v>6495.8879267839511</c:v>
                </c:pt>
                <c:pt idx="668">
                  <c:v>9025.8456727330231</c:v>
                </c:pt>
                <c:pt idx="669">
                  <c:v>8848.153051876543</c:v>
                </c:pt>
                <c:pt idx="670">
                  <c:v>8673.9727022469142</c:v>
                </c:pt>
                <c:pt idx="671">
                  <c:v>6071.38598928395</c:v>
                </c:pt>
                <c:pt idx="672">
                  <c:v>4210.3744082654321</c:v>
                </c:pt>
                <c:pt idx="673">
                  <c:v>4217.550677555555</c:v>
                </c:pt>
                <c:pt idx="674">
                  <c:v>4225.1370193765433</c:v>
                </c:pt>
                <c:pt idx="675">
                  <c:v>2645.5223226172811</c:v>
                </c:pt>
                <c:pt idx="676">
                  <c:v>965.75715352584871</c:v>
                </c:pt>
                <c:pt idx="677">
                  <c:v>-714.4144999618029</c:v>
                </c:pt>
                <c:pt idx="678">
                  <c:v>-3989.1382547361086</c:v>
                </c:pt>
                <c:pt idx="679">
                  <c:v>-6243.1074605173599</c:v>
                </c:pt>
                <c:pt idx="680">
                  <c:v>-7564.0458541805565</c:v>
                </c:pt>
                <c:pt idx="681">
                  <c:v>-7951.7914570760031</c:v>
                </c:pt>
                <c:pt idx="682">
                  <c:v>-5161.1234482777772</c:v>
                </c:pt>
                <c:pt idx="683">
                  <c:v>-3203.7822457334123</c:v>
                </c:pt>
                <c:pt idx="684">
                  <c:v>-1620.6819324618082</c:v>
                </c:pt>
                <c:pt idx="685">
                  <c:v>2675.2069564270851</c:v>
                </c:pt>
                <c:pt idx="686">
                  <c:v>5108.2635422604162</c:v>
                </c:pt>
                <c:pt idx="687">
                  <c:v>4740.7319521832542</c:v>
                </c:pt>
                <c:pt idx="688">
                  <c:v>4652.4484663036264</c:v>
                </c:pt>
                <c:pt idx="689">
                  <c:v>4566.0179956728416</c:v>
                </c:pt>
                <c:pt idx="690">
                  <c:v>2797.3460304548612</c:v>
                </c:pt>
                <c:pt idx="691">
                  <c:v>1211.6171522604175</c:v>
                </c:pt>
                <c:pt idx="692">
                  <c:v>1305.6416535721473</c:v>
                </c:pt>
                <c:pt idx="693">
                  <c:v>1961.6208124861125</c:v>
                </c:pt>
                <c:pt idx="694">
                  <c:v>1777.8186235104185</c:v>
                </c:pt>
                <c:pt idx="695">
                  <c:v>191.89649863579857</c:v>
                </c:pt>
                <c:pt idx="696">
                  <c:v>-4106.6824660555576</c:v>
                </c:pt>
                <c:pt idx="697">
                  <c:v>-5707.0504210111858</c:v>
                </c:pt>
                <c:pt idx="698">
                  <c:v>-4406.5387652916661</c:v>
                </c:pt>
                <c:pt idx="699">
                  <c:v>-3292.63983315625</c:v>
                </c:pt>
                <c:pt idx="700">
                  <c:v>-1334.4651581929029</c:v>
                </c:pt>
                <c:pt idx="701">
                  <c:v>-308.5098643271611</c:v>
                </c:pt>
                <c:pt idx="702">
                  <c:v>251.39084248611184</c:v>
                </c:pt>
                <c:pt idx="703">
                  <c:v>344.77973137499879</c:v>
                </c:pt>
                <c:pt idx="704">
                  <c:v>-589.3239330019303</c:v>
                </c:pt>
                <c:pt idx="705">
                  <c:v>-2365.804191798225</c:v>
                </c:pt>
                <c:pt idx="706">
                  <c:v>-4050.6793772148912</c:v>
                </c:pt>
                <c:pt idx="707">
                  <c:v>-4335.5823816130378</c:v>
                </c:pt>
                <c:pt idx="708">
                  <c:v>-2471.0938981234563</c:v>
                </c:pt>
                <c:pt idx="709">
                  <c:v>796.50023311110976</c:v>
                </c:pt>
                <c:pt idx="710">
                  <c:v>5187.3280850555566</c:v>
                </c:pt>
                <c:pt idx="711">
                  <c:v>7808.2742578159741</c:v>
                </c:pt>
                <c:pt idx="712">
                  <c:v>4827.6621987110339</c:v>
                </c:pt>
                <c:pt idx="713">
                  <c:v>533.3126195848746</c:v>
                </c:pt>
                <c:pt idx="714">
                  <c:v>-2643.232086549383</c:v>
                </c:pt>
                <c:pt idx="715">
                  <c:v>-6384.2821014278525</c:v>
                </c:pt>
                <c:pt idx="716">
                  <c:v>-5644.8106415667444</c:v>
                </c:pt>
                <c:pt idx="717">
                  <c:v>-1351.4442113333337</c:v>
                </c:pt>
                <c:pt idx="718">
                  <c:v>1356.8335664444444</c:v>
                </c:pt>
                <c:pt idx="719">
                  <c:v>4159.7817097700618</c:v>
                </c:pt>
                <c:pt idx="720">
                  <c:v>5565.0745818765427</c:v>
                </c:pt>
                <c:pt idx="721">
                  <c:v>4728.9956763499231</c:v>
                </c:pt>
                <c:pt idx="722">
                  <c:v>4172.8712249552473</c:v>
                </c:pt>
                <c:pt idx="723">
                  <c:v>3616.7354965659706</c:v>
                </c:pt>
                <c:pt idx="724">
                  <c:v>4274.0330386666683</c:v>
                </c:pt>
                <c:pt idx="725">
                  <c:v>5961.776681436726</c:v>
                </c:pt>
                <c:pt idx="726">
                  <c:v>8119.2783788036213</c:v>
                </c:pt>
                <c:pt idx="727">
                  <c:v>7855.3623739444447</c:v>
                </c:pt>
                <c:pt idx="728">
                  <c:v>5531.8043763750056</c:v>
                </c:pt>
                <c:pt idx="729">
                  <c:v>4047.1778513750041</c:v>
                </c:pt>
                <c:pt idx="730">
                  <c:v>2091.8813729876501</c:v>
                </c:pt>
                <c:pt idx="731">
                  <c:v>879.10985704436598</c:v>
                </c:pt>
                <c:pt idx="732">
                  <c:v>786.15103172222621</c:v>
                </c:pt>
                <c:pt idx="733">
                  <c:v>880.40312328857908</c:v>
                </c:pt>
                <c:pt idx="734">
                  <c:v>974.65931558024704</c:v>
                </c:pt>
                <c:pt idx="735">
                  <c:v>1162.7457373221478</c:v>
                </c:pt>
                <c:pt idx="736">
                  <c:v>1444.6716151462192</c:v>
                </c:pt>
                <c:pt idx="737">
                  <c:v>1353.952298433255</c:v>
                </c:pt>
                <c:pt idx="738">
                  <c:v>888.3564800246902</c:v>
                </c:pt>
                <c:pt idx="739">
                  <c:v>1729.308072399303</c:v>
                </c:pt>
                <c:pt idx="740">
                  <c:v>2668.6960339270809</c:v>
                </c:pt>
                <c:pt idx="741">
                  <c:v>2300.310980395067</c:v>
                </c:pt>
                <c:pt idx="742">
                  <c:v>1370.2603703950604</c:v>
                </c:pt>
                <c:pt idx="743">
                  <c:v>717.02254634991891</c:v>
                </c:pt>
                <c:pt idx="744">
                  <c:v>624.11908081944591</c:v>
                </c:pt>
                <c:pt idx="745">
                  <c:v>624.11908081944591</c:v>
                </c:pt>
                <c:pt idx="746">
                  <c:v>998.16108491473778</c:v>
                </c:pt>
                <c:pt idx="747">
                  <c:v>1560.4504642202946</c:v>
                </c:pt>
                <c:pt idx="748">
                  <c:v>1937.4685697083332</c:v>
                </c:pt>
                <c:pt idx="749">
                  <c:v>1661.3206138441319</c:v>
                </c:pt>
                <c:pt idx="750">
                  <c:v>916.24346248610982</c:v>
                </c:pt>
                <c:pt idx="751">
                  <c:v>449.29901804167207</c:v>
                </c:pt>
                <c:pt idx="752">
                  <c:v>75.233434775848878</c:v>
                </c:pt>
                <c:pt idx="753">
                  <c:v>-580.51864647415368</c:v>
                </c:pt>
                <c:pt idx="754">
                  <c:v>-1051.4736002704435</c:v>
                </c:pt>
                <c:pt idx="755">
                  <c:v>-1522.8514413642004</c:v>
                </c:pt>
                <c:pt idx="756">
                  <c:v>-3116.7197467056312</c:v>
                </c:pt>
                <c:pt idx="757">
                  <c:v>-6023.7699237889656</c:v>
                </c:pt>
                <c:pt idx="758">
                  <c:v>-8470.6008459340283</c:v>
                </c:pt>
                <c:pt idx="759">
                  <c:v>-9143.8876286037794</c:v>
                </c:pt>
                <c:pt idx="760">
                  <c:v>-9253.7721976373468</c:v>
                </c:pt>
                <c:pt idx="761">
                  <c:v>-9454.8671452395829</c:v>
                </c:pt>
                <c:pt idx="762">
                  <c:v>-8345.6379140493809</c:v>
                </c:pt>
                <c:pt idx="763">
                  <c:v>-5550.8435504093341</c:v>
                </c:pt>
                <c:pt idx="764">
                  <c:v>-977.88865577777756</c:v>
                </c:pt>
                <c:pt idx="765">
                  <c:v>4159.5172129876546</c:v>
                </c:pt>
                <c:pt idx="766">
                  <c:v>6312.1856929876558</c:v>
                </c:pt>
                <c:pt idx="767">
                  <c:v>6411.1520808869582</c:v>
                </c:pt>
                <c:pt idx="768">
                  <c:v>6511.5608989135808</c:v>
                </c:pt>
                <c:pt idx="769">
                  <c:v>7640.1009581728422</c:v>
                </c:pt>
                <c:pt idx="770">
                  <c:v>9520.7268209332542</c:v>
                </c:pt>
                <c:pt idx="771">
                  <c:v>9631.5478931091784</c:v>
                </c:pt>
                <c:pt idx="772">
                  <c:v>9088.9460960104188</c:v>
                </c:pt>
                <c:pt idx="773">
                  <c:v>7614.6246937110354</c:v>
                </c:pt>
                <c:pt idx="774">
                  <c:v>6508.1055293591799</c:v>
                </c:pt>
                <c:pt idx="775">
                  <c:v>6712.0325403777024</c:v>
                </c:pt>
                <c:pt idx="776">
                  <c:v>5608.5889200073289</c:v>
                </c:pt>
                <c:pt idx="777">
                  <c:v>4313.5942775999229</c:v>
                </c:pt>
                <c:pt idx="778">
                  <c:v>3857.2051000999227</c:v>
                </c:pt>
                <c:pt idx="779">
                  <c:v>3400.5345103256172</c:v>
                </c:pt>
                <c:pt idx="780">
                  <c:v>2754.8686755628896</c:v>
                </c:pt>
                <c:pt idx="781">
                  <c:v>2200.8504592048575</c:v>
                </c:pt>
                <c:pt idx="782">
                  <c:v>1738.3875949320945</c:v>
                </c:pt>
                <c:pt idx="783">
                  <c:v>1368.0639235104206</c:v>
                </c:pt>
                <c:pt idx="784">
                  <c:v>1276.6264672777804</c:v>
                </c:pt>
                <c:pt idx="785">
                  <c:v>1652.7982855802484</c:v>
                </c:pt>
                <c:pt idx="786">
                  <c:v>1750.805103757333</c:v>
                </c:pt>
                <c:pt idx="787">
                  <c:v>1193.8010467839454</c:v>
                </c:pt>
                <c:pt idx="788">
                  <c:v>727.52553315547334</c:v>
                </c:pt>
                <c:pt idx="789">
                  <c:v>727.52553315548653</c:v>
                </c:pt>
                <c:pt idx="790">
                  <c:v>1008.3621558194499</c:v>
                </c:pt>
                <c:pt idx="791">
                  <c:v>1197.1559526770779</c:v>
                </c:pt>
                <c:pt idx="792">
                  <c:v>545.45897616665877</c:v>
                </c:pt>
                <c:pt idx="793">
                  <c:v>-1698.5726344197528</c:v>
                </c:pt>
                <c:pt idx="794">
                  <c:v>-4887.6917021222907</c:v>
                </c:pt>
                <c:pt idx="795">
                  <c:v>-7713.3558132951375</c:v>
                </c:pt>
                <c:pt idx="796">
                  <c:v>-9144.0695941805607</c:v>
                </c:pt>
                <c:pt idx="797">
                  <c:v>-8518.5742020297093</c:v>
                </c:pt>
                <c:pt idx="798">
                  <c:v>-6018.3200598537805</c:v>
                </c:pt>
                <c:pt idx="799">
                  <c:v>-2761.3304042673608</c:v>
                </c:pt>
                <c:pt idx="800">
                  <c:v>-430.46952751388881</c:v>
                </c:pt>
                <c:pt idx="801">
                  <c:v>1156.7176711184441</c:v>
                </c:pt>
                <c:pt idx="802">
                  <c:v>3681.637676025854</c:v>
                </c:pt>
                <c:pt idx="803">
                  <c:v>6401.483599899303</c:v>
                </c:pt>
                <c:pt idx="804">
                  <c:v>6792.6963660432057</c:v>
                </c:pt>
                <c:pt idx="805">
                  <c:v>4566.7099971774733</c:v>
                </c:pt>
                <c:pt idx="806">
                  <c:v>2052.1468866277019</c:v>
                </c:pt>
                <c:pt idx="807">
                  <c:v>372.77231162191094</c:v>
                </c:pt>
                <c:pt idx="808">
                  <c:v>-1030.7649374618079</c:v>
                </c:pt>
                <c:pt idx="809">
                  <c:v>-2064.4275445451362</c:v>
                </c:pt>
                <c:pt idx="810">
                  <c:v>-3099.988787446372</c:v>
                </c:pt>
                <c:pt idx="811">
                  <c:v>-5072.6031414027775</c:v>
                </c:pt>
                <c:pt idx="812">
                  <c:v>-6677.4921460111836</c:v>
                </c:pt>
                <c:pt idx="813">
                  <c:v>-7161.5366149926722</c:v>
                </c:pt>
                <c:pt idx="814">
                  <c:v>-7551.2818340667454</c:v>
                </c:pt>
                <c:pt idx="815">
                  <c:v>-8126.6361242056319</c:v>
                </c:pt>
                <c:pt idx="816">
                  <c:v>-8140.7590221685969</c:v>
                </c:pt>
                <c:pt idx="817">
                  <c:v>-7311.1300449618066</c:v>
                </c:pt>
                <c:pt idx="818">
                  <c:v>-4143.8842460555534</c:v>
                </c:pt>
                <c:pt idx="819">
                  <c:v>430.37724217746921</c:v>
                </c:pt>
                <c:pt idx="820">
                  <c:v>4541.2824206111109</c:v>
                </c:pt>
                <c:pt idx="821">
                  <c:v>6789.4824184737663</c:v>
                </c:pt>
                <c:pt idx="822">
                  <c:v>6517.3675259506181</c:v>
                </c:pt>
                <c:pt idx="823">
                  <c:v>6058.7972751770831</c:v>
                </c:pt>
                <c:pt idx="824">
                  <c:v>5227.0231060432106</c:v>
                </c:pt>
                <c:pt idx="825">
                  <c:v>4487.1067174861118</c:v>
                </c:pt>
                <c:pt idx="826">
                  <c:v>4307.6594987881954</c:v>
                </c:pt>
                <c:pt idx="827">
                  <c:v>4034.8946413036238</c:v>
                </c:pt>
                <c:pt idx="828">
                  <c:v>4508.851326025846</c:v>
                </c:pt>
                <c:pt idx="829">
                  <c:v>5266.2526947083343</c:v>
                </c:pt>
                <c:pt idx="830">
                  <c:v>5090.8564800246895</c:v>
                </c:pt>
                <c:pt idx="831">
                  <c:v>3980.8358088499253</c:v>
                </c:pt>
                <c:pt idx="832">
                  <c:v>2306.5815019826441</c:v>
                </c:pt>
                <c:pt idx="833">
                  <c:v>1468.5393742145063</c:v>
                </c:pt>
                <c:pt idx="834">
                  <c:v>1564.411764868436</c:v>
                </c:pt>
                <c:pt idx="835">
                  <c:v>1567.4257979702879</c:v>
                </c:pt>
                <c:pt idx="836">
                  <c:v>1383.187906930561</c:v>
                </c:pt>
                <c:pt idx="837">
                  <c:v>1572.0160473626559</c:v>
                </c:pt>
                <c:pt idx="838">
                  <c:v>2042.588095933251</c:v>
                </c:pt>
                <c:pt idx="839">
                  <c:v>2047.3259714367298</c:v>
                </c:pt>
                <c:pt idx="840">
                  <c:v>1957.6795069826389</c:v>
                </c:pt>
                <c:pt idx="841">
                  <c:v>2428.9625188036266</c:v>
                </c:pt>
                <c:pt idx="842">
                  <c:v>2809.1489471832615</c:v>
                </c:pt>
                <c:pt idx="843">
                  <c:v>2442.3718905628857</c:v>
                </c:pt>
                <c:pt idx="844">
                  <c:v>1606.4729043591767</c:v>
                </c:pt>
                <c:pt idx="845">
                  <c:v>1047.881866691358</c:v>
                </c:pt>
                <c:pt idx="846">
                  <c:v>955.65963415278316</c:v>
                </c:pt>
                <c:pt idx="847">
                  <c:v>1236.9970578950645</c:v>
                </c:pt>
                <c:pt idx="848">
                  <c:v>1987.0530023684414</c:v>
                </c:pt>
                <c:pt idx="849">
                  <c:v>2833.5195576925144</c:v>
                </c:pt>
                <c:pt idx="850">
                  <c:v>2842.044965609181</c:v>
                </c:pt>
                <c:pt idx="851">
                  <c:v>2101.1464533406652</c:v>
                </c:pt>
                <c:pt idx="852">
                  <c:v>1731.3676657943633</c:v>
                </c:pt>
                <c:pt idx="853">
                  <c:v>1735.1813403314004</c:v>
                </c:pt>
                <c:pt idx="854">
                  <c:v>1552.2541436184415</c:v>
                </c:pt>
                <c:pt idx="855">
                  <c:v>1087.89725684375</c:v>
                </c:pt>
                <c:pt idx="856">
                  <c:v>808.38004254784209</c:v>
                </c:pt>
                <c:pt idx="857">
                  <c:v>1649.5305200999244</c:v>
                </c:pt>
                <c:pt idx="858">
                  <c:v>2776.7583472604138</c:v>
                </c:pt>
                <c:pt idx="859">
                  <c:v>2785.4411205107999</c:v>
                </c:pt>
                <c:pt idx="860">
                  <c:v>2138.5158504876622</c:v>
                </c:pt>
                <c:pt idx="861">
                  <c:v>2516.1987860663585</c:v>
                </c:pt>
                <c:pt idx="862">
                  <c:v>4113.5839759506061</c:v>
                </c:pt>
                <c:pt idx="863">
                  <c:v>3943.299827954861</c:v>
                </c:pt>
                <c:pt idx="864">
                  <c:v>2271.1204880937526</c:v>
                </c:pt>
                <c:pt idx="865">
                  <c:v>1714.5060000246995</c:v>
                </c:pt>
                <c:pt idx="866">
                  <c:v>2372.7246675478368</c:v>
                </c:pt>
                <c:pt idx="867">
                  <c:v>3128.9393888441305</c:v>
                </c:pt>
                <c:pt idx="868">
                  <c:v>2579.4135170617283</c:v>
                </c:pt>
                <c:pt idx="869">
                  <c:v>1183.2734638441359</c:v>
                </c:pt>
                <c:pt idx="870">
                  <c:v>341.98868753820256</c:v>
                </c:pt>
                <c:pt idx="871">
                  <c:v>59.473843041664225</c:v>
                </c:pt>
                <c:pt idx="872">
                  <c:v>-37.031597081787311</c:v>
                </c:pt>
                <c:pt idx="873">
                  <c:v>-226.90952319290125</c:v>
                </c:pt>
                <c:pt idx="874">
                  <c:v>-698.47343469753059</c:v>
                </c:pt>
                <c:pt idx="875">
                  <c:v>-1265.6667688815533</c:v>
                </c:pt>
                <c:pt idx="876">
                  <c:v>-1741.6287082797148</c:v>
                </c:pt>
                <c:pt idx="877">
                  <c:v>-1471.7958693908149</c:v>
                </c:pt>
                <c:pt idx="878">
                  <c:v>-544.44404923456523</c:v>
                </c:pt>
                <c:pt idx="879">
                  <c:v>293.17724159876013</c:v>
                </c:pt>
                <c:pt idx="880">
                  <c:v>-267.15609173456789</c:v>
                </c:pt>
                <c:pt idx="881">
                  <c:v>-1208.1699908472222</c:v>
                </c:pt>
                <c:pt idx="882">
                  <c:v>-281.3035940493827</c:v>
                </c:pt>
                <c:pt idx="883">
                  <c:v>652.58529483950622</c:v>
                </c:pt>
                <c:pt idx="884">
                  <c:v>745.97418372838979</c:v>
                </c:pt>
                <c:pt idx="885">
                  <c:v>1026.8384862881999</c:v>
                </c:pt>
                <c:pt idx="886">
                  <c:v>1122.3264339444445</c:v>
                </c:pt>
                <c:pt idx="887">
                  <c:v>936.95315458487403</c:v>
                </c:pt>
                <c:pt idx="888">
                  <c:v>564.10138601042195</c:v>
                </c:pt>
                <c:pt idx="889">
                  <c:v>95.750392785100189</c:v>
                </c:pt>
                <c:pt idx="890">
                  <c:v>-467.38373593403026</c:v>
                </c:pt>
                <c:pt idx="891">
                  <c:v>-1126.6583402241431</c:v>
                </c:pt>
                <c:pt idx="892">
                  <c:v>-1694.5190674521605</c:v>
                </c:pt>
                <c:pt idx="893">
                  <c:v>-1797.3088691111125</c:v>
                </c:pt>
                <c:pt idx="894">
                  <c:v>-1431.6513104999958</c:v>
                </c:pt>
                <c:pt idx="895">
                  <c:v>-784.39798245216025</c:v>
                </c:pt>
                <c:pt idx="896">
                  <c:v>-40.482874128474748</c:v>
                </c:pt>
                <c:pt idx="897">
                  <c:v>425.19034547029065</c:v>
                </c:pt>
                <c:pt idx="898">
                  <c:v>518.57923435918076</c:v>
                </c:pt>
                <c:pt idx="899">
                  <c:v>237.77849304166813</c:v>
                </c:pt>
                <c:pt idx="900">
                  <c:v>-231.06202426735979</c:v>
                </c:pt>
                <c:pt idx="901">
                  <c:v>-1075.3264901006919</c:v>
                </c:pt>
                <c:pt idx="902">
                  <c:v>-5285.2447021840253</c:v>
                </c:pt>
                <c:pt idx="903">
                  <c:v>-9144.0695941805607</c:v>
                </c:pt>
                <c:pt idx="904">
                  <c:v>-8518.5742020297093</c:v>
                </c:pt>
                <c:pt idx="905">
                  <c:v>-6018.3200598537805</c:v>
                </c:pt>
                <c:pt idx="906">
                  <c:v>-2761.3304042673608</c:v>
                </c:pt>
                <c:pt idx="907">
                  <c:v>-430.46952751388881</c:v>
                </c:pt>
                <c:pt idx="908">
                  <c:v>1156.7176711184441</c:v>
                </c:pt>
                <c:pt idx="909">
                  <c:v>3681.637676025854</c:v>
                </c:pt>
                <c:pt idx="910">
                  <c:v>6401.483599899303</c:v>
                </c:pt>
                <c:pt idx="911">
                  <c:v>6792.6963660432057</c:v>
                </c:pt>
                <c:pt idx="912">
                  <c:v>4566.7099971774733</c:v>
                </c:pt>
                <c:pt idx="913">
                  <c:v>2986.0357755165915</c:v>
                </c:pt>
                <c:pt idx="914">
                  <c:v>4580.7570317222189</c:v>
                </c:pt>
                <c:pt idx="915">
                  <c:v>4411.048523041668</c:v>
                </c:pt>
                <c:pt idx="916">
                  <c:v>2643.1495445443702</c:v>
                </c:pt>
                <c:pt idx="917">
                  <c:v>1435.7079463209864</c:v>
                </c:pt>
                <c:pt idx="918">
                  <c:v>500.60729310339383</c:v>
                </c:pt>
                <c:pt idx="919">
                  <c:v>1061.5459960104167</c:v>
                </c:pt>
                <c:pt idx="920">
                  <c:v>1904.4777261184404</c:v>
                </c:pt>
                <c:pt idx="921">
                  <c:v>3218.0732585258465</c:v>
                </c:pt>
                <c:pt idx="922">
                  <c:v>3789.7368958869583</c:v>
                </c:pt>
                <c:pt idx="923">
                  <c:v>3239.7537932326368</c:v>
                </c:pt>
                <c:pt idx="924">
                  <c:v>819.57758559374599</c:v>
                </c:pt>
                <c:pt idx="925">
                  <c:v>-1615.15619689081</c:v>
                </c:pt>
                <c:pt idx="926">
                  <c:v>-1344.0890396840223</c:v>
                </c:pt>
                <c:pt idx="927">
                  <c:v>-694.84122136420274</c:v>
                </c:pt>
                <c:pt idx="928">
                  <c:v>-419.09872471489325</c:v>
                </c:pt>
                <c:pt idx="929">
                  <c:v>-141.43760121180281</c:v>
                </c:pt>
                <c:pt idx="930">
                  <c:v>-50.537852585258179</c:v>
                </c:pt>
                <c:pt idx="931">
                  <c:v>-52.393943378088977</c:v>
                </c:pt>
                <c:pt idx="932">
                  <c:v>-148.24326745216433</c:v>
                </c:pt>
                <c:pt idx="933">
                  <c:v>-524.24285529166264</c:v>
                </c:pt>
                <c:pt idx="934">
                  <c:v>-1182.803933378085</c:v>
                </c:pt>
                <c:pt idx="935">
                  <c:v>-1282.7391176315587</c:v>
                </c:pt>
                <c:pt idx="936">
                  <c:v>-821.05846671141967</c:v>
                </c:pt>
                <c:pt idx="937">
                  <c:v>-450.9659736790137</c:v>
                </c:pt>
                <c:pt idx="938">
                  <c:v>-360.4347777395833</c:v>
                </c:pt>
                <c:pt idx="939">
                  <c:v>-456.65573004475436</c:v>
                </c:pt>
                <c:pt idx="940">
                  <c:v>-273.24259738271473</c:v>
                </c:pt>
                <c:pt idx="941">
                  <c:v>192.03336445177609</c:v>
                </c:pt>
                <c:pt idx="942">
                  <c:v>378.25703172221961</c:v>
                </c:pt>
                <c:pt idx="943">
                  <c:v>471.09283528510679</c:v>
                </c:pt>
                <c:pt idx="944">
                  <c:v>657.87061306288729</c:v>
                </c:pt>
                <c:pt idx="945">
                  <c:v>845.20147616667066</c:v>
                </c:pt>
                <c:pt idx="946">
                  <c:v>1500.0329445848765</c:v>
                </c:pt>
                <c:pt idx="947">
                  <c:v>2064.8442699552415</c:v>
                </c:pt>
                <c:pt idx="948">
                  <c:v>1695.8323180416694</c:v>
                </c:pt>
                <c:pt idx="949">
                  <c:v>857.62872421451016</c:v>
                </c:pt>
                <c:pt idx="950">
                  <c:v>-450.39135954514018</c:v>
                </c:pt>
                <c:pt idx="951">
                  <c:v>-2604.035812168594</c:v>
                </c:pt>
                <c:pt idx="952">
                  <c:v>-5699.1308911500801</c:v>
                </c:pt>
                <c:pt idx="953">
                  <c:v>-8429.6925228456785</c:v>
                </c:pt>
                <c:pt idx="954">
                  <c:v>-9388.4394959648926</c:v>
                </c:pt>
                <c:pt idx="955">
                  <c:v>-9410.4178458472234</c:v>
                </c:pt>
                <c:pt idx="956">
                  <c:v>-9429.5164613815577</c:v>
                </c:pt>
                <c:pt idx="957">
                  <c:v>-6457.2908981234541</c:v>
                </c:pt>
                <c:pt idx="958">
                  <c:v>-672.80957027044678</c:v>
                </c:pt>
                <c:pt idx="959">
                  <c:v>4372.5478341913577</c:v>
                </c:pt>
                <c:pt idx="960">
                  <c:v>8491.0132123221465</c:v>
                </c:pt>
                <c:pt idx="961">
                  <c:v>10843.095342547836</c:v>
                </c:pt>
                <c:pt idx="962">
                  <c:v>10491.837480858021</c:v>
                </c:pt>
                <c:pt idx="963">
                  <c:v>8552.1960339270845</c:v>
                </c:pt>
                <c:pt idx="964">
                  <c:v>5955.1919458811772</c:v>
                </c:pt>
                <c:pt idx="965">
                  <c:v>3444.4671142202951</c:v>
                </c:pt>
                <c:pt idx="966">
                  <c:v>1581.9792720906651</c:v>
                </c:pt>
                <c:pt idx="967">
                  <c:v>555.23612637500014</c:v>
                </c:pt>
                <c:pt idx="968">
                  <c:v>87.757049868441413</c:v>
                </c:pt>
                <c:pt idx="969">
                  <c:v>-568.09344878896854</c:v>
                </c:pt>
                <c:pt idx="970">
                  <c:v>-1786.3563485111881</c:v>
                </c:pt>
                <c:pt idx="971">
                  <c:v>-4129.8013260555554</c:v>
                </c:pt>
                <c:pt idx="972">
                  <c:v>-7507.8879588506961</c:v>
                </c:pt>
                <c:pt idx="973">
                  <c:v>-9399.1654556003086</c:v>
                </c:pt>
                <c:pt idx="974">
                  <c:v>-9419.7854402241519</c:v>
                </c:pt>
                <c:pt idx="975">
                  <c:v>-9437.5256904999987</c:v>
                </c:pt>
                <c:pt idx="976">
                  <c:v>-9545.7750953167415</c:v>
                </c:pt>
                <c:pt idx="977">
                  <c:v>-7690.1764717056321</c:v>
                </c:pt>
                <c:pt idx="978">
                  <c:v>-5268.0365292345687</c:v>
                </c:pt>
                <c:pt idx="979">
                  <c:v>-4525.1163593888887</c:v>
                </c:pt>
                <c:pt idx="980">
                  <c:v>-3687.6790886037802</c:v>
                </c:pt>
                <c:pt idx="981">
                  <c:v>-2849.0782370123452</c:v>
                </c:pt>
                <c:pt idx="982">
                  <c:v>-2663.6126913333337</c:v>
                </c:pt>
                <c:pt idx="983">
                  <c:v>-3318.4415967982254</c:v>
                </c:pt>
                <c:pt idx="984">
                  <c:v>-3693.022846271605</c:v>
                </c:pt>
                <c:pt idx="985">
                  <c:v>-2572.8190489741519</c:v>
                </c:pt>
                <c:pt idx="986">
                  <c:v>-611.71440577777776</c:v>
                </c:pt>
                <c:pt idx="987">
                  <c:v>415.56337200000007</c:v>
                </c:pt>
                <c:pt idx="988">
                  <c:v>415.56337200000007</c:v>
                </c:pt>
                <c:pt idx="989">
                  <c:v>415.56337200000007</c:v>
                </c:pt>
                <c:pt idx="990">
                  <c:v>415.56337200000007</c:v>
                </c:pt>
                <c:pt idx="991">
                  <c:v>415.56337200000007</c:v>
                </c:pt>
                <c:pt idx="992">
                  <c:v>415.56337200000007</c:v>
                </c:pt>
                <c:pt idx="993">
                  <c:v>415.56337200000007</c:v>
                </c:pt>
                <c:pt idx="994">
                  <c:v>415.56337200000007</c:v>
                </c:pt>
                <c:pt idx="995">
                  <c:v>415.56337200000007</c:v>
                </c:pt>
                <c:pt idx="996">
                  <c:v>415.56337200000007</c:v>
                </c:pt>
                <c:pt idx="997">
                  <c:v>415.56337200000007</c:v>
                </c:pt>
                <c:pt idx="998">
                  <c:v>415.56337200000007</c:v>
                </c:pt>
                <c:pt idx="999">
                  <c:v>415.56337200000007</c:v>
                </c:pt>
                <c:pt idx="1000">
                  <c:v>415.56337200000007</c:v>
                </c:pt>
                <c:pt idx="1001">
                  <c:v>415.56337200000007</c:v>
                </c:pt>
                <c:pt idx="1002">
                  <c:v>415.56337200000007</c:v>
                </c:pt>
                <c:pt idx="1003">
                  <c:v>415.56337200000007</c:v>
                </c:pt>
                <c:pt idx="1004">
                  <c:v>415.56337200000007</c:v>
                </c:pt>
                <c:pt idx="1005">
                  <c:v>415.56337200000007</c:v>
                </c:pt>
                <c:pt idx="1006">
                  <c:v>415.56337200000007</c:v>
                </c:pt>
                <c:pt idx="1007">
                  <c:v>415.56337200000007</c:v>
                </c:pt>
                <c:pt idx="1008">
                  <c:v>415.56337200000007</c:v>
                </c:pt>
                <c:pt idx="1009">
                  <c:v>415.56337200000007</c:v>
                </c:pt>
                <c:pt idx="1010">
                  <c:v>415.56337200000007</c:v>
                </c:pt>
                <c:pt idx="1011">
                  <c:v>415.56337200000007</c:v>
                </c:pt>
                <c:pt idx="1012">
                  <c:v>415.56337200000007</c:v>
                </c:pt>
                <c:pt idx="1013">
                  <c:v>415.56337200000007</c:v>
                </c:pt>
                <c:pt idx="1014">
                  <c:v>415.56337200000007</c:v>
                </c:pt>
                <c:pt idx="1015">
                  <c:v>415.56337200000007</c:v>
                </c:pt>
                <c:pt idx="1016">
                  <c:v>415.56337200000007</c:v>
                </c:pt>
                <c:pt idx="1017">
                  <c:v>415.56337200000007</c:v>
                </c:pt>
                <c:pt idx="1018">
                  <c:v>415.56337200000007</c:v>
                </c:pt>
                <c:pt idx="1019">
                  <c:v>415.56337200000007</c:v>
                </c:pt>
                <c:pt idx="1020">
                  <c:v>415.56337200000007</c:v>
                </c:pt>
                <c:pt idx="1021">
                  <c:v>415.56337200000007</c:v>
                </c:pt>
                <c:pt idx="1022">
                  <c:v>415.56337200000007</c:v>
                </c:pt>
                <c:pt idx="1023">
                  <c:v>415.56337200000007</c:v>
                </c:pt>
                <c:pt idx="1024">
                  <c:v>415.56337200000007</c:v>
                </c:pt>
                <c:pt idx="1025">
                  <c:v>415.56337200000007</c:v>
                </c:pt>
                <c:pt idx="1026">
                  <c:v>1162.6744831111114</c:v>
                </c:pt>
                <c:pt idx="1027">
                  <c:v>3777.5961778024694</c:v>
                </c:pt>
                <c:pt idx="1028">
                  <c:v>7700.5610228333335</c:v>
                </c:pt>
                <c:pt idx="1029">
                  <c:v>10692.132270325617</c:v>
                </c:pt>
                <c:pt idx="1030">
                  <c:v>11072.823087918208</c:v>
                </c:pt>
                <c:pt idx="1031">
                  <c:v>9588.17810965432</c:v>
                </c:pt>
                <c:pt idx="1032">
                  <c:v>8103.9698586358027</c:v>
                </c:pt>
                <c:pt idx="1033">
                  <c:v>7273.7155208194454</c:v>
                </c:pt>
                <c:pt idx="1034">
                  <c:v>6817.5175396369614</c:v>
                </c:pt>
                <c:pt idx="1035">
                  <c:v>5988.3001727330266</c:v>
                </c:pt>
                <c:pt idx="1036">
                  <c:v>4877.3091674321013</c:v>
                </c:pt>
                <c:pt idx="1037">
                  <c:v>4138.5189405628844</c:v>
                </c:pt>
                <c:pt idx="1038">
                  <c:v>4146.0109657017729</c:v>
                </c:pt>
                <c:pt idx="1039">
                  <c:v>4715.5048067839507</c:v>
                </c:pt>
                <c:pt idx="1040">
                  <c:v>5006.6942230802451</c:v>
                </c:pt>
                <c:pt idx="1041">
                  <c:v>4738.1408104876546</c:v>
                </c:pt>
                <c:pt idx="1042">
                  <c:v>3814.8979170906632</c:v>
                </c:pt>
                <c:pt idx="1043">
                  <c:v>2514.8019723993066</c:v>
                </c:pt>
                <c:pt idx="1044">
                  <c:v>1397.8849064367271</c:v>
                </c:pt>
                <c:pt idx="1045">
                  <c:v>838.63211422221957</c:v>
                </c:pt>
                <c:pt idx="1046">
                  <c:v>839.17392255363052</c:v>
                </c:pt>
                <c:pt idx="1047">
                  <c:v>933.64950364930428</c:v>
                </c:pt>
                <c:pt idx="1048">
                  <c:v>561.18474102584878</c:v>
                </c:pt>
                <c:pt idx="1049">
                  <c:v>-373.79494079513881</c:v>
                </c:pt>
                <c:pt idx="1050">
                  <c:v>-1685.5615497148906</c:v>
                </c:pt>
                <c:pt idx="1051">
                  <c:v>-2721.2868216284719</c:v>
                </c:pt>
                <c:pt idx="1052">
                  <c:v>-3384.6995703456814</c:v>
                </c:pt>
                <c:pt idx="1053">
                  <c:v>-4143.0461562118053</c:v>
                </c:pt>
                <c:pt idx="1054">
                  <c:v>-5276.2102958472251</c:v>
                </c:pt>
                <c:pt idx="1055">
                  <c:v>-6785.5206242519262</c:v>
                </c:pt>
                <c:pt idx="1056">
                  <c:v>-8483.3382113333319</c:v>
                </c:pt>
                <c:pt idx="1057">
                  <c:v>-9435.3476927704469</c:v>
                </c:pt>
                <c:pt idx="1058">
                  <c:v>-8610.0885509706786</c:v>
                </c:pt>
                <c:pt idx="1059">
                  <c:v>-7686.6647130694437</c:v>
                </c:pt>
                <c:pt idx="1060">
                  <c:v>-6667.6965425389662</c:v>
                </c:pt>
                <c:pt idx="1061">
                  <c:v>-3964.5103278225306</c:v>
                </c:pt>
                <c:pt idx="1062">
                  <c:v>-791.11087800000064</c:v>
                </c:pt>
                <c:pt idx="1063">
                  <c:v>1170.1793230165902</c:v>
                </c:pt>
                <c:pt idx="1064">
                  <c:v>3692.5727685432093</c:v>
                </c:pt>
                <c:pt idx="1065">
                  <c:v>7058.6488894999984</c:v>
                </c:pt>
                <c:pt idx="1066">
                  <c:v>7720.1958082017745</c:v>
                </c:pt>
                <c:pt idx="1067">
                  <c:v>4832.9085641527799</c:v>
                </c:pt>
                <c:pt idx="1068">
                  <c:v>2127.5833085972231</c:v>
                </c:pt>
                <c:pt idx="1069">
                  <c:v>2129.1149294999977</c:v>
                </c:pt>
                <c:pt idx="1070">
                  <c:v>3813.2888908888899</c:v>
                </c:pt>
                <c:pt idx="1071">
                  <c:v>5501.0796920000021</c:v>
                </c:pt>
                <c:pt idx="1072">
                  <c:v>6537.6763680416625</c:v>
                </c:pt>
                <c:pt idx="1073">
                  <c:v>7670.381226442516</c:v>
                </c:pt>
                <c:pt idx="1074">
                  <c:v>9087.3181080628874</c:v>
                </c:pt>
                <c:pt idx="1075">
                  <c:v>9669.1802492665847</c:v>
                </c:pt>
                <c:pt idx="1076">
                  <c:v>8758.3702424147377</c:v>
                </c:pt>
                <c:pt idx="1077">
                  <c:v>7191.795852136961</c:v>
                </c:pt>
                <c:pt idx="1078">
                  <c:v>5808.3941895000007</c:v>
                </c:pt>
                <c:pt idx="1079">
                  <c:v>5076.0585042665934</c:v>
                </c:pt>
                <c:pt idx="1080">
                  <c:v>4062.9400183888915</c:v>
                </c:pt>
                <c:pt idx="1081">
                  <c:v>2297.4353508811705</c:v>
                </c:pt>
                <c:pt idx="1082">
                  <c:v>525.62171748610979</c:v>
                </c:pt>
                <c:pt idx="1083">
                  <c:v>-1345.3725667056337</c:v>
                </c:pt>
                <c:pt idx="1084">
                  <c:v>-2382.7709345451412</c:v>
                </c:pt>
                <c:pt idx="1085">
                  <c:v>-1552.1290781871112</c:v>
                </c:pt>
                <c:pt idx="1086">
                  <c:v>-62.137266711415691</c:v>
                </c:pt>
                <c:pt idx="1087">
                  <c:v>684.97384439969278</c:v>
                </c:pt>
                <c:pt idx="1088">
                  <c:v>778.96400213695597</c:v>
                </c:pt>
                <c:pt idx="1089">
                  <c:v>686.17740727777255</c:v>
                </c:pt>
                <c:pt idx="1090">
                  <c:v>592.78851838888886</c:v>
                </c:pt>
                <c:pt idx="1091">
                  <c:v>872.95518505555947</c:v>
                </c:pt>
                <c:pt idx="1092">
                  <c:v>1808.6571071215319</c:v>
                </c:pt>
                <c:pt idx="1093">
                  <c:v>3028.8227433869615</c:v>
                </c:pt>
                <c:pt idx="1094">
                  <c:v>3318.9787769054774</c:v>
                </c:pt>
                <c:pt idx="1095">
                  <c:v>2486.7883841527782</c:v>
                </c:pt>
                <c:pt idx="1096">
                  <c:v>1464.0567729702918</c:v>
                </c:pt>
                <c:pt idx="1097">
                  <c:v>438.08712656596975</c:v>
                </c:pt>
                <c:pt idx="1098">
                  <c:v>-871.96947990007834</c:v>
                </c:pt>
                <c:pt idx="1099">
                  <c:v>-2373.9297707797095</c:v>
                </c:pt>
                <c:pt idx="1100">
                  <c:v>-2573.2762716284706</c:v>
                </c:pt>
                <c:pt idx="1101">
                  <c:v>-1180.9970512889647</c:v>
                </c:pt>
                <c:pt idx="1102">
                  <c:v>496.99660446913452</c:v>
                </c:pt>
                <c:pt idx="1103">
                  <c:v>2273.788518388893</c:v>
                </c:pt>
                <c:pt idx="1104">
                  <c:v>3869.939389955247</c:v>
                </c:pt>
                <c:pt idx="1105">
                  <c:v>4069.9035625536226</c:v>
                </c:pt>
                <c:pt idx="1106">
                  <c:v>2679.4204598993083</c:v>
                </c:pt>
                <c:pt idx="1107">
                  <c:v>1095.7583472604235</c:v>
                </c:pt>
                <c:pt idx="1108">
                  <c:v>-305.73571543827154</c:v>
                </c:pt>
                <c:pt idx="1109">
                  <c:v>-1619.0805910111933</c:v>
                </c:pt>
                <c:pt idx="1110">
                  <c:v>-1535.3412213641946</c:v>
                </c:pt>
                <c:pt idx="1111">
                  <c:v>-46.171092722224728</c:v>
                </c:pt>
                <c:pt idx="1112">
                  <c:v>1915.6234975073294</c:v>
                </c:pt>
                <c:pt idx="1113">
                  <c:v>4351.9909064367293</c:v>
                </c:pt>
                <c:pt idx="1114">
                  <c:v>5677.1366442665876</c:v>
                </c:pt>
                <c:pt idx="1115">
                  <c:v>4481.5297392839593</c:v>
                </c:pt>
                <c:pt idx="1116">
                  <c:v>2250.0565999552491</c:v>
                </c:pt>
                <c:pt idx="1117">
                  <c:v>571.19564079435941</c:v>
                </c:pt>
                <c:pt idx="1118">
                  <c:v>-832.48769662848008</c:v>
                </c:pt>
                <c:pt idx="1119">
                  <c:v>-1588.0504026006863</c:v>
                </c:pt>
                <c:pt idx="1120">
                  <c:v>-1129.4099269062417</c:v>
                </c:pt>
                <c:pt idx="1121">
                  <c:v>-480.46351189660743</c:v>
                </c:pt>
                <c:pt idx="1122">
                  <c:v>-577.23293621180289</c:v>
                </c:pt>
                <c:pt idx="1123">
                  <c:v>-1703.2551501315584</c:v>
                </c:pt>
                <c:pt idx="1124">
                  <c:v>-3675.5845036790201</c:v>
                </c:pt>
                <c:pt idx="1125">
                  <c:v>-6308.8318271840326</c:v>
                </c:pt>
                <c:pt idx="1126">
                  <c:v>-8576.9454597361073</c:v>
                </c:pt>
                <c:pt idx="1127">
                  <c:v>-9352.9354162426644</c:v>
                </c:pt>
                <c:pt idx="1128">
                  <c:v>-9192.1567495123454</c:v>
                </c:pt>
                <c:pt idx="1129">
                  <c:v>-7907.0115367056333</c:v>
                </c:pt>
                <c:pt idx="1130">
                  <c:v>-6241.2646970817932</c:v>
                </c:pt>
                <c:pt idx="1131">
                  <c:v>-5505.8421908723003</c:v>
                </c:pt>
                <c:pt idx="1132">
                  <c:v>-5422.4165267114167</c:v>
                </c:pt>
                <c:pt idx="1133">
                  <c:v>-5898.6122074521609</c:v>
                </c:pt>
                <c:pt idx="1134">
                  <c:v>-6281.3205818966071</c:v>
                </c:pt>
                <c:pt idx="1135">
                  <c:v>-5822.200321341048</c:v>
                </c:pt>
                <c:pt idx="1136">
                  <c:v>-4053.4842733260025</c:v>
                </c:pt>
                <c:pt idx="1137">
                  <c:v>-1534.6769120817912</c:v>
                </c:pt>
                <c:pt idx="1138">
                  <c:v>145.73258347376654</c:v>
                </c:pt>
                <c:pt idx="1139">
                  <c:v>799.60089403510835</c:v>
                </c:pt>
                <c:pt idx="1140">
                  <c:v>1173.6008656959866</c:v>
                </c:pt>
                <c:pt idx="1141">
                  <c:v>2108.2509517202921</c:v>
                </c:pt>
                <c:pt idx="1142">
                  <c:v>4164.9055660432114</c:v>
                </c:pt>
                <c:pt idx="1143">
                  <c:v>6130.9854142202939</c:v>
                </c:pt>
                <c:pt idx="1144">
                  <c:v>5391.1243854548593</c:v>
                </c:pt>
                <c:pt idx="1145">
                  <c:v>2594.0254141913583</c:v>
                </c:pt>
                <c:pt idx="1146">
                  <c:v>-1140.5213629382708</c:v>
                </c:pt>
                <c:pt idx="1147">
                  <c:v>-6468.8011214741537</c:v>
                </c:pt>
                <c:pt idx="1148">
                  <c:v>-7880.5285441805536</c:v>
                </c:pt>
                <c:pt idx="1149">
                  <c:v>-4617.6748514027759</c:v>
                </c:pt>
                <c:pt idx="1150">
                  <c:v>-1258.055322444445</c:v>
                </c:pt>
                <c:pt idx="1151">
                  <c:v>422.94467755555564</c:v>
                </c:pt>
                <c:pt idx="1152">
                  <c:v>2197.3335664444448</c:v>
                </c:pt>
                <c:pt idx="1153">
                  <c:v>6775.9115806554792</c:v>
                </c:pt>
                <c:pt idx="1154">
                  <c:v>10893.235931969137</c:v>
                </c:pt>
                <c:pt idx="1155">
                  <c:v>10720.634874173997</c:v>
                </c:pt>
                <c:pt idx="1156">
                  <c:v>8585.9168066219099</c:v>
                </c:pt>
                <c:pt idx="1157">
                  <c:v>8318.7904464367311</c:v>
                </c:pt>
                <c:pt idx="1158">
                  <c:v>9455.6959853256176</c:v>
                </c:pt>
                <c:pt idx="1159">
                  <c:v>10504.724010140428</c:v>
                </c:pt>
                <c:pt idx="1160">
                  <c:v>10250.579008510416</c:v>
                </c:pt>
                <c:pt idx="1161">
                  <c:v>8875.5407751404309</c:v>
                </c:pt>
                <c:pt idx="1162">
                  <c:v>7777.7561556959909</c:v>
                </c:pt>
                <c:pt idx="1163">
                  <c:v>7333.4379757326424</c:v>
                </c:pt>
                <c:pt idx="1164">
                  <c:v>7075.9662606959928</c:v>
                </c:pt>
                <c:pt idx="1165">
                  <c:v>6819.0486561666621</c:v>
                </c:pt>
                <c:pt idx="1166">
                  <c:v>4974.2349401172778</c:v>
                </c:pt>
                <c:pt idx="1167">
                  <c:v>3210.2229366219162</c:v>
                </c:pt>
                <c:pt idx="1168">
                  <c:v>3686.9829796832591</c:v>
                </c:pt>
                <c:pt idx="1169">
                  <c:v>4075.1960652638973</c:v>
                </c:pt>
                <c:pt idx="1170">
                  <c:v>3808.4577362110313</c:v>
                </c:pt>
                <c:pt idx="1171">
                  <c:v>3634.5890417048558</c:v>
                </c:pt>
                <c:pt idx="1172">
                  <c:v>3366.7629952638863</c:v>
                </c:pt>
                <c:pt idx="1173">
                  <c:v>3097.4781157943671</c:v>
                </c:pt>
                <c:pt idx="1174">
                  <c:v>2920.8988418591794</c:v>
                </c:pt>
                <c:pt idx="1175">
                  <c:v>2650.2104891527779</c:v>
                </c:pt>
                <c:pt idx="1176">
                  <c:v>2377.8910729548634</c:v>
                </c:pt>
                <c:pt idx="1177">
                  <c:v>2291.5472301462141</c:v>
                </c:pt>
                <c:pt idx="1178">
                  <c:v>2485.4356656091795</c:v>
                </c:pt>
                <c:pt idx="1179">
                  <c:v>2681.1940318128859</c:v>
                </c:pt>
                <c:pt idx="1180">
                  <c:v>2690.2771383715281</c:v>
                </c:pt>
                <c:pt idx="1181">
                  <c:v>2606.0738741740024</c:v>
                </c:pt>
                <c:pt idx="1182">
                  <c:v>2334.2619227330324</c:v>
                </c:pt>
                <c:pt idx="1183">
                  <c:v>2060.6507780628835</c:v>
                </c:pt>
                <c:pt idx="1184">
                  <c:v>1879.5320012110287</c:v>
                </c:pt>
                <c:pt idx="1185">
                  <c:v>1604.1093611358001</c:v>
                </c:pt>
                <c:pt idx="1186">
                  <c:v>1140.0236348221424</c:v>
                </c:pt>
                <c:pt idx="1187">
                  <c:v>859.8569681554784</c:v>
                </c:pt>
                <c:pt idx="1188">
                  <c:v>859.8569681554784</c:v>
                </c:pt>
                <c:pt idx="1189">
                  <c:v>859.8569681554784</c:v>
                </c:pt>
                <c:pt idx="1190">
                  <c:v>859.8569681554784</c:v>
                </c:pt>
                <c:pt idx="1191">
                  <c:v>859.8569681554784</c:v>
                </c:pt>
                <c:pt idx="1192">
                  <c:v>859.8569681554784</c:v>
                </c:pt>
                <c:pt idx="1193">
                  <c:v>859.8569681554784</c:v>
                </c:pt>
                <c:pt idx="1194">
                  <c:v>859.8569681554784</c:v>
                </c:pt>
                <c:pt idx="1195">
                  <c:v>953.24585704437527</c:v>
                </c:pt>
                <c:pt idx="1196">
                  <c:v>954.20081345062545</c:v>
                </c:pt>
                <c:pt idx="1197">
                  <c:v>954.20081345061226</c:v>
                </c:pt>
                <c:pt idx="1198">
                  <c:v>1328.71235059375</c:v>
                </c:pt>
                <c:pt idx="1199">
                  <c:v>1706.1020843128913</c:v>
                </c:pt>
                <c:pt idx="1200">
                  <c:v>2084.4734291527752</c:v>
                </c:pt>
                <c:pt idx="1201">
                  <c:v>2372.3986681033894</c:v>
                </c:pt>
                <c:pt idx="1202">
                  <c:v>2193.4450742145114</c:v>
                </c:pt>
                <c:pt idx="1203">
                  <c:v>1825.8007141913581</c:v>
                </c:pt>
                <c:pt idx="1204">
                  <c:v>1456.2064592839454</c:v>
                </c:pt>
                <c:pt idx="1205">
                  <c:v>1178.0265940293184</c:v>
                </c:pt>
                <c:pt idx="1206">
                  <c:v>1085.632643618444</c:v>
                </c:pt>
                <c:pt idx="1207">
                  <c:v>1086.6286072777805</c:v>
                </c:pt>
                <c:pt idx="1208">
                  <c:v>1087.625596118444</c:v>
                </c:pt>
                <c:pt idx="1209">
                  <c:v>995.23472125155126</c:v>
                </c:pt>
                <c:pt idx="1210">
                  <c:v>901.84583236265439</c:v>
                </c:pt>
                <c:pt idx="1211">
                  <c:v>901.84583236265439</c:v>
                </c:pt>
                <c:pt idx="1212">
                  <c:v>808.45694347375752</c:v>
                </c:pt>
                <c:pt idx="1213">
                  <c:v>807.45892945176683</c:v>
                </c:pt>
                <c:pt idx="1214">
                  <c:v>900.84781834066371</c:v>
                </c:pt>
                <c:pt idx="1215">
                  <c:v>900.84781834066371</c:v>
                </c:pt>
                <c:pt idx="1216">
                  <c:v>807.45892945178002</c:v>
                </c:pt>
                <c:pt idx="1217">
                  <c:v>713.07305172221982</c:v>
                </c:pt>
                <c:pt idx="1218">
                  <c:v>712.07708806288338</c:v>
                </c:pt>
                <c:pt idx="1219">
                  <c:v>711.08214958488725</c:v>
                </c:pt>
                <c:pt idx="1220">
                  <c:v>616.69934739930829</c:v>
                </c:pt>
                <c:pt idx="1221">
                  <c:v>427.93681857214523</c:v>
                </c:pt>
                <c:pt idx="1222">
                  <c:v>331.57849196912792</c:v>
                </c:pt>
                <c:pt idx="1223">
                  <c:v>235.22939199806848</c:v>
                </c:pt>
                <c:pt idx="1224">
                  <c:v>324.68568531597759</c:v>
                </c:pt>
                <c:pt idx="1225">
                  <c:v>509.5033163962139</c:v>
                </c:pt>
                <c:pt idx="1226">
                  <c:v>600.93615931288855</c:v>
                </c:pt>
                <c:pt idx="1227">
                  <c:v>599.95967409876812</c:v>
                </c:pt>
                <c:pt idx="1228">
                  <c:v>598.00977921450885</c:v>
                </c:pt>
                <c:pt idx="1229">
                  <c:v>597.03636954437002</c:v>
                </c:pt>
                <c:pt idx="1230">
                  <c:v>501.70373685917684</c:v>
                </c:pt>
                <c:pt idx="1231">
                  <c:v>593.15298267708613</c:v>
                </c:pt>
                <c:pt idx="1232">
                  <c:v>778.96247669136324</c:v>
                </c:pt>
                <c:pt idx="1233">
                  <c:v>778.96247669135005</c:v>
                </c:pt>
                <c:pt idx="1234">
                  <c:v>777.99521810917417</c:v>
                </c:pt>
                <c:pt idx="1235">
                  <c:v>684.60632922029072</c:v>
                </c:pt>
                <c:pt idx="1236">
                  <c:v>495.89710982215314</c:v>
                </c:pt>
                <c:pt idx="1237">
                  <c:v>213.80310226042735</c:v>
                </c:pt>
                <c:pt idx="1238">
                  <c:v>-164.55286485957595</c:v>
                </c:pt>
                <c:pt idx="1239">
                  <c:v>-450.44619441975817</c:v>
                </c:pt>
                <c:pt idx="1240">
                  <c:v>-551.41322367901216</c:v>
                </c:pt>
                <c:pt idx="1241">
                  <c:v>-464.60138559452673</c:v>
                </c:pt>
                <c:pt idx="1242">
                  <c:v>-377.73931362499729</c:v>
                </c:pt>
                <c:pt idx="1243">
                  <c:v>-383.2937460555529</c:v>
                </c:pt>
                <c:pt idx="1244">
                  <c:v>-389.72727147414844</c:v>
                </c:pt>
                <c:pt idx="1245">
                  <c:v>-301.81285087230185</c:v>
                </c:pt>
                <c:pt idx="1246">
                  <c:v>-400.63930152044486</c:v>
                </c:pt>
                <c:pt idx="1247">
                  <c:v>-500.32536671141156</c:v>
                </c:pt>
                <c:pt idx="1248">
                  <c:v>-506.57230912847751</c:v>
                </c:pt>
                <c:pt idx="1249">
                  <c:v>-512.769017660499</c:v>
                </c:pt>
                <c:pt idx="1250">
                  <c:v>-425.52660341859303</c:v>
                </c:pt>
                <c:pt idx="1251">
                  <c:v>-337.36613929822784</c:v>
                </c:pt>
                <c:pt idx="1252">
                  <c:v>-342.55765753896856</c:v>
                </c:pt>
                <c:pt idx="1253">
                  <c:v>-347.71226925191843</c:v>
                </c:pt>
                <c:pt idx="1254">
                  <c:v>-352.82997443711668</c:v>
                </c:pt>
                <c:pt idx="1255">
                  <c:v>-357.91077309452407</c:v>
                </c:pt>
                <c:pt idx="1256">
                  <c:v>-362.95466522415381</c:v>
                </c:pt>
                <c:pt idx="1257">
                  <c:v>-367.96165082600555</c:v>
                </c:pt>
                <c:pt idx="1258">
                  <c:v>-372.93172990006656</c:v>
                </c:pt>
                <c:pt idx="1259">
                  <c:v>-284.47601355747906</c:v>
                </c:pt>
                <c:pt idx="1260">
                  <c:v>-101.78102041512852</c:v>
                </c:pt>
                <c:pt idx="1261">
                  <c:v>81.748982918207332</c:v>
                </c:pt>
                <c:pt idx="1262">
                  <c:v>452.87947204437</c:v>
                </c:pt>
                <c:pt idx="1263">
                  <c:v>826.4350275999177</c:v>
                </c:pt>
                <c:pt idx="1264">
                  <c:v>1107.4090245617203</c:v>
                </c:pt>
                <c:pt idx="1265">
                  <c:v>1296.6149443128938</c:v>
                </c:pt>
                <c:pt idx="1266">
                  <c:v>1205.663424029321</c:v>
                </c:pt>
                <c:pt idx="1267">
                  <c:v>1113.9045734506092</c:v>
                </c:pt>
                <c:pt idx="1268">
                  <c:v>928.76093470833598</c:v>
                </c:pt>
                <c:pt idx="1269">
                  <c:v>555.20537915277532</c:v>
                </c:pt>
                <c:pt idx="1270">
                  <c:v>273.40457345061725</c:v>
                </c:pt>
                <c:pt idx="1271">
                  <c:v>84.183275979563177</c:v>
                </c:pt>
                <c:pt idx="1272">
                  <c:v>-12.449286628469338</c:v>
                </c:pt>
                <c:pt idx="1273">
                  <c:v>77.712331442512834</c:v>
                </c:pt>
                <c:pt idx="1274">
                  <c:v>168.69153162191901</c:v>
                </c:pt>
                <c:pt idx="1275">
                  <c:v>259.67995843325627</c:v>
                </c:pt>
                <c:pt idx="1276">
                  <c:v>538.25144295485859</c:v>
                </c:pt>
                <c:pt idx="1277">
                  <c:v>818.41810962152249</c:v>
                </c:pt>
                <c:pt idx="1278">
                  <c:v>912.60407699228654</c:v>
                </c:pt>
                <c:pt idx="1279">
                  <c:v>1006.7910695443647</c:v>
                </c:pt>
                <c:pt idx="1280">
                  <c:v>1101.7792413036186</c:v>
                </c:pt>
                <c:pt idx="1281">
                  <c:v>916.60484712153038</c:v>
                </c:pt>
                <c:pt idx="1282">
                  <c:v>823.21595823264693</c:v>
                </c:pt>
                <c:pt idx="1283">
                  <c:v>824.01918780247729</c:v>
                </c:pt>
                <c:pt idx="1284">
                  <c:v>730.63029891358042</c:v>
                </c:pt>
                <c:pt idx="1285">
                  <c:v>543.85252113580009</c:v>
                </c:pt>
                <c:pt idx="1286">
                  <c:v>355.46930939968615</c:v>
                </c:pt>
                <c:pt idx="1287">
                  <c:v>260.47908727777792</c:v>
                </c:pt>
                <c:pt idx="1288">
                  <c:v>71.306998510414076</c:v>
                </c:pt>
                <c:pt idx="1289">
                  <c:v>-25.259952492667082</c:v>
                </c:pt>
                <c:pt idx="1290">
                  <c:v>64.967277183253657</c:v>
                </c:pt>
                <c:pt idx="1291">
                  <c:v>62.606797177466603</c:v>
                </c:pt>
                <c:pt idx="1292">
                  <c:v>-127.30393473610286</c:v>
                </c:pt>
                <c:pt idx="1293">
                  <c:v>-224.58594971489197</c:v>
                </c:pt>
                <c:pt idx="1294">
                  <c:v>-228.45344627160489</c:v>
                </c:pt>
                <c:pt idx="1295">
                  <c:v>-45.51753551735834</c:v>
                </c:pt>
                <c:pt idx="1296">
                  <c:v>325.74520199999483</c:v>
                </c:pt>
                <c:pt idx="1297">
                  <c:v>698.53853523881185</c:v>
                </c:pt>
                <c:pt idx="1298">
                  <c:v>979.46742422221973</c:v>
                </c:pt>
                <c:pt idx="1299">
                  <c:v>1167.7727221774692</c:v>
                </c:pt>
                <c:pt idx="1300">
                  <c:v>1170.0716913036265</c:v>
                </c:pt>
                <c:pt idx="1301">
                  <c:v>1078.2205744054704</c:v>
                </c:pt>
                <c:pt idx="1302">
                  <c:v>1079.7624471215331</c:v>
                </c:pt>
                <c:pt idx="1303">
                  <c:v>1174.6973094517746</c:v>
                </c:pt>
                <c:pt idx="1304">
                  <c:v>1083.6350695848819</c:v>
                </c:pt>
                <c:pt idx="1305">
                  <c:v>897.6348918437526</c:v>
                </c:pt>
                <c:pt idx="1306">
                  <c:v>805.02462817283435</c:v>
                </c:pt>
                <c:pt idx="1307">
                  <c:v>711.63573928395067</c:v>
                </c:pt>
                <c:pt idx="1308">
                  <c:v>618.24685039506699</c:v>
                </c:pt>
                <c:pt idx="1309">
                  <c:v>617.4682251770887</c:v>
                </c:pt>
                <c:pt idx="1310">
                  <c:v>617.4682251770754</c:v>
                </c:pt>
                <c:pt idx="1311">
                  <c:v>523.30173625154077</c:v>
                </c:pt>
                <c:pt idx="1312">
                  <c:v>429.13627250733293</c:v>
                </c:pt>
                <c:pt idx="1313">
                  <c:v>240.80842056288577</c:v>
                </c:pt>
                <c:pt idx="1314">
                  <c:v>238.49099817283957</c:v>
                </c:pt>
                <c:pt idx="1315">
                  <c:v>236.95117581944453</c:v>
                </c:pt>
                <c:pt idx="1316">
                  <c:v>-138.90642440625516</c:v>
                </c:pt>
                <c:pt idx="1317">
                  <c:v>-236.87172273958322</c:v>
                </c:pt>
                <c:pt idx="1318">
                  <c:v>-53.124380964889212</c:v>
                </c:pt>
                <c:pt idx="1319">
                  <c:v>504.19491926658696</c:v>
                </c:pt>
                <c:pt idx="1320">
                  <c:v>1346.1998854548638</c:v>
                </c:pt>
                <c:pt idx="1321">
                  <c:v>2003.7024638209932</c:v>
                </c:pt>
                <c:pt idx="1322">
                  <c:v>2664.2939135258434</c:v>
                </c:pt>
                <c:pt idx="1323">
                  <c:v>3327.3042785721427</c:v>
                </c:pt>
                <c:pt idx="1324">
                  <c:v>3620.0847762882022</c:v>
                </c:pt>
                <c:pt idx="1325">
                  <c:v>3165.2041531111058</c:v>
                </c:pt>
                <c:pt idx="1326">
                  <c:v>2240.3086674147326</c:v>
                </c:pt>
                <c:pt idx="1327">
                  <c:v>1403.9375852098792</c:v>
                </c:pt>
                <c:pt idx="1328">
                  <c:v>938.65188415278044</c:v>
                </c:pt>
                <c:pt idx="1329">
                  <c:v>751.87410637500011</c:v>
                </c:pt>
                <c:pt idx="1330">
                  <c:v>751.87410637500011</c:v>
                </c:pt>
                <c:pt idx="1331">
                  <c:v>751.87410637500011</c:v>
                </c:pt>
                <c:pt idx="1332">
                  <c:v>658.48521748611643</c:v>
                </c:pt>
                <c:pt idx="1333">
                  <c:v>377.48866653510277</c:v>
                </c:pt>
                <c:pt idx="1334">
                  <c:v>188.22738699227602</c:v>
                </c:pt>
                <c:pt idx="1335">
                  <c:v>185.75311185918758</c:v>
                </c:pt>
                <c:pt idx="1336">
                  <c:v>370.06584113581056</c:v>
                </c:pt>
                <c:pt idx="1337">
                  <c:v>556.02398644251298</c:v>
                </c:pt>
                <c:pt idx="1338">
                  <c:v>648.59426804165878</c:v>
                </c:pt>
                <c:pt idx="1339">
                  <c:v>741.98315693055565</c:v>
                </c:pt>
                <c:pt idx="1340">
                  <c:v>835.37204581945252</c:v>
                </c:pt>
                <c:pt idx="1341">
                  <c:v>929.57954199807364</c:v>
                </c:pt>
                <c:pt idx="1342">
                  <c:v>1210.5658411358024</c:v>
                </c:pt>
                <c:pt idx="1343">
                  <c:v>1494.0212894999972</c:v>
                </c:pt>
                <c:pt idx="1344">
                  <c:v>1497.3264740987629</c:v>
                </c:pt>
                <c:pt idx="1345">
                  <c:v>1407.2591727098793</c:v>
                </c:pt>
                <c:pt idx="1346">
                  <c:v>1129.5944610721372</c:v>
                </c:pt>
                <c:pt idx="1347">
                  <c:v>850.26382977777257</c:v>
                </c:pt>
                <c:pt idx="1348">
                  <c:v>570.09716311112186</c:v>
                </c:pt>
                <c:pt idx="1349">
                  <c:v>-85.296104674374533</c:v>
                </c:pt>
                <c:pt idx="1350">
                  <c:v>-931.61247093403813</c:v>
                </c:pt>
                <c:pt idx="1351">
                  <c:v>-1594.3732043271605</c:v>
                </c:pt>
                <c:pt idx="1352">
                  <c:v>-1885.8640239336394</c:v>
                </c:pt>
                <c:pt idx="1353">
                  <c:v>-1990.3761302222276</c:v>
                </c:pt>
                <c:pt idx="1354">
                  <c:v>-2095.4597751006941</c:v>
                </c:pt>
                <c:pt idx="1355">
                  <c:v>-2293.7016430694471</c:v>
                </c:pt>
                <c:pt idx="1356">
                  <c:v>-2679.9709848537759</c:v>
                </c:pt>
                <c:pt idx="1357">
                  <c:v>-2973.996565291659</c:v>
                </c:pt>
                <c:pt idx="1358">
                  <c:v>-3174.962852637354</c:v>
                </c:pt>
                <c:pt idx="1359">
                  <c:v>-3469.5861137889715</c:v>
                </c:pt>
                <c:pt idx="1360">
                  <c:v>-3578.2896739336356</c:v>
                </c:pt>
                <c:pt idx="1361">
                  <c:v>-2751.9310251604884</c:v>
                </c:pt>
                <c:pt idx="1362">
                  <c:v>-1079.6717211558682</c:v>
                </c:pt>
                <c:pt idx="1363">
                  <c:v>785.64562143672447</c:v>
                </c:pt>
                <c:pt idx="1364">
                  <c:v>2470.3424253024696</c:v>
                </c:pt>
                <c:pt idx="1365">
                  <c:v>2665.8896041527805</c:v>
                </c:pt>
                <c:pt idx="1366">
                  <c:v>1456.9353508811782</c:v>
                </c:pt>
                <c:pt idx="1367">
                  <c:v>-36.64459523958584</c:v>
                </c:pt>
                <c:pt idx="1368">
                  <c:v>-1909.5318767519316</c:v>
                </c:pt>
                <c:pt idx="1369">
                  <c:v>-2668.5151002222219</c:v>
                </c:pt>
                <c:pt idx="1370">
                  <c:v>-1464.1700621975338</c:v>
                </c:pt>
                <c:pt idx="1371">
                  <c:v>26.478377918208707</c:v>
                </c:pt>
                <c:pt idx="1372">
                  <c:v>586.81171125154333</c:v>
                </c:pt>
                <c:pt idx="1373">
                  <c:v>119.86726680709887</c:v>
                </c:pt>
                <c:pt idx="1374">
                  <c:v>-910.36047023957792</c:v>
                </c:pt>
                <c:pt idx="1375">
                  <c:v>-2224.2046091188267</c:v>
                </c:pt>
                <c:pt idx="1376">
                  <c:v>-4476.2997834340331</c:v>
                </c:pt>
                <c:pt idx="1377">
                  <c:v>-7670.3776532160482</c:v>
                </c:pt>
                <c:pt idx="1378">
                  <c:v>-9377.5397680945171</c:v>
                </c:pt>
                <c:pt idx="1379">
                  <c:v>-9400.8221486250004</c:v>
                </c:pt>
                <c:pt idx="1380">
                  <c:v>-9421.2247948074837</c:v>
                </c:pt>
                <c:pt idx="1381">
                  <c:v>-6637.0810399753063</c:v>
                </c:pt>
                <c:pt idx="1382">
                  <c:v>173.59957489930497</c:v>
                </c:pt>
                <c:pt idx="1383">
                  <c:v>5689.3465456554768</c:v>
                </c:pt>
                <c:pt idx="1384">
                  <c:v>6354.5466980165911</c:v>
                </c:pt>
                <c:pt idx="1385">
                  <c:v>4029.3048401172873</c:v>
                </c:pt>
                <c:pt idx="1386">
                  <c:v>2352.3814736647378</c:v>
                </c:pt>
                <c:pt idx="1387">
                  <c:v>3009.5313896543166</c:v>
                </c:pt>
                <c:pt idx="1388">
                  <c:v>5071.1914518070971</c:v>
                </c:pt>
                <c:pt idx="1389">
                  <c:v>7138.7611717202944</c:v>
                </c:pt>
                <c:pt idx="1390">
                  <c:v>7717.3427326770861</c:v>
                </c:pt>
                <c:pt idx="1391">
                  <c:v>6428.2382695848737</c:v>
                </c:pt>
                <c:pt idx="1392">
                  <c:v>4387.4098919999942</c:v>
                </c:pt>
                <c:pt idx="1393">
                  <c:v>2527.8668832326402</c:v>
                </c:pt>
                <c:pt idx="1394">
                  <c:v>1130.3920439270846</c:v>
                </c:pt>
                <c:pt idx="1395">
                  <c:v>383.28093281597637</c:v>
                </c:pt>
                <c:pt idx="1396">
                  <c:v>-178.17599925192627</c:v>
                </c:pt>
                <c:pt idx="1397">
                  <c:v>-835.24441332600293</c:v>
                </c:pt>
                <c:pt idx="1398">
                  <c:v>-1307.1389458086419</c:v>
                </c:pt>
                <c:pt idx="1399">
                  <c:v>-1780.0207279093363</c:v>
                </c:pt>
                <c:pt idx="1400">
                  <c:v>-2254.3423771840276</c:v>
                </c:pt>
                <c:pt idx="1401">
                  <c:v>-2542.6940915667474</c:v>
                </c:pt>
                <c:pt idx="1402">
                  <c:v>-3111.4364747361096</c:v>
                </c:pt>
                <c:pt idx="1403">
                  <c:v>-4709.4900828456794</c:v>
                </c:pt>
                <c:pt idx="1404">
                  <c:v>-7619.7080702299409</c:v>
                </c:pt>
                <c:pt idx="1405">
                  <c:v>-9415.3689590667418</c:v>
                </c:pt>
                <c:pt idx="1406">
                  <c:v>-7846.1501135555536</c:v>
                </c:pt>
                <c:pt idx="1407">
                  <c:v>-3561.111743833334</c:v>
                </c:pt>
                <c:pt idx="1408">
                  <c:v>172.48827834066299</c:v>
                </c:pt>
                <c:pt idx="1409">
                  <c:v>1014.099574899307</c:v>
                </c:pt>
                <c:pt idx="1410">
                  <c:v>547.71692982214313</c:v>
                </c:pt>
                <c:pt idx="1411">
                  <c:v>80.491073103396445</c:v>
                </c:pt>
                <c:pt idx="1412">
                  <c:v>-200.51367929822459</c:v>
                </c:pt>
                <c:pt idx="1413">
                  <c:v>171.93878114930499</c:v>
                </c:pt>
                <c:pt idx="1414">
                  <c:v>1853.2130171543208</c:v>
                </c:pt>
                <c:pt idx="1415">
                  <c:v>4472.0488541527784</c:v>
                </c:pt>
                <c:pt idx="1416">
                  <c:v>6628.8083202388098</c:v>
                </c:pt>
                <c:pt idx="1417">
                  <c:v>7295.0290406111089</c:v>
                </c:pt>
                <c:pt idx="1418">
                  <c:v>6187.8701631111126</c:v>
                </c:pt>
                <c:pt idx="1419">
                  <c:v>3583.1433841277044</c:v>
                </c:pt>
                <c:pt idx="1420">
                  <c:v>504.69724989930563</c:v>
                </c:pt>
                <c:pt idx="1421">
                  <c:v>-2673.9121714278599</c:v>
                </c:pt>
                <c:pt idx="1422">
                  <c:v>-4739.0229939278561</c:v>
                </c:pt>
                <c:pt idx="1423">
                  <c:v>-3256.1187735574845</c:v>
                </c:pt>
                <c:pt idx="1424">
                  <c:v>-177.85307124266564</c:v>
                </c:pt>
                <c:pt idx="1425">
                  <c:v>2344.7064536589505</c:v>
                </c:pt>
                <c:pt idx="1426">
                  <c:v>5059.1624867048595</c:v>
                </c:pt>
                <c:pt idx="1427">
                  <c:v>5631.9292191739969</c:v>
                </c:pt>
                <c:pt idx="1428">
                  <c:v>3306.7919297700619</c:v>
                </c:pt>
                <c:pt idx="1429">
                  <c:v>601.53894949807238</c:v>
                </c:pt>
                <c:pt idx="1430">
                  <c:v>-1735.7790318445204</c:v>
                </c:pt>
                <c:pt idx="1431">
                  <c:v>-4451.6226478167409</c:v>
                </c:pt>
                <c:pt idx="1432">
                  <c:v>-7733.9942552916673</c:v>
                </c:pt>
                <c:pt idx="1433">
                  <c:v>-9433.440855501929</c:v>
                </c:pt>
                <c:pt idx="1434">
                  <c:v>-9542.3966102530849</c:v>
                </c:pt>
                <c:pt idx="1435">
                  <c:v>-6006.5176639336405</c:v>
                </c:pt>
                <c:pt idx="1436">
                  <c:v>-406.23680800193097</c:v>
                </c:pt>
                <c:pt idx="1437">
                  <c:v>2303.2342808406638</c:v>
                </c:pt>
                <c:pt idx="1438">
                  <c:v>2586.3288653777008</c:v>
                </c:pt>
                <c:pt idx="1439">
                  <c:v>1374.2616490061728</c:v>
                </c:pt>
                <c:pt idx="1440">
                  <c:v>-119.73452073341173</c:v>
                </c:pt>
                <c:pt idx="1441">
                  <c:v>-1895.6842481929011</c:v>
                </c:pt>
                <c:pt idx="1442">
                  <c:v>-2459.8005006234544</c:v>
                </c:pt>
                <c:pt idx="1443">
                  <c:v>-1061.4927014895845</c:v>
                </c:pt>
                <c:pt idx="1444">
                  <c:v>432.17130950000006</c:v>
                </c:pt>
                <c:pt idx="1445">
                  <c:v>899.67396517708335</c:v>
                </c:pt>
                <c:pt idx="1446">
                  <c:v>59.55123190547647</c:v>
                </c:pt>
                <c:pt idx="1447">
                  <c:v>-2836.623821659336</c:v>
                </c:pt>
                <c:pt idx="1448">
                  <c:v>-7044.0144491805549</c:v>
                </c:pt>
                <c:pt idx="1449">
                  <c:v>-9291.8571713506935</c:v>
                </c:pt>
                <c:pt idx="1450">
                  <c:v>-7708.1853194891983</c:v>
                </c:pt>
                <c:pt idx="1451">
                  <c:v>-3880.2517038333331</c:v>
                </c:pt>
                <c:pt idx="1452">
                  <c:v>-705.10329466666644</c:v>
                </c:pt>
                <c:pt idx="1453">
                  <c:v>415.56337200000007</c:v>
                </c:pt>
                <c:pt idx="1454">
                  <c:v>415.56337200000007</c:v>
                </c:pt>
                <c:pt idx="1455">
                  <c:v>415.56337200000007</c:v>
                </c:pt>
                <c:pt idx="1456">
                  <c:v>415.56337200000007</c:v>
                </c:pt>
                <c:pt idx="1457">
                  <c:v>415.56337200000007</c:v>
                </c:pt>
                <c:pt idx="1458">
                  <c:v>415.56337200000007</c:v>
                </c:pt>
                <c:pt idx="1459">
                  <c:v>415.56337200000007</c:v>
                </c:pt>
                <c:pt idx="1460">
                  <c:v>415.56337200000007</c:v>
                </c:pt>
                <c:pt idx="1461">
                  <c:v>415.56337200000007</c:v>
                </c:pt>
                <c:pt idx="1462">
                  <c:v>415.56337200000007</c:v>
                </c:pt>
                <c:pt idx="1463">
                  <c:v>415.56337200000007</c:v>
                </c:pt>
                <c:pt idx="1464">
                  <c:v>415.56337200000007</c:v>
                </c:pt>
                <c:pt idx="1465">
                  <c:v>415.56337200000007</c:v>
                </c:pt>
                <c:pt idx="1466">
                  <c:v>415.56337200000007</c:v>
                </c:pt>
                <c:pt idx="1467">
                  <c:v>415.56337200000007</c:v>
                </c:pt>
                <c:pt idx="1468">
                  <c:v>415.56337200000007</c:v>
                </c:pt>
                <c:pt idx="1469">
                  <c:v>415.56337200000007</c:v>
                </c:pt>
                <c:pt idx="1470">
                  <c:v>415.56337200000007</c:v>
                </c:pt>
                <c:pt idx="1471">
                  <c:v>415.56337200000007</c:v>
                </c:pt>
                <c:pt idx="1472">
                  <c:v>415.56337200000007</c:v>
                </c:pt>
                <c:pt idx="1473">
                  <c:v>415.56337200000007</c:v>
                </c:pt>
                <c:pt idx="1474">
                  <c:v>415.56337200000007</c:v>
                </c:pt>
                <c:pt idx="1475">
                  <c:v>415.56337200000007</c:v>
                </c:pt>
                <c:pt idx="1476">
                  <c:v>415.56337200000007</c:v>
                </c:pt>
                <c:pt idx="1477">
                  <c:v>415.56337200000007</c:v>
                </c:pt>
                <c:pt idx="1478">
                  <c:v>2470.1189275555557</c:v>
                </c:pt>
                <c:pt idx="1479">
                  <c:v>4524.9225769922841</c:v>
                </c:pt>
                <c:pt idx="1480">
                  <c:v>4245.5001919691358</c:v>
                </c:pt>
                <c:pt idx="1481">
                  <c:v>3686.2089554548611</c:v>
                </c:pt>
                <c:pt idx="1482">
                  <c:v>3127.040228109181</c:v>
                </c:pt>
                <c:pt idx="1483">
                  <c:v>2754.6241615987656</c:v>
                </c:pt>
                <c:pt idx="1484">
                  <c:v>2569.0519970617288</c:v>
                </c:pt>
                <c:pt idx="1485">
                  <c:v>2757.0646057480708</c:v>
                </c:pt>
                <c:pt idx="1486">
                  <c:v>3412.5378376770823</c:v>
                </c:pt>
                <c:pt idx="1487">
                  <c:v>4255.58438809375</c:v>
                </c:pt>
                <c:pt idx="1488">
                  <c:v>5193.2105755108032</c:v>
                </c:pt>
                <c:pt idx="1489">
                  <c:v>6132.3811985972234</c:v>
                </c:pt>
                <c:pt idx="1490">
                  <c:v>6886.7490557326382</c:v>
                </c:pt>
                <c:pt idx="1491">
                  <c:v>7362.8832255937477</c:v>
                </c:pt>
                <c:pt idx="1492">
                  <c:v>7374.0248962573332</c:v>
                </c:pt>
                <c:pt idx="1493">
                  <c:v>7012.3901491739962</c:v>
                </c:pt>
                <c:pt idx="1494">
                  <c:v>6557.9242118437505</c:v>
                </c:pt>
                <c:pt idx="1495">
                  <c:v>5916.6123221774669</c:v>
                </c:pt>
                <c:pt idx="1496">
                  <c:v>5274.5018162573306</c:v>
                </c:pt>
                <c:pt idx="1497">
                  <c:v>4631.7285306091881</c:v>
                </c:pt>
                <c:pt idx="1498">
                  <c:v>3894.1926130937454</c:v>
                </c:pt>
                <c:pt idx="1499">
                  <c:v>3155.036909081402</c:v>
                </c:pt>
                <c:pt idx="1500">
                  <c:v>2414.0645837573302</c:v>
                </c:pt>
                <c:pt idx="1501">
                  <c:v>2044.6835665659737</c:v>
                </c:pt>
                <c:pt idx="1502">
                  <c:v>1862.1459387573354</c:v>
                </c:pt>
                <c:pt idx="1503">
                  <c:v>1771.9802199610313</c:v>
                </c:pt>
                <c:pt idx="1504">
                  <c:v>1775.7872308194419</c:v>
                </c:pt>
                <c:pt idx="1505">
                  <c:v>1592.3125872777791</c:v>
                </c:pt>
                <c:pt idx="1506">
                  <c:v>1501.7045027388117</c:v>
                </c:pt>
                <c:pt idx="1507">
                  <c:v>1597.899825510804</c:v>
                </c:pt>
                <c:pt idx="1508">
                  <c:v>1788.0791549320961</c:v>
                </c:pt>
                <c:pt idx="1509">
                  <c:v>2072.2609442665907</c:v>
                </c:pt>
                <c:pt idx="1510">
                  <c:v>2637.8303912283982</c:v>
                </c:pt>
                <c:pt idx="1511">
                  <c:v>3392.6513785104166</c:v>
                </c:pt>
                <c:pt idx="1512">
                  <c:v>4150.1060566219112</c:v>
                </c:pt>
                <c:pt idx="1513">
                  <c:v>4817.0146736647375</c:v>
                </c:pt>
                <c:pt idx="1514">
                  <c:v>5112.8051037573277</c:v>
                </c:pt>
                <c:pt idx="1515">
                  <c:v>4848.8527049610339</c:v>
                </c:pt>
                <c:pt idx="1516">
                  <c:v>4023.0245875246997</c:v>
                </c:pt>
                <c:pt idx="1517">
                  <c:v>3193.2813025999258</c:v>
                </c:pt>
                <c:pt idx="1518">
                  <c:v>2548.330531812886</c:v>
                </c:pt>
                <c:pt idx="1519">
                  <c:v>2087.3157361647377</c:v>
                </c:pt>
                <c:pt idx="1520">
                  <c:v>1719.0024453256119</c:v>
                </c:pt>
                <c:pt idx="1521">
                  <c:v>1348.4650235972117</c:v>
                </c:pt>
                <c:pt idx="1522">
                  <c:v>883.79494392708602</c:v>
                </c:pt>
                <c:pt idx="1523">
                  <c:v>229.31357493209896</c:v>
                </c:pt>
                <c:pt idx="1524">
                  <c:v>-707.60164923456773</c:v>
                </c:pt>
                <c:pt idx="1525">
                  <c:v>-1929.8950493445191</c:v>
                </c:pt>
                <c:pt idx="1526">
                  <c:v>-2969.6600482777826</c:v>
                </c:pt>
                <c:pt idx="1527">
                  <c:v>-3639.1024009706734</c:v>
                </c:pt>
                <c:pt idx="1528">
                  <c:v>-3655.6857341188215</c:v>
                </c:pt>
                <c:pt idx="1529">
                  <c:v>-3110.0350477530865</c:v>
                </c:pt>
                <c:pt idx="1530">
                  <c:v>-2281.1790572669765</c:v>
                </c:pt>
                <c:pt idx="1531">
                  <c:v>-1262.1042678784722</c:v>
                </c:pt>
                <c:pt idx="1532">
                  <c:v>-239.17172115586288</c:v>
                </c:pt>
                <c:pt idx="1533">
                  <c:v>786.87378866666268</c:v>
                </c:pt>
                <c:pt idx="1534">
                  <c:v>1910.0090919691347</c:v>
                </c:pt>
                <c:pt idx="1535">
                  <c:v>3223.6968906959919</c:v>
                </c:pt>
                <c:pt idx="1536">
                  <c:v>4542.6377185432057</c:v>
                </c:pt>
                <c:pt idx="1537">
                  <c:v>5492.3718100246952</c:v>
                </c:pt>
                <c:pt idx="1538">
                  <c:v>6258.7153228333336</c:v>
                </c:pt>
                <c:pt idx="1539">
                  <c:v>6748.6238290061738</c:v>
                </c:pt>
                <c:pt idx="1540">
                  <c:v>7053.5716913036367</c:v>
                </c:pt>
                <c:pt idx="1541">
                  <c:v>7174.4636322469069</c:v>
                </c:pt>
                <c:pt idx="1542">
                  <c:v>6828.8278649552467</c:v>
                </c:pt>
                <c:pt idx="1543">
                  <c:v>6014.817012677091</c:v>
                </c:pt>
                <c:pt idx="1544">
                  <c:v>4636.0635221774637</c:v>
                </c:pt>
                <c:pt idx="1545">
                  <c:v>3249.6975477330197</c:v>
                </c:pt>
                <c:pt idx="1546">
                  <c:v>2324.984031722217</c:v>
                </c:pt>
                <c:pt idx="1547">
                  <c:v>1770.2051308194445</c:v>
                </c:pt>
                <c:pt idx="1548">
                  <c:v>1680.539700510808</c:v>
                </c:pt>
                <c:pt idx="1549">
                  <c:v>1778.6059792048613</c:v>
                </c:pt>
                <c:pt idx="1550">
                  <c:v>1970.0867763209903</c:v>
                </c:pt>
                <c:pt idx="1551">
                  <c:v>2163.4918387881999</c:v>
                </c:pt>
                <c:pt idx="1552">
                  <c:v>2263.5582462515431</c:v>
                </c:pt>
                <c:pt idx="1553">
                  <c:v>2271.2512069305553</c:v>
                </c:pt>
                <c:pt idx="1554">
                  <c:v>2278.0363695443671</c:v>
                </c:pt>
                <c:pt idx="1555">
                  <c:v>2472.6301297604059</c:v>
                </c:pt>
                <c:pt idx="1556">
                  <c:v>2761.6682030416669</c:v>
                </c:pt>
                <c:pt idx="1557">
                  <c:v>3052.7904699610449</c:v>
                </c:pt>
                <c:pt idx="1558">
                  <c:v>3438.4390644517775</c:v>
                </c:pt>
                <c:pt idx="1559">
                  <c:v>3827.3185178950566</c:v>
                </c:pt>
                <c:pt idx="1560">
                  <c:v>3937.3071428333228</c:v>
                </c:pt>
                <c:pt idx="1561">
                  <c:v>3954.1693253024719</c:v>
                </c:pt>
                <c:pt idx="1562">
                  <c:v>3971.2939541913606</c:v>
                </c:pt>
                <c:pt idx="1563">
                  <c:v>4082.0699183888864</c:v>
                </c:pt>
                <c:pt idx="1564">
                  <c:v>4194.2201381554842</c:v>
                </c:pt>
                <c:pt idx="1565">
                  <c:v>4213.2777464367337</c:v>
                </c:pt>
                <c:pt idx="1566">
                  <c:v>4326.0205210104168</c:v>
                </c:pt>
                <c:pt idx="1567">
                  <c:v>4253.4469137881861</c:v>
                </c:pt>
                <c:pt idx="1568">
                  <c:v>3992.0615690351028</c:v>
                </c:pt>
                <c:pt idx="1569">
                  <c:v>3823.1296352098816</c:v>
                </c:pt>
                <c:pt idx="1570">
                  <c:v>3653.2160902638916</c:v>
                </c:pt>
                <c:pt idx="1571">
                  <c:v>3482.2778765814046</c:v>
                </c:pt>
                <c:pt idx="1572">
                  <c:v>3310.2750120906608</c:v>
                </c:pt>
                <c:pt idx="1573">
                  <c:v>2950.3928124861031</c:v>
                </c:pt>
                <c:pt idx="1574">
                  <c:v>2493.4705406959929</c:v>
                </c:pt>
                <c:pt idx="1575">
                  <c:v>2127.4746722469135</c:v>
                </c:pt>
                <c:pt idx="1576">
                  <c:v>1665.5905228333334</c:v>
                </c:pt>
                <c:pt idx="1577">
                  <c:v>1199.9137150999231</c:v>
                </c:pt>
                <c:pt idx="1578">
                  <c:v>825.09052283332812</c:v>
                </c:pt>
                <c:pt idx="1579">
                  <c:v>634.51598601042201</c:v>
                </c:pt>
                <c:pt idx="1580">
                  <c:v>443.95067581944716</c:v>
                </c:pt>
                <c:pt idx="1581">
                  <c:v>344.26973653510299</c:v>
                </c:pt>
                <c:pt idx="1582">
                  <c:v>245.86566059374991</c:v>
                </c:pt>
                <c:pt idx="1583">
                  <c:v>-41.793031211802827</c:v>
                </c:pt>
                <c:pt idx="1584">
                  <c:v>-237.26485923456767</c:v>
                </c:pt>
                <c:pt idx="1585">
                  <c:v>-433.91718355555781</c:v>
                </c:pt>
                <c:pt idx="1586">
                  <c:v>-631.72539982292164</c:v>
                </c:pt>
                <c:pt idx="1587">
                  <c:v>-737.27293925192907</c:v>
                </c:pt>
                <c:pt idx="1588">
                  <c:v>-655.94018277043938</c:v>
                </c:pt>
                <c:pt idx="1589">
                  <c:v>-386.53638226696978</c:v>
                </c:pt>
                <c:pt idx="1590">
                  <c:v>-114.68342357291385</c:v>
                </c:pt>
                <c:pt idx="1591">
                  <c:v>158.39718976041672</c:v>
                </c:pt>
                <c:pt idx="1592">
                  <c:v>340.47143560917158</c:v>
                </c:pt>
                <c:pt idx="1593">
                  <c:v>522.56208435918734</c:v>
                </c:pt>
                <c:pt idx="1594">
                  <c:v>707.00244871104223</c:v>
                </c:pt>
                <c:pt idx="1595">
                  <c:v>517.89135823263086</c:v>
                </c:pt>
                <c:pt idx="1596">
                  <c:v>326.45925722955519</c:v>
                </c:pt>
                <c:pt idx="1597">
                  <c:v>41.654670238817289</c:v>
                </c:pt>
                <c:pt idx="1598">
                  <c:v>-339.97777640277741</c:v>
                </c:pt>
                <c:pt idx="1599">
                  <c:v>-535.92477597068137</c:v>
                </c:pt>
                <c:pt idx="1600">
                  <c:v>-732.93950189082307</c:v>
                </c:pt>
                <c:pt idx="1601">
                  <c:v>-837.60538537847219</c:v>
                </c:pt>
                <c:pt idx="1602">
                  <c:v>-662.00208406674119</c:v>
                </c:pt>
                <c:pt idx="1603">
                  <c:v>-297.31229662847727</c:v>
                </c:pt>
                <c:pt idx="1604">
                  <c:v>-23.751898434035752</c:v>
                </c:pt>
                <c:pt idx="1605">
                  <c:v>344.32662588118347</c:v>
                </c:pt>
                <c:pt idx="1606">
                  <c:v>622.30965632099583</c:v>
                </c:pt>
                <c:pt idx="1607">
                  <c:v>806.90789859721974</c:v>
                </c:pt>
                <c:pt idx="1608">
                  <c:v>993.68567637500007</c:v>
                </c:pt>
                <c:pt idx="1609">
                  <c:v>1180.4634541527805</c:v>
                </c:pt>
                <c:pt idx="1610">
                  <c:v>1276.0318785432073</c:v>
                </c:pt>
                <c:pt idx="1611">
                  <c:v>1370.5120729548532</c:v>
                </c:pt>
                <c:pt idx="1612">
                  <c:v>1653.9588072777806</c:v>
                </c:pt>
                <c:pt idx="1613">
                  <c:v>1938.5132500246914</c:v>
                </c:pt>
                <c:pt idx="1614">
                  <c:v>2225.2923362515407</c:v>
                </c:pt>
                <c:pt idx="1615">
                  <c:v>2513.2201381554864</c:v>
                </c:pt>
                <c:pt idx="1616">
                  <c:v>2896.8281092145062</c:v>
                </c:pt>
                <c:pt idx="1617">
                  <c:v>3189.3938314425127</c:v>
                </c:pt>
                <c:pt idx="1618">
                  <c:v>3389.8393266739968</c:v>
                </c:pt>
                <c:pt idx="1619">
                  <c:v>3311.4237236589424</c:v>
                </c:pt>
                <c:pt idx="1620">
                  <c:v>3044.0620843591769</c:v>
                </c:pt>
                <c:pt idx="1621">
                  <c:v>2775.6439957017851</c:v>
                </c:pt>
                <c:pt idx="1622">
                  <c:v>2411.5611156091873</c:v>
                </c:pt>
                <c:pt idx="1623">
                  <c:v>1858.3753464888096</c:v>
                </c:pt>
                <c:pt idx="1624">
                  <c:v>1207.0438471215225</c:v>
                </c:pt>
                <c:pt idx="1625">
                  <c:v>645.51463977006188</c:v>
                </c:pt>
                <c:pt idx="1626">
                  <c:v>-199.75860448918934</c:v>
                </c:pt>
                <c:pt idx="1627">
                  <c:v>-1145.5088413333383</c:v>
                </c:pt>
                <c:pt idx="1628">
                  <c:v>-1909.0536091188296</c:v>
                </c:pt>
                <c:pt idx="1629">
                  <c:v>-2396.8317884938297</c:v>
                </c:pt>
                <c:pt idx="1630">
                  <c:v>-2418.4626019062525</c:v>
                </c:pt>
                <c:pt idx="1631">
                  <c:v>-1878.280232739578</c:v>
                </c:pt>
                <c:pt idx="1632">
                  <c:v>-1052.1271328225337</c:v>
                </c:pt>
                <c:pt idx="1633">
                  <c:v>-128.06922027045005</c:v>
                </c:pt>
                <c:pt idx="1634">
                  <c:v>615.78335199229218</c:v>
                </c:pt>
                <c:pt idx="1635">
                  <c:v>894.86588940548381</c:v>
                </c:pt>
                <c:pt idx="1636">
                  <c:v>894.86588940547051</c:v>
                </c:pt>
                <c:pt idx="1637">
                  <c:v>613.61611866666135</c:v>
                </c:pt>
                <c:pt idx="1638">
                  <c:v>330.20629087153844</c:v>
                </c:pt>
                <c:pt idx="1639">
                  <c:v>139.11865079437547</c:v>
                </c:pt>
                <c:pt idx="1640">
                  <c:v>133.75438949999489</c:v>
                </c:pt>
                <c:pt idx="1641">
                  <c:v>409.64810039505386</c:v>
                </c:pt>
                <c:pt idx="1642">
                  <c:v>874.46221804167203</c:v>
                </c:pt>
                <c:pt idx="1643">
                  <c:v>1529.2490910721531</c:v>
                </c:pt>
                <c:pt idx="1644">
                  <c:v>2094.9210561666559</c:v>
                </c:pt>
                <c:pt idx="1645">
                  <c:v>2569.3826426925048</c:v>
                </c:pt>
                <c:pt idx="1646">
                  <c:v>2953.7641130628936</c:v>
                </c:pt>
                <c:pt idx="1647">
                  <c:v>3245.9576944691412</c:v>
                </c:pt>
                <c:pt idx="1648">
                  <c:v>3540.4979159332593</c:v>
                </c:pt>
                <c:pt idx="1649">
                  <c:v>3649.5597769517726</c:v>
                </c:pt>
                <c:pt idx="1650">
                  <c:v>3665.4336846215256</c:v>
                </c:pt>
                <c:pt idx="1651">
                  <c:v>3494.7307500536349</c:v>
                </c:pt>
                <c:pt idx="1652">
                  <c:v>3228.5024487110313</c:v>
                </c:pt>
                <c:pt idx="1653">
                  <c:v>3054.631191251538</c:v>
                </c:pt>
                <c:pt idx="1654">
                  <c:v>2786.3053689135777</c:v>
                </c:pt>
                <c:pt idx="1655">
                  <c:v>2609.0740796543159</c:v>
                </c:pt>
                <c:pt idx="1656">
                  <c:v>2618.6861797777856</c:v>
                </c:pt>
                <c:pt idx="1657">
                  <c:v>2628.3638915061806</c:v>
                </c:pt>
                <c:pt idx="1658">
                  <c:v>2638.1072148395015</c:v>
                </c:pt>
                <c:pt idx="1659">
                  <c:v>2647.9161497777723</c:v>
                </c:pt>
                <c:pt idx="1660">
                  <c:v>2657.7906963209825</c:v>
                </c:pt>
                <c:pt idx="1661">
                  <c:v>2574.3419655802468</c:v>
                </c:pt>
                <c:pt idx="1662">
                  <c:v>2583.0934259795522</c:v>
                </c:pt>
                <c:pt idx="1663">
                  <c:v>2593.1566058869598</c:v>
                </c:pt>
                <c:pt idx="1664">
                  <c:v>2415.2379325478501</c:v>
                </c:pt>
                <c:pt idx="1665">
                  <c:v>2329.4825438209905</c:v>
                </c:pt>
                <c:pt idx="1666">
                  <c:v>2150.3751727330246</c:v>
                </c:pt>
                <c:pt idx="1667">
                  <c:v>1968.7315030416644</c:v>
                </c:pt>
                <c:pt idx="1668">
                  <c:v>1880.4931251404214</c:v>
                </c:pt>
                <c:pt idx="1669">
                  <c:v>1790.977883896227</c:v>
                </c:pt>
                <c:pt idx="1670">
                  <c:v>1701.4718692839506</c:v>
                </c:pt>
                <c:pt idx="1671">
                  <c:v>1517.2878002638863</c:v>
                </c:pt>
                <c:pt idx="1672">
                  <c:v>1425.1973035258516</c:v>
                </c:pt>
                <c:pt idx="1673">
                  <c:v>1426.4967208580274</c:v>
                </c:pt>
                <c:pt idx="1674">
                  <c:v>1334.4082744826469</c:v>
                </c:pt>
                <c:pt idx="1675">
                  <c:v>1241.01938559375</c:v>
                </c:pt>
                <c:pt idx="1676">
                  <c:v>1147.6304967048532</c:v>
                </c:pt>
                <c:pt idx="1677">
                  <c:v>959.55227641356942</c:v>
                </c:pt>
                <c:pt idx="1678">
                  <c:v>770.17668915277773</c:v>
                </c:pt>
                <c:pt idx="1679">
                  <c:v>672.89877489931109</c:v>
                </c:pt>
                <c:pt idx="1680">
                  <c:v>669.01897616667202</c:v>
                </c:pt>
                <c:pt idx="1681">
                  <c:v>851.92618184374476</c:v>
                </c:pt>
                <c:pt idx="1682">
                  <c:v>1130.8047081728314</c:v>
                </c:pt>
                <c:pt idx="1683">
                  <c:v>1410.9713748395088</c:v>
                </c:pt>
                <c:pt idx="1684">
                  <c:v>1787.1042362515509</c:v>
                </c:pt>
                <c:pt idx="1685">
                  <c:v>1979.0489279182075</c:v>
                </c:pt>
                <c:pt idx="1686">
                  <c:v>1984.2322447083307</c:v>
                </c:pt>
                <c:pt idx="1687">
                  <c:v>1989.4319643997021</c:v>
                </c:pt>
                <c:pt idx="1688">
                  <c:v>1807.8703092145008</c:v>
                </c:pt>
                <c:pt idx="1689">
                  <c:v>1623.7067438209797</c:v>
                </c:pt>
                <c:pt idx="1690">
                  <c:v>1532.9361680416775</c:v>
                </c:pt>
                <c:pt idx="1691">
                  <c:v>1440.8579734795553</c:v>
                </c:pt>
                <c:pt idx="1692">
                  <c:v>1442.1696929876439</c:v>
                </c:pt>
                <c:pt idx="1693">
                  <c:v>1443.482437677073</c:v>
                </c:pt>
                <c:pt idx="1694">
                  <c:v>1444.7962075478554</c:v>
                </c:pt>
                <c:pt idx="1695">
                  <c:v>1446.1110025999392</c:v>
                </c:pt>
                <c:pt idx="1696">
                  <c:v>1447.4268228333226</c:v>
                </c:pt>
                <c:pt idx="1697">
                  <c:v>1448.7436682480607</c:v>
                </c:pt>
                <c:pt idx="1698">
                  <c:v>1356.6726499552417</c:v>
                </c:pt>
                <c:pt idx="1699">
                  <c:v>1169.8948721774743</c:v>
                </c:pt>
                <c:pt idx="1700">
                  <c:v>981.79922380364269</c:v>
                </c:pt>
                <c:pt idx="1701">
                  <c:v>885.77766926658467</c:v>
                </c:pt>
                <c:pt idx="1702">
                  <c:v>883.14910434374485</c:v>
                </c:pt>
                <c:pt idx="1703">
                  <c:v>787.13575125733041</c:v>
                </c:pt>
                <c:pt idx="1704">
                  <c:v>783.20674382098787</c:v>
                </c:pt>
                <c:pt idx="1705">
                  <c:v>873.98142032562532</c:v>
                </c:pt>
                <c:pt idx="1706">
                  <c:v>871.37130866666155</c:v>
                </c:pt>
                <c:pt idx="1707">
                  <c:v>962.15418662191644</c:v>
                </c:pt>
                <c:pt idx="1708">
                  <c:v>1054.2416078159695</c:v>
                </c:pt>
                <c:pt idx="1709">
                  <c:v>1052.9411653024663</c:v>
                </c:pt>
                <c:pt idx="1710">
                  <c:v>1238.419525748071</c:v>
                </c:pt>
                <c:pt idx="1711">
                  <c:v>1426.4967208580274</c:v>
                </c:pt>
                <c:pt idx="1712">
                  <c:v>1521.1860522604143</c:v>
                </c:pt>
                <c:pt idx="1713">
                  <c:v>1710.5677906091821</c:v>
                </c:pt>
                <c:pt idx="1714">
                  <c:v>1807.870309214514</c:v>
                </c:pt>
                <c:pt idx="1715">
                  <c:v>1905.1820544517641</c:v>
                </c:pt>
                <c:pt idx="1716">
                  <c:v>2003.8157710104142</c:v>
                </c:pt>
                <c:pt idx="1717">
                  <c:v>2102.4658904702987</c:v>
                </c:pt>
                <c:pt idx="1718">
                  <c:v>2202.4543841527779</c:v>
                </c:pt>
                <c:pt idx="1719">
                  <c:v>2302.4685073684359</c:v>
                </c:pt>
                <c:pt idx="1720">
                  <c:v>2310.4526195443618</c:v>
                </c:pt>
                <c:pt idx="1721">
                  <c:v>2130.3564610663634</c:v>
                </c:pt>
                <c:pt idx="1722">
                  <c:v>1855.5535431033895</c:v>
                </c:pt>
                <c:pt idx="1723">
                  <c:v>1578.0749018765541</c:v>
                </c:pt>
                <c:pt idx="1724">
                  <c:v>1299.2537857017746</c:v>
                </c:pt>
                <c:pt idx="1725">
                  <c:v>737.57490187652206</c:v>
                </c:pt>
                <c:pt idx="1726">
                  <c:v>-16.248583974130042</c:v>
                </c:pt>
                <c:pt idx="1727">
                  <c:v>-868.76627208177388</c:v>
                </c:pt>
                <c:pt idx="1728">
                  <c:v>-1821.1842882777885</c:v>
                </c:pt>
                <c:pt idx="1729">
                  <c:v>-2779.8984555945326</c:v>
                </c:pt>
                <c:pt idx="1730">
                  <c:v>-3371.0610417982307</c:v>
                </c:pt>
                <c:pt idx="1731">
                  <c:v>-3589.3247010864138</c:v>
                </c:pt>
                <c:pt idx="1732">
                  <c:v>-3621.3903226373395</c:v>
                </c:pt>
                <c:pt idx="1733">
                  <c:v>-3464.7913201778601</c:v>
                </c:pt>
                <c:pt idx="1734">
                  <c:v>-3306.3823600852647</c:v>
                </c:pt>
                <c:pt idx="1735">
                  <c:v>-3239.6261443040066</c:v>
                </c:pt>
                <c:pt idx="1736">
                  <c:v>-3359.1053853784742</c:v>
                </c:pt>
                <c:pt idx="1737">
                  <c:v>-3385.75189843403</c:v>
                </c:pt>
                <c:pt idx="1738">
                  <c:v>-3317.3451407160437</c:v>
                </c:pt>
                <c:pt idx="1739">
                  <c:v>-3155.0071731871062</c:v>
                </c:pt>
                <c:pt idx="1740">
                  <c:v>-2709.9037043271651</c:v>
                </c:pt>
                <c:pt idx="1741">
                  <c:v>-2074.5424796743855</c:v>
                </c:pt>
                <c:pt idx="1742">
                  <c:v>-1621.6491704999889</c:v>
                </c:pt>
                <c:pt idx="1743">
                  <c:v>-1354.3500672611933</c:v>
                </c:pt>
                <c:pt idx="1744">
                  <c:v>-1084.9360149444524</c:v>
                </c:pt>
                <c:pt idx="1745">
                  <c:v>-1001.214585970679</c:v>
                </c:pt>
                <c:pt idx="1746">
                  <c:v>-1010.7795277530863</c:v>
                </c:pt>
                <c:pt idx="1747">
                  <c:v>-833.46417362499744</c:v>
                </c:pt>
                <c:pt idx="1748">
                  <c:v>-654.18252171141432</c:v>
                </c:pt>
                <c:pt idx="1749">
                  <c:v>-474.83525819290628</c:v>
                </c:pt>
                <c:pt idx="1750">
                  <c:v>-200.19841960494614</c:v>
                </c:pt>
                <c:pt idx="1751">
                  <c:v>-111.38952829513892</c:v>
                </c:pt>
                <c:pt idx="1752">
                  <c:v>-115.94389634104937</c:v>
                </c:pt>
                <c:pt idx="1753">
                  <c:v>-120.47263485378085</c:v>
                </c:pt>
                <c:pt idx="1754">
                  <c:v>-124.97574383333335</c:v>
                </c:pt>
                <c:pt idx="1755">
                  <c:v>-129.45322327970678</c:v>
                </c:pt>
                <c:pt idx="1756">
                  <c:v>-133.90507319290111</c:v>
                </c:pt>
                <c:pt idx="1757">
                  <c:v>-231.72018246180005</c:v>
                </c:pt>
                <c:pt idx="1758">
                  <c:v>-236.99781593402236</c:v>
                </c:pt>
                <c:pt idx="1759">
                  <c:v>-241.36765134104394</c:v>
                </c:pt>
                <c:pt idx="1760">
                  <c:v>-339.96651173457042</c:v>
                </c:pt>
                <c:pt idx="1761">
                  <c:v>-345.13957671142225</c:v>
                </c:pt>
                <c:pt idx="1762">
                  <c:v>-350.27573516049642</c:v>
                </c:pt>
                <c:pt idx="1763">
                  <c:v>-355.3749870817926</c:v>
                </c:pt>
                <c:pt idx="1764">
                  <c:v>-453.82622136419479</c:v>
                </c:pt>
                <c:pt idx="1765">
                  <c:v>-739.85231190624461</c:v>
                </c:pt>
                <c:pt idx="1766">
                  <c:v>-1307.6453771666695</c:v>
                </c:pt>
                <c:pt idx="1767">
                  <c:v>-2065.3850556871139</c:v>
                </c:pt>
                <c:pt idx="1768">
                  <c:v>-3012.9114191805556</c:v>
                </c:pt>
                <c:pt idx="1769">
                  <c:v>-4058.1683144834183</c:v>
                </c:pt>
                <c:pt idx="1770">
                  <c:v>-4919.8239563506941</c:v>
                </c:pt>
                <c:pt idx="1771">
                  <c:v>-5316.5732142519209</c:v>
                </c:pt>
                <c:pt idx="1772">
                  <c:v>-5338.7171309185878</c:v>
                </c:pt>
                <c:pt idx="1773">
                  <c:v>-5173.0334841284748</c:v>
                </c:pt>
                <c:pt idx="1774">
                  <c:v>-4724.9113688506977</c:v>
                </c:pt>
                <c:pt idx="1775">
                  <c:v>-4180.7292547361121</c:v>
                </c:pt>
                <c:pt idx="1776">
                  <c:v>-3914.2918164027751</c:v>
                </c:pt>
                <c:pt idx="1777">
                  <c:v>-4020.8194291805539</c:v>
                </c:pt>
                <c:pt idx="1778">
                  <c:v>-4500.8221207797123</c:v>
                </c:pt>
                <c:pt idx="1779">
                  <c:v>-5262.2780816111135</c:v>
                </c:pt>
                <c:pt idx="1780">
                  <c:v>-5931.2749930173595</c:v>
                </c:pt>
                <c:pt idx="1781">
                  <c:v>-6133.4427928784735</c:v>
                </c:pt>
                <c:pt idx="1782">
                  <c:v>-5773.5759709938229</c:v>
                </c:pt>
                <c:pt idx="1783">
                  <c:v>-5037.8812791419732</c:v>
                </c:pt>
                <c:pt idx="1784">
                  <c:v>-4112.8084370760052</c:v>
                </c:pt>
                <c:pt idx="1785">
                  <c:v>-3465.7170876778546</c:v>
                </c:pt>
                <c:pt idx="1786">
                  <c:v>-3191.1479110574865</c:v>
                </c:pt>
                <c:pt idx="1787">
                  <c:v>-3102.6968080308652</c:v>
                </c:pt>
                <c:pt idx="1788">
                  <c:v>-3200.6533923229154</c:v>
                </c:pt>
                <c:pt idx="1789">
                  <c:v>-3578.6172275852632</c:v>
                </c:pt>
                <c:pt idx="1790">
                  <c:v>-4236.9020193040124</c:v>
                </c:pt>
                <c:pt idx="1791">
                  <c:v>-5082.0660817519274</c:v>
                </c:pt>
                <c:pt idx="1792">
                  <c:v>-5927.1260882951392</c:v>
                </c:pt>
                <c:pt idx="1793">
                  <c:v>-6211.1679403784728</c:v>
                </c:pt>
                <c:pt idx="1794">
                  <c:v>-7707.883916179012</c:v>
                </c:pt>
                <c:pt idx="1795">
                  <c:v>-4440.6588502222221</c:v>
                </c:pt>
                <c:pt idx="1796">
                  <c:v>415.56337200000007</c:v>
                </c:pt>
                <c:pt idx="1797">
                  <c:v>415.56337200000007</c:v>
                </c:pt>
                <c:pt idx="1798">
                  <c:v>415.56337200000007</c:v>
                </c:pt>
                <c:pt idx="1799">
                  <c:v>415.56337200000007</c:v>
                </c:pt>
                <c:pt idx="1800">
                  <c:v>415.56337200000007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B9-43DD-8B31-75C63400BD30}"/>
            </c:ext>
          </c:extLst>
        </c:ser>
        <c:ser>
          <c:idx val="1"/>
          <c:order val="1"/>
          <c:tx>
            <c:v>Total Tractive Force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'Robbie Sandford - WLTC_class_3'!$C$8:$C$1808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'Robbie Sandford - WLTC_class_3'!$N$8:$N$1808</c:f>
              <c:numCache>
                <c:formatCode>0.00</c:formatCode>
                <c:ptCount val="1801"/>
                <c:pt idx="0">
                  <c:v>415.56337200000007</c:v>
                </c:pt>
                <c:pt idx="1">
                  <c:v>415.56337200000007</c:v>
                </c:pt>
                <c:pt idx="2">
                  <c:v>415.56337200000007</c:v>
                </c:pt>
                <c:pt idx="3">
                  <c:v>415.56337200000007</c:v>
                </c:pt>
                <c:pt idx="4">
                  <c:v>415.56337200000007</c:v>
                </c:pt>
                <c:pt idx="5">
                  <c:v>415.56337200000007</c:v>
                </c:pt>
                <c:pt idx="6">
                  <c:v>415.56337200000007</c:v>
                </c:pt>
                <c:pt idx="7">
                  <c:v>415.56337200000007</c:v>
                </c:pt>
                <c:pt idx="8">
                  <c:v>415.56337200000007</c:v>
                </c:pt>
                <c:pt idx="9">
                  <c:v>415.56337200000007</c:v>
                </c:pt>
                <c:pt idx="10">
                  <c:v>415.56337200000007</c:v>
                </c:pt>
                <c:pt idx="11">
                  <c:v>508.95226088888899</c:v>
                </c:pt>
                <c:pt idx="12">
                  <c:v>1209.37097791821</c:v>
                </c:pt>
                <c:pt idx="13">
                  <c:v>2843.8226218128857</c:v>
                </c:pt>
                <c:pt idx="14">
                  <c:v>4246.0025308194445</c:v>
                </c:pt>
                <c:pt idx="15">
                  <c:v>4016.0594953159721</c:v>
                </c:pt>
                <c:pt idx="16">
                  <c:v>3692.9710514888111</c:v>
                </c:pt>
                <c:pt idx="17">
                  <c:v>4445.9256961647379</c:v>
                </c:pt>
                <c:pt idx="18">
                  <c:v>4688.8951982017752</c:v>
                </c:pt>
                <c:pt idx="19">
                  <c:v>3158.4922786358024</c:v>
                </c:pt>
                <c:pt idx="20">
                  <c:v>1434.9113742665902</c:v>
                </c:pt>
                <c:pt idx="21">
                  <c:v>829.59359894251588</c:v>
                </c:pt>
                <c:pt idx="22">
                  <c:v>783.47735676658931</c:v>
                </c:pt>
                <c:pt idx="23">
                  <c:v>831.63524755555591</c:v>
                </c:pt>
                <c:pt idx="24">
                  <c:v>1392.8589508715279</c:v>
                </c:pt>
                <c:pt idx="25">
                  <c:v>1771.6342171543197</c:v>
                </c:pt>
                <c:pt idx="26">
                  <c:v>2008.6417771832566</c:v>
                </c:pt>
                <c:pt idx="27">
                  <c:v>2669.806815840665</c:v>
                </c:pt>
                <c:pt idx="28">
                  <c:v>2818.950189152778</c:v>
                </c:pt>
                <c:pt idx="29">
                  <c:v>2688.5676341276985</c:v>
                </c:pt>
                <c:pt idx="30">
                  <c:v>2090.6065600073298</c:v>
                </c:pt>
                <c:pt idx="31">
                  <c:v>1442.0389494980711</c:v>
                </c:pt>
                <c:pt idx="32">
                  <c:v>1165.3907051462186</c:v>
                </c:pt>
                <c:pt idx="33">
                  <c:v>1027.9892461647385</c:v>
                </c:pt>
                <c:pt idx="34">
                  <c:v>796.78011172222295</c:v>
                </c:pt>
                <c:pt idx="35">
                  <c:v>423.68024926659155</c:v>
                </c:pt>
                <c:pt idx="36">
                  <c:v>-324.79486560030728</c:v>
                </c:pt>
                <c:pt idx="37">
                  <c:v>-1498.83759601119</c:v>
                </c:pt>
                <c:pt idx="38">
                  <c:v>-2164.4150151006961</c:v>
                </c:pt>
                <c:pt idx="39">
                  <c:v>-1989.0685217114183</c:v>
                </c:pt>
                <c:pt idx="40">
                  <c:v>-1717.7102130077171</c:v>
                </c:pt>
                <c:pt idx="41">
                  <c:v>-2145.8474455482256</c:v>
                </c:pt>
                <c:pt idx="42">
                  <c:v>-2903.3277531928989</c:v>
                </c:pt>
                <c:pt idx="43">
                  <c:v>-2727.3651258260034</c:v>
                </c:pt>
                <c:pt idx="44">
                  <c:v>-1520.3407764027788</c:v>
                </c:pt>
                <c:pt idx="45">
                  <c:v>-402.54615522415151</c:v>
                </c:pt>
                <c:pt idx="46">
                  <c:v>-216.82687716666595</c:v>
                </c:pt>
                <c:pt idx="47">
                  <c:v>-498.83425690624995</c:v>
                </c:pt>
                <c:pt idx="48">
                  <c:v>-360.88791404938229</c:v>
                </c:pt>
                <c:pt idx="49">
                  <c:v>151.63762791821097</c:v>
                </c:pt>
                <c:pt idx="50">
                  <c:v>245.02651680709786</c:v>
                </c:pt>
                <c:pt idx="51">
                  <c:v>-549.50076640277825</c:v>
                </c:pt>
                <c:pt idx="52">
                  <c:v>-1579.662891844521</c:v>
                </c:pt>
                <c:pt idx="53">
                  <c:v>-1256.6400596222991</c:v>
                </c:pt>
                <c:pt idx="54">
                  <c:v>-90.570676983410351</c:v>
                </c:pt>
                <c:pt idx="55">
                  <c:v>376.25023311111136</c:v>
                </c:pt>
                <c:pt idx="56">
                  <c:v>422.94467755555564</c:v>
                </c:pt>
                <c:pt idx="57">
                  <c:v>563.0280108888893</c:v>
                </c:pt>
                <c:pt idx="58">
                  <c:v>703.48502281597212</c:v>
                </c:pt>
                <c:pt idx="59">
                  <c:v>1544.3679280416661</c:v>
                </c:pt>
                <c:pt idx="60">
                  <c:v>1687.3899436493061</c:v>
                </c:pt>
                <c:pt idx="61">
                  <c:v>987.89594017708396</c:v>
                </c:pt>
                <c:pt idx="62">
                  <c:v>848.77217656597168</c:v>
                </c:pt>
                <c:pt idx="63">
                  <c:v>989.34913470833385</c:v>
                </c:pt>
                <c:pt idx="64">
                  <c:v>1177.6631467048619</c:v>
                </c:pt>
                <c:pt idx="65">
                  <c:v>898.74873902932109</c:v>
                </c:pt>
                <c:pt idx="66">
                  <c:v>712.52302139621816</c:v>
                </c:pt>
                <c:pt idx="67">
                  <c:v>1460.1954192839505</c:v>
                </c:pt>
                <c:pt idx="68">
                  <c:v>2678.0200539888119</c:v>
                </c:pt>
                <c:pt idx="69">
                  <c:v>3338.2086074320987</c:v>
                </c:pt>
                <c:pt idx="70">
                  <c:v>3533.393384683257</c:v>
                </c:pt>
                <c:pt idx="71">
                  <c:v>3309.4445843996918</c:v>
                </c:pt>
                <c:pt idx="72">
                  <c:v>2617.9839018070979</c:v>
                </c:pt>
                <c:pt idx="73">
                  <c:v>1830.3601896543205</c:v>
                </c:pt>
                <c:pt idx="74">
                  <c:v>1414.0514992665896</c:v>
                </c:pt>
                <c:pt idx="75">
                  <c:v>1370.6740290061723</c:v>
                </c:pt>
                <c:pt idx="76">
                  <c:v>1467.8458369922846</c:v>
                </c:pt>
                <c:pt idx="77">
                  <c:v>1378.7365675536259</c:v>
                </c:pt>
                <c:pt idx="78">
                  <c:v>961.67693184375003</c:v>
                </c:pt>
                <c:pt idx="79">
                  <c:v>355.45699695177609</c:v>
                </c:pt>
                <c:pt idx="80">
                  <c:v>26.583967486111192</c:v>
                </c:pt>
                <c:pt idx="81">
                  <c:v>-302.26343244637462</c:v>
                </c:pt>
                <c:pt idx="82">
                  <c:v>-213.53706823341042</c:v>
                </c:pt>
                <c:pt idx="83">
                  <c:v>205.57036717747189</c:v>
                </c:pt>
                <c:pt idx="84">
                  <c:v>-29.035193001929656</c:v>
                </c:pt>
                <c:pt idx="85">
                  <c:v>-172.09565290933904</c:v>
                </c:pt>
                <c:pt idx="86">
                  <c:v>-127.59099577970539</c:v>
                </c:pt>
                <c:pt idx="87">
                  <c:v>-36.710213007713264</c:v>
                </c:pt>
                <c:pt idx="88">
                  <c:v>-785.23197362500127</c:v>
                </c:pt>
                <c:pt idx="89">
                  <c:v>-2754.1915561500778</c:v>
                </c:pt>
                <c:pt idx="90">
                  <c:v>-4168.9837584340266</c:v>
                </c:pt>
                <c:pt idx="91">
                  <c:v>-4369.1550176604942</c:v>
                </c:pt>
                <c:pt idx="92">
                  <c:v>-3211.7894244891977</c:v>
                </c:pt>
                <c:pt idx="93">
                  <c:v>-1908.8229720817899</c:v>
                </c:pt>
                <c:pt idx="94">
                  <c:v>-1958.4719891111108</c:v>
                </c:pt>
                <c:pt idx="95">
                  <c:v>-2475.2474202704475</c:v>
                </c:pt>
                <c:pt idx="96">
                  <c:v>-2150.9067174521601</c:v>
                </c:pt>
                <c:pt idx="97">
                  <c:v>-1264.7723104999998</c:v>
                </c:pt>
                <c:pt idx="98">
                  <c:v>-1265.1885341188272</c:v>
                </c:pt>
                <c:pt idx="99">
                  <c:v>-611.71440577777776</c:v>
                </c:pt>
                <c:pt idx="100">
                  <c:v>415.56337200000007</c:v>
                </c:pt>
                <c:pt idx="101">
                  <c:v>415.56337200000007</c:v>
                </c:pt>
                <c:pt idx="102">
                  <c:v>415.56337200000007</c:v>
                </c:pt>
                <c:pt idx="103">
                  <c:v>415.56337200000007</c:v>
                </c:pt>
                <c:pt idx="104">
                  <c:v>415.56337200000007</c:v>
                </c:pt>
                <c:pt idx="105">
                  <c:v>415.56337200000007</c:v>
                </c:pt>
                <c:pt idx="106">
                  <c:v>415.56337200000007</c:v>
                </c:pt>
                <c:pt idx="107">
                  <c:v>415.56337200000007</c:v>
                </c:pt>
                <c:pt idx="108">
                  <c:v>415.56337200000007</c:v>
                </c:pt>
                <c:pt idx="109">
                  <c:v>415.56337200000007</c:v>
                </c:pt>
                <c:pt idx="110">
                  <c:v>415.56337200000007</c:v>
                </c:pt>
                <c:pt idx="111">
                  <c:v>415.56337200000007</c:v>
                </c:pt>
                <c:pt idx="112">
                  <c:v>415.56337200000007</c:v>
                </c:pt>
                <c:pt idx="113">
                  <c:v>415.56337200000007</c:v>
                </c:pt>
                <c:pt idx="114">
                  <c:v>415.56337200000007</c:v>
                </c:pt>
                <c:pt idx="115">
                  <c:v>415.56337200000007</c:v>
                </c:pt>
                <c:pt idx="116">
                  <c:v>415.56337200000007</c:v>
                </c:pt>
                <c:pt idx="117">
                  <c:v>415.56337200000007</c:v>
                </c:pt>
                <c:pt idx="118">
                  <c:v>415.56337200000007</c:v>
                </c:pt>
                <c:pt idx="119">
                  <c:v>415.56337200000007</c:v>
                </c:pt>
                <c:pt idx="120">
                  <c:v>415.56337200000007</c:v>
                </c:pt>
                <c:pt idx="121">
                  <c:v>415.56337200000007</c:v>
                </c:pt>
                <c:pt idx="122">
                  <c:v>415.56337200000007</c:v>
                </c:pt>
                <c:pt idx="123">
                  <c:v>415.56337200000007</c:v>
                </c:pt>
                <c:pt idx="124">
                  <c:v>415.56337200000007</c:v>
                </c:pt>
                <c:pt idx="125">
                  <c:v>415.56337200000007</c:v>
                </c:pt>
                <c:pt idx="126">
                  <c:v>415.56337200000007</c:v>
                </c:pt>
                <c:pt idx="127">
                  <c:v>415.56337200000007</c:v>
                </c:pt>
                <c:pt idx="128">
                  <c:v>415.56337200000007</c:v>
                </c:pt>
                <c:pt idx="129">
                  <c:v>415.56337200000007</c:v>
                </c:pt>
                <c:pt idx="130">
                  <c:v>415.56337200000007</c:v>
                </c:pt>
                <c:pt idx="131">
                  <c:v>415.56337200000007</c:v>
                </c:pt>
                <c:pt idx="132">
                  <c:v>415.56337200000007</c:v>
                </c:pt>
                <c:pt idx="133">
                  <c:v>415.56337200000007</c:v>
                </c:pt>
                <c:pt idx="134">
                  <c:v>415.56337200000007</c:v>
                </c:pt>
                <c:pt idx="135">
                  <c:v>415.56337200000007</c:v>
                </c:pt>
                <c:pt idx="136">
                  <c:v>415.56337200000007</c:v>
                </c:pt>
                <c:pt idx="137">
                  <c:v>508.95226088888899</c:v>
                </c:pt>
                <c:pt idx="138">
                  <c:v>1302.7598668070989</c:v>
                </c:pt>
                <c:pt idx="139">
                  <c:v>3170.7206394517743</c:v>
                </c:pt>
                <c:pt idx="140">
                  <c:v>4993.5262774147368</c:v>
                </c:pt>
                <c:pt idx="141">
                  <c:v>5232.108003371527</c:v>
                </c:pt>
                <c:pt idx="142">
                  <c:v>3791.3500104876539</c:v>
                </c:pt>
                <c:pt idx="143">
                  <c:v>2068.1791786493054</c:v>
                </c:pt>
                <c:pt idx="144">
                  <c:v>1323.0569193128867</c:v>
                </c:pt>
                <c:pt idx="145">
                  <c:v>1791.8789833580258</c:v>
                </c:pt>
                <c:pt idx="146">
                  <c:v>2590.1543294999992</c:v>
                </c:pt>
                <c:pt idx="147">
                  <c:v>2736.66144902932</c:v>
                </c:pt>
                <c:pt idx="148">
                  <c:v>2229.2828299147382</c:v>
                </c:pt>
                <c:pt idx="149">
                  <c:v>1439.8522356728402</c:v>
                </c:pt>
                <c:pt idx="150">
                  <c:v>554.47236217746888</c:v>
                </c:pt>
                <c:pt idx="151">
                  <c:v>-754.18589695833407</c:v>
                </c:pt>
                <c:pt idx="152">
                  <c:v>-2721.7353425678998</c:v>
                </c:pt>
                <c:pt idx="153">
                  <c:v>-4181.0055472669746</c:v>
                </c:pt>
                <c:pt idx="154">
                  <c:v>-3911.6786353630405</c:v>
                </c:pt>
                <c:pt idx="155">
                  <c:v>-2050.1749673074846</c:v>
                </c:pt>
                <c:pt idx="156">
                  <c:v>96.083566444444045</c:v>
                </c:pt>
                <c:pt idx="157">
                  <c:v>1404.2845947083333</c:v>
                </c:pt>
                <c:pt idx="158">
                  <c:v>2573.6986314270835</c:v>
                </c:pt>
                <c:pt idx="159">
                  <c:v>3232.3945208580253</c:v>
                </c:pt>
                <c:pt idx="160">
                  <c:v>3331.3281029548607</c:v>
                </c:pt>
                <c:pt idx="161">
                  <c:v>2965.1307863749989</c:v>
                </c:pt>
                <c:pt idx="162">
                  <c:v>2410.0612465659733</c:v>
                </c:pt>
                <c:pt idx="163">
                  <c:v>2322.3882561666669</c:v>
                </c:pt>
                <c:pt idx="164">
                  <c:v>2094.4771300536263</c:v>
                </c:pt>
                <c:pt idx="165">
                  <c:v>1679.1972091277016</c:v>
                </c:pt>
                <c:pt idx="166">
                  <c:v>1448.9645598993061</c:v>
                </c:pt>
                <c:pt idx="167">
                  <c:v>1919.5909430802476</c:v>
                </c:pt>
                <c:pt idx="168">
                  <c:v>2346.8531833580246</c:v>
                </c:pt>
                <c:pt idx="169">
                  <c:v>1793.9421628333321</c:v>
                </c:pt>
                <c:pt idx="170">
                  <c:v>582.97035270987465</c:v>
                </c:pt>
                <c:pt idx="171">
                  <c:v>-866.87638522993757</c:v>
                </c:pt>
                <c:pt idx="172">
                  <c:v>-2509.7293901006933</c:v>
                </c:pt>
                <c:pt idx="173">
                  <c:v>-3270.7322207854941</c:v>
                </c:pt>
                <c:pt idx="174">
                  <c:v>-2208.3747904093361</c:v>
                </c:pt>
                <c:pt idx="175">
                  <c:v>-485.51510110378081</c:v>
                </c:pt>
                <c:pt idx="176">
                  <c:v>728.02376306288488</c:v>
                </c:pt>
                <c:pt idx="177">
                  <c:v>1710.6984663036262</c:v>
                </c:pt>
                <c:pt idx="178">
                  <c:v>1996.0950955108028</c:v>
                </c:pt>
                <c:pt idx="179">
                  <c:v>1299.7689023395064</c:v>
                </c:pt>
                <c:pt idx="180">
                  <c:v>600.55784891358064</c:v>
                </c:pt>
                <c:pt idx="181">
                  <c:v>273.39379672029224</c:v>
                </c:pt>
                <c:pt idx="182">
                  <c:v>-101.06443099382682</c:v>
                </c:pt>
                <c:pt idx="183">
                  <c:v>-990.91153212229824</c:v>
                </c:pt>
                <c:pt idx="184">
                  <c:v>-1744.1573282951385</c:v>
                </c:pt>
                <c:pt idx="185">
                  <c:v>-1937.3040450679014</c:v>
                </c:pt>
                <c:pt idx="186">
                  <c:v>-1756.4702686250012</c:v>
                </c:pt>
                <c:pt idx="187">
                  <c:v>-1387.2097102395824</c:v>
                </c:pt>
                <c:pt idx="188">
                  <c:v>-1063.6701866284716</c:v>
                </c:pt>
                <c:pt idx="189">
                  <c:v>-785.85733628896674</c:v>
                </c:pt>
                <c:pt idx="190">
                  <c:v>-507.54829818711414</c:v>
                </c:pt>
                <c:pt idx="191">
                  <c:v>-321.92692494637311</c:v>
                </c:pt>
                <c:pt idx="192">
                  <c:v>-136.23994010069407</c:v>
                </c:pt>
                <c:pt idx="193">
                  <c:v>96.711490007329814</c:v>
                </c:pt>
                <c:pt idx="194">
                  <c:v>189.72054921450626</c:v>
                </c:pt>
                <c:pt idx="195">
                  <c:v>329.55578866666707</c:v>
                </c:pt>
                <c:pt idx="196">
                  <c:v>422.94467755555564</c:v>
                </c:pt>
                <c:pt idx="197">
                  <c:v>422.94467755555564</c:v>
                </c:pt>
                <c:pt idx="198">
                  <c:v>656.41689977777787</c:v>
                </c:pt>
                <c:pt idx="199">
                  <c:v>890.51704556288587</c:v>
                </c:pt>
                <c:pt idx="200">
                  <c:v>1124.6428208811728</c:v>
                </c:pt>
                <c:pt idx="201">
                  <c:v>1359.4990378950617</c:v>
                </c:pt>
                <c:pt idx="202">
                  <c:v>1594.4577730416668</c:v>
                </c:pt>
                <c:pt idx="203">
                  <c:v>2297.2964305937503</c:v>
                </c:pt>
                <c:pt idx="204">
                  <c:v>2628.7067838441358</c:v>
                </c:pt>
                <c:pt idx="205">
                  <c:v>2679.934580117284</c:v>
                </c:pt>
                <c:pt idx="206">
                  <c:v>3106.1818908811724</c:v>
                </c:pt>
                <c:pt idx="207">
                  <c:v>3160.9327227851081</c:v>
                </c:pt>
                <c:pt idx="208">
                  <c:v>2841.891182246914</c:v>
                </c:pt>
                <c:pt idx="209">
                  <c:v>3082.9415448395066</c:v>
                </c:pt>
                <c:pt idx="210">
                  <c:v>3047.2698500246916</c:v>
                </c:pt>
                <c:pt idx="211">
                  <c:v>2355.4242118437501</c:v>
                </c:pt>
                <c:pt idx="212">
                  <c:v>1895.1634370617285</c:v>
                </c:pt>
                <c:pt idx="213">
                  <c:v>1620.3077222604161</c:v>
                </c:pt>
                <c:pt idx="214">
                  <c:v>1718.3258174320995</c:v>
                </c:pt>
                <c:pt idx="215">
                  <c:v>2098.3938373684405</c:v>
                </c:pt>
                <c:pt idx="216">
                  <c:v>2387.1407591527777</c:v>
                </c:pt>
                <c:pt idx="217">
                  <c:v>2397.0547751770837</c:v>
                </c:pt>
                <c:pt idx="218">
                  <c:v>2172.9419458811726</c:v>
                </c:pt>
                <c:pt idx="219">
                  <c:v>1854.2494795848754</c:v>
                </c:pt>
                <c:pt idx="220">
                  <c:v>1533.6870825478402</c:v>
                </c:pt>
                <c:pt idx="221">
                  <c:v>1164.9524421832582</c:v>
                </c:pt>
                <c:pt idx="222">
                  <c:v>933.64950364930428</c:v>
                </c:pt>
                <c:pt idx="223">
                  <c:v>889.14074579436533</c:v>
                </c:pt>
                <c:pt idx="224">
                  <c:v>890.79077514043354</c:v>
                </c:pt>
                <c:pt idx="225">
                  <c:v>1033.0885001404322</c:v>
                </c:pt>
                <c:pt idx="226">
                  <c:v>1083.1352875246887</c:v>
                </c:pt>
                <c:pt idx="227">
                  <c:v>1039.2626546832562</c:v>
                </c:pt>
                <c:pt idx="228">
                  <c:v>995.41565137500265</c:v>
                </c:pt>
                <c:pt idx="229">
                  <c:v>904.323168658952</c:v>
                </c:pt>
                <c:pt idx="230">
                  <c:v>719.27845991473635</c:v>
                </c:pt>
                <c:pt idx="231">
                  <c:v>439.11179324807233</c:v>
                </c:pt>
                <c:pt idx="232">
                  <c:v>-169.64905356327222</c:v>
                </c:pt>
                <c:pt idx="233">
                  <c:v>-970.85795607291845</c:v>
                </c:pt>
                <c:pt idx="234">
                  <c:v>-1262.0760774463727</c:v>
                </c:pt>
                <c:pt idx="235">
                  <c:v>-898.63957418055622</c:v>
                </c:pt>
                <c:pt idx="236">
                  <c:v>-297.81209306944311</c:v>
                </c:pt>
                <c:pt idx="237">
                  <c:v>-114.07910383333262</c:v>
                </c:pt>
                <c:pt idx="238">
                  <c:v>-538.33141173456988</c:v>
                </c:pt>
                <c:pt idx="239">
                  <c:v>-1386.1588952704481</c:v>
                </c:pt>
                <c:pt idx="240">
                  <c:v>-2005.3412228630391</c:v>
                </c:pt>
                <c:pt idx="241">
                  <c:v>-1737.4890342982239</c:v>
                </c:pt>
                <c:pt idx="242">
                  <c:v>-1605.7096697148918</c:v>
                </c:pt>
                <c:pt idx="243">
                  <c:v>-1802.2907439336409</c:v>
                </c:pt>
                <c:pt idx="244">
                  <c:v>-1717.7102130077171</c:v>
                </c:pt>
                <c:pt idx="245">
                  <c:v>-2145.8474455482256</c:v>
                </c:pt>
                <c:pt idx="246">
                  <c:v>-2903.3277531928989</c:v>
                </c:pt>
                <c:pt idx="247">
                  <c:v>-2727.3651258260034</c:v>
                </c:pt>
                <c:pt idx="248">
                  <c:v>-1520.3407764027788</c:v>
                </c:pt>
                <c:pt idx="249">
                  <c:v>-402.54615522415151</c:v>
                </c:pt>
                <c:pt idx="250">
                  <c:v>-216.82687716666595</c:v>
                </c:pt>
                <c:pt idx="251">
                  <c:v>-498.83425690624995</c:v>
                </c:pt>
                <c:pt idx="252">
                  <c:v>-360.88791404938229</c:v>
                </c:pt>
                <c:pt idx="253">
                  <c:v>151.63762791821097</c:v>
                </c:pt>
                <c:pt idx="254">
                  <c:v>245.02651680709786</c:v>
                </c:pt>
                <c:pt idx="255">
                  <c:v>-549.50076640277825</c:v>
                </c:pt>
                <c:pt idx="256">
                  <c:v>-925.94066962229863</c:v>
                </c:pt>
                <c:pt idx="257">
                  <c:v>286.25725736844197</c:v>
                </c:pt>
                <c:pt idx="258">
                  <c:v>2015.3310832885795</c:v>
                </c:pt>
                <c:pt idx="259">
                  <c:v>2860.0984005628861</c:v>
                </c:pt>
                <c:pt idx="260">
                  <c:v>2912.1212249552473</c:v>
                </c:pt>
                <c:pt idx="261">
                  <c:v>2824.5697185432091</c:v>
                </c:pt>
                <c:pt idx="262">
                  <c:v>3017.613917183256</c:v>
                </c:pt>
                <c:pt idx="263">
                  <c:v>3633.0071745906639</c:v>
                </c:pt>
                <c:pt idx="264">
                  <c:v>3925.0946497295536</c:v>
                </c:pt>
                <c:pt idx="265">
                  <c:v>3517.5035887573304</c:v>
                </c:pt>
                <c:pt idx="266">
                  <c:v>2688.1673008194425</c:v>
                </c:pt>
                <c:pt idx="267">
                  <c:v>2321.9745975555547</c:v>
                </c:pt>
                <c:pt idx="268">
                  <c:v>2190.9010703159729</c:v>
                </c:pt>
                <c:pt idx="269">
                  <c:v>1917.446778388889</c:v>
                </c:pt>
                <c:pt idx="270">
                  <c:v>1270.6675967048618</c:v>
                </c:pt>
                <c:pt idx="271">
                  <c:v>383.94422308024832</c:v>
                </c:pt>
                <c:pt idx="272">
                  <c:v>195.2883131111098</c:v>
                </c:pt>
                <c:pt idx="273">
                  <c:v>-366.44285496180476</c:v>
                </c:pt>
                <c:pt idx="274">
                  <c:v>-1587.7977015667439</c:v>
                </c:pt>
                <c:pt idx="275">
                  <c:v>-2160.6920691111127</c:v>
                </c:pt>
                <c:pt idx="276">
                  <c:v>-2498.8629806234558</c:v>
                </c:pt>
                <c:pt idx="277">
                  <c:v>-2839.0842547901239</c:v>
                </c:pt>
                <c:pt idx="278">
                  <c:v>-3691.2995144062493</c:v>
                </c:pt>
                <c:pt idx="279">
                  <c:v>-3987.0776423229163</c:v>
                </c:pt>
                <c:pt idx="280">
                  <c:v>-2035.7675815262346</c:v>
                </c:pt>
                <c:pt idx="281">
                  <c:v>1136.895788103395</c:v>
                </c:pt>
                <c:pt idx="282">
                  <c:v>3430.8885834332568</c:v>
                </c:pt>
                <c:pt idx="283">
                  <c:v>3860.5266814367287</c:v>
                </c:pt>
                <c:pt idx="284">
                  <c:v>3964.3970242145065</c:v>
                </c:pt>
                <c:pt idx="285">
                  <c:v>3837.1679269517745</c:v>
                </c:pt>
                <c:pt idx="286">
                  <c:v>3569.0958369922846</c:v>
                </c:pt>
                <c:pt idx="287">
                  <c:v>3582.3068361647383</c:v>
                </c:pt>
                <c:pt idx="288">
                  <c:v>3596.6342578024669</c:v>
                </c:pt>
                <c:pt idx="289">
                  <c:v>2958.3558796832576</c:v>
                </c:pt>
                <c:pt idx="290">
                  <c:v>1707.0042295000001</c:v>
                </c:pt>
                <c:pt idx="291">
                  <c:v>542.68790693055564</c:v>
                </c:pt>
                <c:pt idx="292">
                  <c:v>-254.16243716666463</c:v>
                </c:pt>
                <c:pt idx="293">
                  <c:v>-353.03758392785744</c:v>
                </c:pt>
                <c:pt idx="294">
                  <c:v>-76.783009205634585</c:v>
                </c:pt>
                <c:pt idx="295">
                  <c:v>247.66636283333605</c:v>
                </c:pt>
                <c:pt idx="296">
                  <c:v>527.35375722955257</c:v>
                </c:pt>
                <c:pt idx="297">
                  <c:v>714.61080727777721</c:v>
                </c:pt>
                <c:pt idx="298">
                  <c:v>762.7492196215278</c:v>
                </c:pt>
                <c:pt idx="299">
                  <c:v>623.63365746103204</c:v>
                </c:pt>
                <c:pt idx="300">
                  <c:v>436.85587968325831</c:v>
                </c:pt>
                <c:pt idx="301">
                  <c:v>202.41588628819653</c:v>
                </c:pt>
                <c:pt idx="302">
                  <c:v>-80.152267637347563</c:v>
                </c:pt>
                <c:pt idx="303">
                  <c:v>-317.41356004475506</c:v>
                </c:pt>
                <c:pt idx="304">
                  <c:v>-648.91874256790118</c:v>
                </c:pt>
                <c:pt idx="305">
                  <c:v>-889.16485040933628</c:v>
                </c:pt>
                <c:pt idx="306">
                  <c:v>-662.23584800771596</c:v>
                </c:pt>
                <c:pt idx="307">
                  <c:v>-199.52540244444435</c:v>
                </c:pt>
                <c:pt idx="308">
                  <c:v>171.95159797029527</c:v>
                </c:pt>
                <c:pt idx="309">
                  <c:v>217.82179662770335</c:v>
                </c:pt>
                <c:pt idx="310">
                  <c:v>76.102273896219856</c:v>
                </c:pt>
                <c:pt idx="311">
                  <c:v>-66.003229604939463</c:v>
                </c:pt>
                <c:pt idx="312">
                  <c:v>-348.95787689081988</c:v>
                </c:pt>
                <c:pt idx="313">
                  <c:v>-680.09860745216042</c:v>
                </c:pt>
                <c:pt idx="314">
                  <c:v>-918.83821133333322</c:v>
                </c:pt>
                <c:pt idx="315">
                  <c:v>-924.61203256790111</c:v>
                </c:pt>
                <c:pt idx="316">
                  <c:v>-789.36550473611055</c:v>
                </c:pt>
                <c:pt idx="317">
                  <c:v>-933.76023814081782</c:v>
                </c:pt>
                <c:pt idx="318">
                  <c:v>-1265.9979127222216</c:v>
                </c:pt>
                <c:pt idx="319">
                  <c:v>-1365.332853308641</c:v>
                </c:pt>
                <c:pt idx="320">
                  <c:v>-670.18510607291591</c:v>
                </c:pt>
                <c:pt idx="321">
                  <c:v>-111.17681960493951</c:v>
                </c:pt>
                <c:pt idx="322">
                  <c:v>120.48339462152649</c:v>
                </c:pt>
                <c:pt idx="323">
                  <c:v>167.17783906597327</c:v>
                </c:pt>
                <c:pt idx="324">
                  <c:v>-21.113106350694409</c:v>
                </c:pt>
                <c:pt idx="325">
                  <c:v>258.06528551658857</c:v>
                </c:pt>
                <c:pt idx="326">
                  <c:v>304.75972996103536</c:v>
                </c:pt>
                <c:pt idx="327">
                  <c:v>163.94595493209982</c:v>
                </c:pt>
                <c:pt idx="328">
                  <c:v>-1004.1363712426704</c:v>
                </c:pt>
                <c:pt idx="329">
                  <c:v>-2271.172783140818</c:v>
                </c:pt>
                <c:pt idx="330">
                  <c:v>-1249.7385389278556</c:v>
                </c:pt>
                <c:pt idx="331">
                  <c:v>56.647918386959645</c:v>
                </c:pt>
                <c:pt idx="332">
                  <c:v>-37.085431427854019</c:v>
                </c:pt>
                <c:pt idx="333">
                  <c:v>-85.116712322916499</c:v>
                </c:pt>
                <c:pt idx="334">
                  <c:v>7.7877783888887961</c:v>
                </c:pt>
                <c:pt idx="335">
                  <c:v>-86.542226958333174</c:v>
                </c:pt>
                <c:pt idx="336">
                  <c:v>99.479479590663971</c:v>
                </c:pt>
                <c:pt idx="337">
                  <c:v>426.04533847955253</c:v>
                </c:pt>
                <c:pt idx="338">
                  <c:v>939.97947959066357</c:v>
                </c:pt>
                <c:pt idx="339">
                  <c:v>1968.6366388441361</c:v>
                </c:pt>
                <c:pt idx="340">
                  <c:v>3093.38762791821</c:v>
                </c:pt>
                <c:pt idx="341">
                  <c:v>3380.1344209332565</c:v>
                </c:pt>
                <c:pt idx="342">
                  <c:v>2266.4184836647369</c:v>
                </c:pt>
                <c:pt idx="343">
                  <c:v>1007.9336218070985</c:v>
                </c:pt>
                <c:pt idx="344">
                  <c:v>681.84601000733028</c:v>
                </c:pt>
                <c:pt idx="345">
                  <c:v>962.53346878819355</c:v>
                </c:pt>
                <c:pt idx="346">
                  <c:v>964.9277797777786</c:v>
                </c:pt>
                <c:pt idx="347">
                  <c:v>778.69334810339649</c:v>
                </c:pt>
                <c:pt idx="348">
                  <c:v>966.84743181288491</c:v>
                </c:pt>
                <c:pt idx="349">
                  <c:v>921.83838547029336</c:v>
                </c:pt>
                <c:pt idx="350">
                  <c:v>689.51026560918217</c:v>
                </c:pt>
                <c:pt idx="351">
                  <c:v>456.32663193055561</c:v>
                </c:pt>
                <c:pt idx="352">
                  <c:v>362.64915449807137</c:v>
                </c:pt>
                <c:pt idx="353">
                  <c:v>362.36159113580123</c:v>
                </c:pt>
                <c:pt idx="354">
                  <c:v>408.76949739930501</c:v>
                </c:pt>
                <c:pt idx="355">
                  <c:v>548.85283073264031</c:v>
                </c:pt>
                <c:pt idx="356">
                  <c:v>596.1213767202936</c:v>
                </c:pt>
                <c:pt idx="357">
                  <c:v>409.63218748611052</c:v>
                </c:pt>
                <c:pt idx="358">
                  <c:v>-151.27729775308671</c:v>
                </c:pt>
                <c:pt idx="359">
                  <c:v>-948.17838832600296</c:v>
                </c:pt>
                <c:pt idx="360">
                  <c:v>-1280.0941559706785</c:v>
                </c:pt>
                <c:pt idx="361">
                  <c:v>-1004.3747259012353</c:v>
                </c:pt>
                <c:pt idx="362">
                  <c:v>-540.43560051735994</c:v>
                </c:pt>
                <c:pt idx="363">
                  <c:v>-121.94891240007678</c:v>
                </c:pt>
                <c:pt idx="364">
                  <c:v>250.74959156597131</c:v>
                </c:pt>
                <c:pt idx="365">
                  <c:v>484.22181378819516</c:v>
                </c:pt>
                <c:pt idx="366">
                  <c:v>671.21231669135818</c:v>
                </c:pt>
                <c:pt idx="367">
                  <c:v>1045.6290245617288</c:v>
                </c:pt>
                <c:pt idx="368">
                  <c:v>1514.5710348221453</c:v>
                </c:pt>
                <c:pt idx="369">
                  <c:v>1471.1489691739969</c:v>
                </c:pt>
                <c:pt idx="370">
                  <c:v>912.77578253819456</c:v>
                </c:pt>
                <c:pt idx="371">
                  <c:v>212.85940435918218</c:v>
                </c:pt>
                <c:pt idx="372">
                  <c:v>-1049.6236646743821</c:v>
                </c:pt>
                <c:pt idx="373">
                  <c:v>-2409.5420132951394</c:v>
                </c:pt>
                <c:pt idx="374">
                  <c:v>-2790.2943417673614</c:v>
                </c:pt>
                <c:pt idx="375">
                  <c:v>-2282.0853257777767</c:v>
                </c:pt>
                <c:pt idx="376">
                  <c:v>-1538.3444982797073</c:v>
                </c:pt>
                <c:pt idx="377">
                  <c:v>-979.93696806944422</c:v>
                </c:pt>
                <c:pt idx="378">
                  <c:v>-607.65417513155842</c:v>
                </c:pt>
                <c:pt idx="379">
                  <c:v>-374.961603308642</c:v>
                </c:pt>
                <c:pt idx="380">
                  <c:v>-468.97380244444463</c:v>
                </c:pt>
                <c:pt idx="381">
                  <c:v>-656.50150036304001</c:v>
                </c:pt>
                <c:pt idx="382">
                  <c:v>-703.87256448341032</c:v>
                </c:pt>
                <c:pt idx="383">
                  <c:v>-797.79044693711421</c:v>
                </c:pt>
                <c:pt idx="384">
                  <c:v>-891.60991198341048</c:v>
                </c:pt>
                <c:pt idx="385">
                  <c:v>-658.36733037847216</c:v>
                </c:pt>
                <c:pt idx="386">
                  <c:v>-4.6866279999999279</c:v>
                </c:pt>
                <c:pt idx="387">
                  <c:v>415.56337200000007</c:v>
                </c:pt>
                <c:pt idx="388">
                  <c:v>415.56337200000007</c:v>
                </c:pt>
                <c:pt idx="389">
                  <c:v>415.56337200000007</c:v>
                </c:pt>
                <c:pt idx="390">
                  <c:v>415.56337200000007</c:v>
                </c:pt>
                <c:pt idx="391">
                  <c:v>649.03559422222224</c:v>
                </c:pt>
                <c:pt idx="392">
                  <c:v>1396.1595200999229</c:v>
                </c:pt>
                <c:pt idx="393">
                  <c:v>2423.6505355937502</c:v>
                </c:pt>
                <c:pt idx="394">
                  <c:v>3311.7999364444449</c:v>
                </c:pt>
                <c:pt idx="395">
                  <c:v>3921.177942414738</c:v>
                </c:pt>
                <c:pt idx="396">
                  <c:v>4298.9572450381947</c:v>
                </c:pt>
                <c:pt idx="397">
                  <c:v>4445.4105425478383</c:v>
                </c:pt>
                <c:pt idx="398">
                  <c:v>3986.7316225536251</c:v>
                </c:pt>
                <c:pt idx="399">
                  <c:v>2640.2216205108039</c:v>
                </c:pt>
                <c:pt idx="400">
                  <c:v>1102.8787359506182</c:v>
                </c:pt>
                <c:pt idx="401">
                  <c:v>122.29540261728266</c:v>
                </c:pt>
                <c:pt idx="402">
                  <c:v>-626.62771648958346</c:v>
                </c:pt>
                <c:pt idx="403">
                  <c:v>-1097.5252601315574</c:v>
                </c:pt>
                <c:pt idx="404">
                  <c:v>-1008.0489757777784</c:v>
                </c:pt>
                <c:pt idx="405">
                  <c:v>-917.6597674521613</c:v>
                </c:pt>
                <c:pt idx="406">
                  <c:v>-1060.7340673074841</c:v>
                </c:pt>
                <c:pt idx="407">
                  <c:v>-1157.2338689336411</c:v>
                </c:pt>
                <c:pt idx="408">
                  <c:v>-879.88183760069455</c:v>
                </c:pt>
                <c:pt idx="409">
                  <c:v>-227.82297208179011</c:v>
                </c:pt>
                <c:pt idx="410">
                  <c:v>332.07824732214544</c:v>
                </c:pt>
                <c:pt idx="411">
                  <c:v>565.69348233950575</c:v>
                </c:pt>
                <c:pt idx="412">
                  <c:v>659.37147236265446</c:v>
                </c:pt>
                <c:pt idx="413">
                  <c:v>753.20170181288631</c:v>
                </c:pt>
                <c:pt idx="414">
                  <c:v>1080.6656195443675</c:v>
                </c:pt>
                <c:pt idx="415">
                  <c:v>1595.8832876770828</c:v>
                </c:pt>
                <c:pt idx="416">
                  <c:v>1738.5270113749996</c:v>
                </c:pt>
                <c:pt idx="417">
                  <c:v>1227.2937104702946</c:v>
                </c:pt>
                <c:pt idx="418">
                  <c:v>480.95763644251616</c:v>
                </c:pt>
                <c:pt idx="419">
                  <c:v>-266.73629025308628</c:v>
                </c:pt>
                <c:pt idx="420">
                  <c:v>-595.83639738271586</c:v>
                </c:pt>
                <c:pt idx="421">
                  <c:v>-224.03390189660587</c:v>
                </c:pt>
                <c:pt idx="422">
                  <c:v>335.62691248610986</c:v>
                </c:pt>
                <c:pt idx="423">
                  <c:v>896.29445493209892</c:v>
                </c:pt>
                <c:pt idx="424">
                  <c:v>1691.4778541913595</c:v>
                </c:pt>
                <c:pt idx="425">
                  <c:v>2955.7631919980722</c:v>
                </c:pt>
                <c:pt idx="426">
                  <c:v>4317.3833416219122</c:v>
                </c:pt>
                <c:pt idx="427">
                  <c:v>4656.5466286589508</c:v>
                </c:pt>
                <c:pt idx="428">
                  <c:v>3268.415291969136</c:v>
                </c:pt>
                <c:pt idx="429">
                  <c:v>1359.9403805108018</c:v>
                </c:pt>
                <c:pt idx="430">
                  <c:v>192.92219255362596</c:v>
                </c:pt>
                <c:pt idx="431">
                  <c:v>-276.40118516049444</c:v>
                </c:pt>
                <c:pt idx="432">
                  <c:v>-232.69155615007548</c:v>
                </c:pt>
                <c:pt idx="433">
                  <c:v>92.225811164739071</c:v>
                </c:pt>
                <c:pt idx="434">
                  <c:v>138.28054246103437</c:v>
                </c:pt>
                <c:pt idx="435">
                  <c:v>-423.63413306944528</c:v>
                </c:pt>
                <c:pt idx="436">
                  <c:v>-1361.8144309938282</c:v>
                </c:pt>
                <c:pt idx="437">
                  <c:v>-2442.950107739583</c:v>
                </c:pt>
                <c:pt idx="438">
                  <c:v>-3526.3483596743827</c:v>
                </c:pt>
                <c:pt idx="439">
                  <c:v>-4283.5964637484567</c:v>
                </c:pt>
                <c:pt idx="440">
                  <c:v>-4478.8232734340272</c:v>
                </c:pt>
                <c:pt idx="441">
                  <c:v>-3830.5919224000781</c:v>
                </c:pt>
                <c:pt idx="442">
                  <c:v>-2572.140891526235</c:v>
                </c:pt>
                <c:pt idx="443">
                  <c:v>-1265.3500001778546</c:v>
                </c:pt>
                <c:pt idx="444">
                  <c:v>-191.46235541512334</c:v>
                </c:pt>
                <c:pt idx="445">
                  <c:v>322.17448311111116</c:v>
                </c:pt>
                <c:pt idx="446">
                  <c:v>415.56337200000007</c:v>
                </c:pt>
                <c:pt idx="447">
                  <c:v>415.56337200000007</c:v>
                </c:pt>
                <c:pt idx="448">
                  <c:v>415.56337200000007</c:v>
                </c:pt>
                <c:pt idx="449">
                  <c:v>415.56337200000007</c:v>
                </c:pt>
                <c:pt idx="450">
                  <c:v>415.56337200000007</c:v>
                </c:pt>
                <c:pt idx="451">
                  <c:v>415.56337200000007</c:v>
                </c:pt>
                <c:pt idx="452">
                  <c:v>415.56337200000007</c:v>
                </c:pt>
                <c:pt idx="453">
                  <c:v>415.56337200000007</c:v>
                </c:pt>
                <c:pt idx="454">
                  <c:v>415.56337200000007</c:v>
                </c:pt>
                <c:pt idx="455">
                  <c:v>415.56337200000007</c:v>
                </c:pt>
                <c:pt idx="456">
                  <c:v>415.56337200000007</c:v>
                </c:pt>
                <c:pt idx="457">
                  <c:v>415.56337200000007</c:v>
                </c:pt>
                <c:pt idx="458">
                  <c:v>415.56337200000007</c:v>
                </c:pt>
                <c:pt idx="459">
                  <c:v>415.56337200000007</c:v>
                </c:pt>
                <c:pt idx="460">
                  <c:v>415.56337200000007</c:v>
                </c:pt>
                <c:pt idx="461">
                  <c:v>415.56337200000007</c:v>
                </c:pt>
                <c:pt idx="462">
                  <c:v>415.56337200000007</c:v>
                </c:pt>
                <c:pt idx="463">
                  <c:v>415.56337200000007</c:v>
                </c:pt>
                <c:pt idx="464">
                  <c:v>415.56337200000007</c:v>
                </c:pt>
                <c:pt idx="465">
                  <c:v>415.56337200000007</c:v>
                </c:pt>
                <c:pt idx="466">
                  <c:v>415.56337200000007</c:v>
                </c:pt>
                <c:pt idx="467">
                  <c:v>415.56337200000007</c:v>
                </c:pt>
                <c:pt idx="468">
                  <c:v>415.56337200000007</c:v>
                </c:pt>
                <c:pt idx="469">
                  <c:v>415.56337200000007</c:v>
                </c:pt>
                <c:pt idx="470">
                  <c:v>415.56337200000007</c:v>
                </c:pt>
                <c:pt idx="471">
                  <c:v>415.56337200000007</c:v>
                </c:pt>
                <c:pt idx="472">
                  <c:v>415.56337200000007</c:v>
                </c:pt>
                <c:pt idx="473">
                  <c:v>415.56337200000007</c:v>
                </c:pt>
                <c:pt idx="474">
                  <c:v>415.56337200000007</c:v>
                </c:pt>
                <c:pt idx="475">
                  <c:v>415.56337200000007</c:v>
                </c:pt>
                <c:pt idx="476">
                  <c:v>415.56337200000007</c:v>
                </c:pt>
                <c:pt idx="477">
                  <c:v>415.56337200000007</c:v>
                </c:pt>
                <c:pt idx="478">
                  <c:v>415.56337200000007</c:v>
                </c:pt>
                <c:pt idx="479">
                  <c:v>415.56337200000007</c:v>
                </c:pt>
                <c:pt idx="480">
                  <c:v>415.56337200000007</c:v>
                </c:pt>
                <c:pt idx="481">
                  <c:v>415.56337200000007</c:v>
                </c:pt>
                <c:pt idx="482">
                  <c:v>415.56337200000007</c:v>
                </c:pt>
                <c:pt idx="483">
                  <c:v>415.56337200000007</c:v>
                </c:pt>
                <c:pt idx="484">
                  <c:v>415.56337200000007</c:v>
                </c:pt>
                <c:pt idx="485">
                  <c:v>415.56337200000007</c:v>
                </c:pt>
                <c:pt idx="486">
                  <c:v>415.56337200000007</c:v>
                </c:pt>
                <c:pt idx="487">
                  <c:v>415.56337200000007</c:v>
                </c:pt>
                <c:pt idx="488">
                  <c:v>415.56337200000007</c:v>
                </c:pt>
                <c:pt idx="489">
                  <c:v>415.56337200000007</c:v>
                </c:pt>
                <c:pt idx="490">
                  <c:v>415.56337200000007</c:v>
                </c:pt>
                <c:pt idx="491">
                  <c:v>415.56337200000007</c:v>
                </c:pt>
                <c:pt idx="492">
                  <c:v>415.56337200000007</c:v>
                </c:pt>
                <c:pt idx="493">
                  <c:v>415.56337200000007</c:v>
                </c:pt>
                <c:pt idx="494">
                  <c:v>415.56337200000007</c:v>
                </c:pt>
                <c:pt idx="495">
                  <c:v>415.56337200000007</c:v>
                </c:pt>
                <c:pt idx="496">
                  <c:v>415.56337200000007</c:v>
                </c:pt>
                <c:pt idx="497">
                  <c:v>415.56337200000007</c:v>
                </c:pt>
                <c:pt idx="498">
                  <c:v>415.56337200000007</c:v>
                </c:pt>
                <c:pt idx="499">
                  <c:v>415.56337200000007</c:v>
                </c:pt>
                <c:pt idx="500">
                  <c:v>415.56337200000007</c:v>
                </c:pt>
                <c:pt idx="501">
                  <c:v>415.56337200000007</c:v>
                </c:pt>
                <c:pt idx="502">
                  <c:v>415.56337200000007</c:v>
                </c:pt>
                <c:pt idx="503">
                  <c:v>415.56337200000007</c:v>
                </c:pt>
                <c:pt idx="504">
                  <c:v>415.56337200000007</c:v>
                </c:pt>
                <c:pt idx="505">
                  <c:v>415.56337200000007</c:v>
                </c:pt>
                <c:pt idx="506">
                  <c:v>415.56337200000007</c:v>
                </c:pt>
                <c:pt idx="507">
                  <c:v>415.56337200000007</c:v>
                </c:pt>
                <c:pt idx="508">
                  <c:v>415.56337200000007</c:v>
                </c:pt>
                <c:pt idx="509">
                  <c:v>415.56337200000007</c:v>
                </c:pt>
                <c:pt idx="510">
                  <c:v>415.56337200000007</c:v>
                </c:pt>
                <c:pt idx="511">
                  <c:v>649.03559422222224</c:v>
                </c:pt>
                <c:pt idx="512">
                  <c:v>1582.9372978777005</c:v>
                </c:pt>
                <c:pt idx="513">
                  <c:v>3264.2448522758486</c:v>
                </c:pt>
                <c:pt idx="514">
                  <c:v>4760.3795502638895</c:v>
                </c:pt>
                <c:pt idx="515">
                  <c:v>5185.5340177330254</c:v>
                </c:pt>
                <c:pt idx="516">
                  <c:v>4492.4473975555557</c:v>
                </c:pt>
                <c:pt idx="517">
                  <c:v>2818.5216613036255</c:v>
                </c:pt>
                <c:pt idx="518">
                  <c:v>1093.8699550381939</c:v>
                </c:pt>
                <c:pt idx="519">
                  <c:v>159.98106614930663</c:v>
                </c:pt>
                <c:pt idx="520">
                  <c:v>-308.29201329513785</c:v>
                </c:pt>
                <c:pt idx="521">
                  <c:v>-543.8966126778555</c:v>
                </c:pt>
                <c:pt idx="522">
                  <c:v>-732.90159688888878</c:v>
                </c:pt>
                <c:pt idx="523">
                  <c:v>-1295.8901498595674</c:v>
                </c:pt>
                <c:pt idx="524">
                  <c:v>-2327.0938595297066</c:v>
                </c:pt>
                <c:pt idx="525">
                  <c:v>-3266.0389427241512</c:v>
                </c:pt>
                <c:pt idx="526">
                  <c:v>-3270.3370154382719</c:v>
                </c:pt>
                <c:pt idx="527">
                  <c:v>-2198.5053718271602</c:v>
                </c:pt>
                <c:pt idx="528">
                  <c:v>-985.06492506790107</c:v>
                </c:pt>
                <c:pt idx="529">
                  <c:v>-518.2742578225309</c:v>
                </c:pt>
                <c:pt idx="530">
                  <c:v>-51.381072444444385</c:v>
                </c:pt>
                <c:pt idx="531">
                  <c:v>415.56337200000007</c:v>
                </c:pt>
                <c:pt idx="532">
                  <c:v>508.95226088888899</c:v>
                </c:pt>
                <c:pt idx="533">
                  <c:v>975.89875569598757</c:v>
                </c:pt>
                <c:pt idx="534">
                  <c:v>1816.4705183888889</c:v>
                </c:pt>
                <c:pt idx="535">
                  <c:v>2283.8660426172842</c:v>
                </c:pt>
                <c:pt idx="536">
                  <c:v>2751.6716393765428</c:v>
                </c:pt>
                <c:pt idx="537">
                  <c:v>4061.1766982885802</c:v>
                </c:pt>
                <c:pt idx="538">
                  <c:v>5373.8372653256174</c:v>
                </c:pt>
                <c:pt idx="539">
                  <c:v>5149.8192653024698</c:v>
                </c:pt>
                <c:pt idx="540">
                  <c:v>3104.4990557326387</c:v>
                </c:pt>
                <c:pt idx="541">
                  <c:v>1100.0538488036259</c:v>
                </c:pt>
                <c:pt idx="542">
                  <c:v>352.94273769251583</c:v>
                </c:pt>
                <c:pt idx="543">
                  <c:v>25.581338093750674</c:v>
                </c:pt>
                <c:pt idx="544">
                  <c:v>-489.77626729012343</c:v>
                </c:pt>
                <c:pt idx="545">
                  <c:v>-1193.2515624463733</c:v>
                </c:pt>
                <c:pt idx="546">
                  <c:v>-1338.1163414895836</c:v>
                </c:pt>
                <c:pt idx="547">
                  <c:v>-921.03210142785588</c:v>
                </c:pt>
                <c:pt idx="548">
                  <c:v>-596.54992358641948</c:v>
                </c:pt>
                <c:pt idx="549">
                  <c:v>-411.31760665933575</c:v>
                </c:pt>
                <c:pt idx="550">
                  <c:v>-319.39113893364254</c:v>
                </c:pt>
                <c:pt idx="551">
                  <c:v>-86.998945239583179</c:v>
                </c:pt>
                <c:pt idx="552">
                  <c:v>-40.89910596489193</c:v>
                </c:pt>
                <c:pt idx="553">
                  <c:v>-41.760258279706704</c:v>
                </c:pt>
                <c:pt idx="554">
                  <c:v>144.46392158140452</c:v>
                </c:pt>
                <c:pt idx="555">
                  <c:v>330.97105148881133</c:v>
                </c:pt>
                <c:pt idx="556">
                  <c:v>517.74882926659006</c:v>
                </c:pt>
                <c:pt idx="557">
                  <c:v>751.49169935918258</c:v>
                </c:pt>
                <c:pt idx="558">
                  <c:v>985.65848193055535</c:v>
                </c:pt>
                <c:pt idx="559">
                  <c:v>1687.0905907017743</c:v>
                </c:pt>
                <c:pt idx="560">
                  <c:v>1596.8797639270833</c:v>
                </c:pt>
                <c:pt idx="561">
                  <c:v>663.84946439969144</c:v>
                </c:pt>
                <c:pt idx="562">
                  <c:v>430.37724217746921</c:v>
                </c:pt>
                <c:pt idx="563">
                  <c:v>-316.73386893364165</c:v>
                </c:pt>
                <c:pt idx="564">
                  <c:v>-2794.1966944891979</c:v>
                </c:pt>
                <c:pt idx="565">
                  <c:v>-4528.8188017519287</c:v>
                </c:pt>
                <c:pt idx="566">
                  <c:v>-4299.3945079999994</c:v>
                </c:pt>
                <c:pt idx="567">
                  <c:v>-1825.769961333333</c:v>
                </c:pt>
                <c:pt idx="568">
                  <c:v>415.56337200000007</c:v>
                </c:pt>
                <c:pt idx="569">
                  <c:v>415.56337200000007</c:v>
                </c:pt>
                <c:pt idx="570">
                  <c:v>415.56337200000007</c:v>
                </c:pt>
                <c:pt idx="571">
                  <c:v>415.56337200000007</c:v>
                </c:pt>
                <c:pt idx="572">
                  <c:v>415.56337200000007</c:v>
                </c:pt>
                <c:pt idx="573">
                  <c:v>415.56337200000007</c:v>
                </c:pt>
                <c:pt idx="574">
                  <c:v>415.56337200000007</c:v>
                </c:pt>
                <c:pt idx="575">
                  <c:v>415.56337200000007</c:v>
                </c:pt>
                <c:pt idx="576">
                  <c:v>415.56337200000007</c:v>
                </c:pt>
                <c:pt idx="577">
                  <c:v>415.56337200000007</c:v>
                </c:pt>
                <c:pt idx="578">
                  <c:v>415.56337200000007</c:v>
                </c:pt>
                <c:pt idx="579">
                  <c:v>415.56337200000007</c:v>
                </c:pt>
                <c:pt idx="580">
                  <c:v>415.56337200000007</c:v>
                </c:pt>
                <c:pt idx="581">
                  <c:v>415.56337200000007</c:v>
                </c:pt>
                <c:pt idx="582">
                  <c:v>415.56337200000007</c:v>
                </c:pt>
                <c:pt idx="583">
                  <c:v>415.56337200000007</c:v>
                </c:pt>
                <c:pt idx="584">
                  <c:v>415.56337200000007</c:v>
                </c:pt>
                <c:pt idx="585">
                  <c:v>415.56337200000007</c:v>
                </c:pt>
                <c:pt idx="586">
                  <c:v>415.56337200000007</c:v>
                </c:pt>
                <c:pt idx="587">
                  <c:v>415.56337200000007</c:v>
                </c:pt>
                <c:pt idx="588">
                  <c:v>415.56337200000007</c:v>
                </c:pt>
                <c:pt idx="589">
                  <c:v>415.56337200000007</c:v>
                </c:pt>
                <c:pt idx="590">
                  <c:v>415.56337200000007</c:v>
                </c:pt>
                <c:pt idx="591">
                  <c:v>415.56337200000007</c:v>
                </c:pt>
                <c:pt idx="592">
                  <c:v>415.56337200000007</c:v>
                </c:pt>
                <c:pt idx="593">
                  <c:v>415.56337200000007</c:v>
                </c:pt>
                <c:pt idx="594">
                  <c:v>415.56337200000007</c:v>
                </c:pt>
                <c:pt idx="595">
                  <c:v>415.56337200000007</c:v>
                </c:pt>
                <c:pt idx="596">
                  <c:v>415.56337200000007</c:v>
                </c:pt>
                <c:pt idx="597">
                  <c:v>415.56337200000007</c:v>
                </c:pt>
                <c:pt idx="598">
                  <c:v>415.56337200000007</c:v>
                </c:pt>
                <c:pt idx="599">
                  <c:v>415.56337200000007</c:v>
                </c:pt>
                <c:pt idx="600">
                  <c:v>882.50781644444453</c:v>
                </c:pt>
                <c:pt idx="601">
                  <c:v>1396.1979643996915</c:v>
                </c:pt>
                <c:pt idx="602">
                  <c:v>2190.178313371528</c:v>
                </c:pt>
                <c:pt idx="603">
                  <c:v>3685.3554919999997</c:v>
                </c:pt>
                <c:pt idx="604">
                  <c:v>4809.0859130628851</c:v>
                </c:pt>
                <c:pt idx="605">
                  <c:v>5422.2048056959875</c:v>
                </c:pt>
                <c:pt idx="606">
                  <c:v>5712.1311985972216</c:v>
                </c:pt>
                <c:pt idx="607">
                  <c:v>5445.2001354548602</c:v>
                </c:pt>
                <c:pt idx="608">
                  <c:v>4805.8304518128843</c:v>
                </c:pt>
                <c:pt idx="609">
                  <c:v>4353.2790406111098</c:v>
                </c:pt>
                <c:pt idx="610">
                  <c:v>4274.9808208580253</c:v>
                </c:pt>
                <c:pt idx="611">
                  <c:v>4058.6788480937512</c:v>
                </c:pt>
                <c:pt idx="612">
                  <c:v>3047.4220915061719</c:v>
                </c:pt>
                <c:pt idx="613">
                  <c:v>1609.1173575381965</c:v>
                </c:pt>
                <c:pt idx="614">
                  <c:v>630.52287597955376</c:v>
                </c:pt>
                <c:pt idx="615">
                  <c:v>396.05417750732829</c:v>
                </c:pt>
                <c:pt idx="616">
                  <c:v>395.55747715432233</c:v>
                </c:pt>
                <c:pt idx="617">
                  <c:v>254.4838186589501</c:v>
                </c:pt>
                <c:pt idx="618">
                  <c:v>-27.651196155865364</c:v>
                </c:pt>
                <c:pt idx="619">
                  <c:v>-358.39979485956712</c:v>
                </c:pt>
                <c:pt idx="620">
                  <c:v>-457.0268477395839</c:v>
                </c:pt>
                <c:pt idx="621">
                  <c:v>-181.51450429822523</c:v>
                </c:pt>
                <c:pt idx="622">
                  <c:v>236.44677838888833</c:v>
                </c:pt>
                <c:pt idx="623">
                  <c:v>562.85322158140514</c:v>
                </c:pt>
                <c:pt idx="624">
                  <c:v>890.62469371103589</c:v>
                </c:pt>
                <c:pt idx="625">
                  <c:v>1080.1581588962204</c:v>
                </c:pt>
                <c:pt idx="626">
                  <c:v>942.86741949807038</c:v>
                </c:pt>
                <c:pt idx="627">
                  <c:v>664.11088974691233</c:v>
                </c:pt>
                <c:pt idx="628">
                  <c:v>524.02755641358033</c:v>
                </c:pt>
                <c:pt idx="629">
                  <c:v>570.72200085802547</c:v>
                </c:pt>
                <c:pt idx="630">
                  <c:v>851.36076352585019</c:v>
                </c:pt>
                <c:pt idx="631">
                  <c:v>1274.4648683406645</c:v>
                </c:pt>
                <c:pt idx="632">
                  <c:v>1559.470390871526</c:v>
                </c:pt>
                <c:pt idx="633">
                  <c:v>1752.1901196215254</c:v>
                </c:pt>
                <c:pt idx="634">
                  <c:v>1806.0034232017761</c:v>
                </c:pt>
                <c:pt idx="635">
                  <c:v>1626.0159339444465</c:v>
                </c:pt>
                <c:pt idx="636">
                  <c:v>1211.1071286589499</c:v>
                </c:pt>
                <c:pt idx="637">
                  <c:v>746.32786717746853</c:v>
                </c:pt>
                <c:pt idx="638">
                  <c:v>512.85564495524625</c:v>
                </c:pt>
                <c:pt idx="639">
                  <c:v>418.9239225536279</c:v>
                </c:pt>
                <c:pt idx="640">
                  <c:v>417.84133107214643</c:v>
                </c:pt>
                <c:pt idx="641">
                  <c:v>744.16268421450559</c:v>
                </c:pt>
                <c:pt idx="642">
                  <c:v>1353.8995036493038</c:v>
                </c:pt>
                <c:pt idx="643">
                  <c:v>1547.2835498993063</c:v>
                </c:pt>
                <c:pt idx="644">
                  <c:v>1132.0851308888903</c:v>
                </c:pt>
                <c:pt idx="645">
                  <c:v>900.31522226041466</c:v>
                </c:pt>
                <c:pt idx="646">
                  <c:v>949.29377070177338</c:v>
                </c:pt>
                <c:pt idx="647">
                  <c:v>951.59427759992491</c:v>
                </c:pt>
                <c:pt idx="648">
                  <c:v>860.52229851041739</c:v>
                </c:pt>
                <c:pt idx="649">
                  <c:v>628.21468227584614</c:v>
                </c:pt>
                <c:pt idx="650">
                  <c:v>160.68742224691431</c:v>
                </c:pt>
                <c:pt idx="651">
                  <c:v>-637.74375145678744</c:v>
                </c:pt>
                <c:pt idx="652">
                  <c:v>-1254.9392776373447</c:v>
                </c:pt>
                <c:pt idx="653">
                  <c:v>-1359.770727909337</c:v>
                </c:pt>
                <c:pt idx="654">
                  <c:v>-1743.8036366284714</c:v>
                </c:pt>
                <c:pt idx="655">
                  <c:v>-2692.1562962716043</c:v>
                </c:pt>
                <c:pt idx="656">
                  <c:v>-3224.3304635555555</c:v>
                </c:pt>
                <c:pt idx="657">
                  <c:v>-2634.1976740493842</c:v>
                </c:pt>
                <c:pt idx="658">
                  <c:v>-1804.174514622302</c:v>
                </c:pt>
                <c:pt idx="659">
                  <c:v>-2092.3252934648917</c:v>
                </c:pt>
                <c:pt idx="660">
                  <c:v>-3410.8155541188262</c:v>
                </c:pt>
                <c:pt idx="661">
                  <c:v>-4359.3132769197537</c:v>
                </c:pt>
                <c:pt idx="662">
                  <c:v>-4512.0837417673602</c:v>
                </c:pt>
                <c:pt idx="663">
                  <c:v>-3121.0578056003087</c:v>
                </c:pt>
                <c:pt idx="664">
                  <c:v>-1163.2511707334106</c:v>
                </c:pt>
                <c:pt idx="665">
                  <c:v>142.77801088888913</c:v>
                </c:pt>
                <c:pt idx="666">
                  <c:v>1357.4614900073302</c:v>
                </c:pt>
                <c:pt idx="667">
                  <c:v>3460.749037895062</c:v>
                </c:pt>
                <c:pt idx="668">
                  <c:v>4729.9567838441353</c:v>
                </c:pt>
                <c:pt idx="669">
                  <c:v>4645.653051876543</c:v>
                </c:pt>
                <c:pt idx="670">
                  <c:v>4564.8615911358029</c:v>
                </c:pt>
                <c:pt idx="671">
                  <c:v>3269.719322617284</c:v>
                </c:pt>
                <c:pt idx="672">
                  <c:v>2342.5966304876547</c:v>
                </c:pt>
                <c:pt idx="673">
                  <c:v>2349.7728997777776</c:v>
                </c:pt>
                <c:pt idx="674">
                  <c:v>2357.3592415987655</c:v>
                </c:pt>
                <c:pt idx="675">
                  <c:v>1571.5501003950603</c:v>
                </c:pt>
                <c:pt idx="676">
                  <c:v>732.28493130362654</c:v>
                </c:pt>
                <c:pt idx="677">
                  <c:v>-107.38672218402638</c:v>
                </c:pt>
                <c:pt idx="678">
                  <c:v>-1747.8049214027765</c:v>
                </c:pt>
                <c:pt idx="679">
                  <c:v>-2881.1074605173608</c:v>
                </c:pt>
                <c:pt idx="680">
                  <c:v>-3548.3236319583339</c:v>
                </c:pt>
                <c:pt idx="681">
                  <c:v>-3749.2914570760031</c:v>
                </c:pt>
                <c:pt idx="682">
                  <c:v>-2359.4567816111107</c:v>
                </c:pt>
                <c:pt idx="683">
                  <c:v>-1382.6989124000781</c:v>
                </c:pt>
                <c:pt idx="684">
                  <c:v>-593.40415468402909</c:v>
                </c:pt>
                <c:pt idx="685">
                  <c:v>1554.5402897604176</c:v>
                </c:pt>
                <c:pt idx="686">
                  <c:v>2773.5413200381945</c:v>
                </c:pt>
                <c:pt idx="687">
                  <c:v>2592.7875077388107</c:v>
                </c:pt>
                <c:pt idx="688">
                  <c:v>2551.1984663036264</c:v>
                </c:pt>
                <c:pt idx="689">
                  <c:v>2511.462440117285</c:v>
                </c:pt>
                <c:pt idx="690">
                  <c:v>1629.9849193437501</c:v>
                </c:pt>
                <c:pt idx="691">
                  <c:v>838.06159670486159</c:v>
                </c:pt>
                <c:pt idx="692">
                  <c:v>885.3916535721462</c:v>
                </c:pt>
                <c:pt idx="693">
                  <c:v>1214.5097013750008</c:v>
                </c:pt>
                <c:pt idx="694">
                  <c:v>1124.0964012881955</c:v>
                </c:pt>
                <c:pt idx="695">
                  <c:v>331.9798319691339</c:v>
                </c:pt>
                <c:pt idx="696">
                  <c:v>-1818.6546882777786</c:v>
                </c:pt>
                <c:pt idx="697">
                  <c:v>-2625.2170876778537</c:v>
                </c:pt>
                <c:pt idx="698">
                  <c:v>-1978.4276541805552</c:v>
                </c:pt>
                <c:pt idx="699">
                  <c:v>-1424.8620553784722</c:v>
                </c:pt>
                <c:pt idx="700">
                  <c:v>-447.27071374845764</c:v>
                </c:pt>
                <c:pt idx="701">
                  <c:v>65.045691228394787</c:v>
                </c:pt>
                <c:pt idx="702">
                  <c:v>344.77973137500038</c:v>
                </c:pt>
                <c:pt idx="703">
                  <c:v>391.47417581944387</c:v>
                </c:pt>
                <c:pt idx="704">
                  <c:v>-75.68504411304076</c:v>
                </c:pt>
                <c:pt idx="705">
                  <c:v>-964.97085846489176</c:v>
                </c:pt>
                <c:pt idx="706">
                  <c:v>-1809.3460438815582</c:v>
                </c:pt>
                <c:pt idx="707">
                  <c:v>-1954.1657149463722</c:v>
                </c:pt>
                <c:pt idx="708">
                  <c:v>-1023.5661203456788</c:v>
                </c:pt>
                <c:pt idx="709">
                  <c:v>609.72245533333273</c:v>
                </c:pt>
                <c:pt idx="710">
                  <c:v>2805.9114183888892</c:v>
                </c:pt>
                <c:pt idx="711">
                  <c:v>4119.4131467048619</c:v>
                </c:pt>
                <c:pt idx="712">
                  <c:v>2633.0233098221452</c:v>
                </c:pt>
                <c:pt idx="713">
                  <c:v>486.61817514043116</c:v>
                </c:pt>
                <c:pt idx="714">
                  <c:v>-1102.3154198827162</c:v>
                </c:pt>
                <c:pt idx="715">
                  <c:v>-2975.5876569834095</c:v>
                </c:pt>
                <c:pt idx="716">
                  <c:v>-2609.6717526778552</c:v>
                </c:pt>
                <c:pt idx="717">
                  <c:v>-464.24976688888904</c:v>
                </c:pt>
                <c:pt idx="718">
                  <c:v>889.88912200000004</c:v>
                </c:pt>
                <c:pt idx="719">
                  <c:v>2292.0039319922839</c:v>
                </c:pt>
                <c:pt idx="720">
                  <c:v>2996.8801374320988</c:v>
                </c:pt>
                <c:pt idx="721">
                  <c:v>2581.0512319054787</c:v>
                </c:pt>
                <c:pt idx="722">
                  <c:v>2305.0934471774694</c:v>
                </c:pt>
                <c:pt idx="723">
                  <c:v>2029.1243854548604</c:v>
                </c:pt>
                <c:pt idx="724">
                  <c:v>2359.5608164444452</c:v>
                </c:pt>
                <c:pt idx="725">
                  <c:v>3206.8044592145052</c:v>
                </c:pt>
                <c:pt idx="726">
                  <c:v>4290.3339343591797</c:v>
                </c:pt>
                <c:pt idx="727">
                  <c:v>4166.5012628333334</c:v>
                </c:pt>
                <c:pt idx="728">
                  <c:v>3010.3043763750029</c:v>
                </c:pt>
                <c:pt idx="729">
                  <c:v>2272.7889624861132</c:v>
                </c:pt>
                <c:pt idx="730">
                  <c:v>1298.0758174320968</c:v>
                </c:pt>
                <c:pt idx="731">
                  <c:v>692.33207926658895</c:v>
                </c:pt>
                <c:pt idx="732">
                  <c:v>646.0676983888909</c:v>
                </c:pt>
                <c:pt idx="733">
                  <c:v>693.62534551080194</c:v>
                </c:pt>
                <c:pt idx="734">
                  <c:v>741.18709335802487</c:v>
                </c:pt>
                <c:pt idx="735">
                  <c:v>835.88462621103531</c:v>
                </c:pt>
                <c:pt idx="736">
                  <c:v>977.72717070177475</c:v>
                </c:pt>
                <c:pt idx="737">
                  <c:v>933.70229843325569</c:v>
                </c:pt>
                <c:pt idx="738">
                  <c:v>701.57870224691305</c:v>
                </c:pt>
                <c:pt idx="739">
                  <c:v>1122.2802946215265</c:v>
                </c:pt>
                <c:pt idx="740">
                  <c:v>1594.7238117048598</c:v>
                </c:pt>
                <c:pt idx="741">
                  <c:v>1413.1165359506199</c:v>
                </c:pt>
                <c:pt idx="742">
                  <c:v>950.01037039506105</c:v>
                </c:pt>
                <c:pt idx="743">
                  <c:v>623.63365746103204</c:v>
                </c:pt>
                <c:pt idx="744">
                  <c:v>577.42463637500077</c:v>
                </c:pt>
                <c:pt idx="745">
                  <c:v>577.42463637500077</c:v>
                </c:pt>
                <c:pt idx="746">
                  <c:v>764.68886269251561</c:v>
                </c:pt>
                <c:pt idx="747">
                  <c:v>1046.811575331405</c:v>
                </c:pt>
                <c:pt idx="748">
                  <c:v>1237.0519030416667</c:v>
                </c:pt>
                <c:pt idx="749">
                  <c:v>1100.9872805108005</c:v>
                </c:pt>
                <c:pt idx="750">
                  <c:v>729.46568470833279</c:v>
                </c:pt>
                <c:pt idx="751">
                  <c:v>495.99346248611386</c:v>
                </c:pt>
                <c:pt idx="752">
                  <c:v>308.70565699807111</c:v>
                </c:pt>
                <c:pt idx="753">
                  <c:v>-20.185313140819062</c:v>
                </c:pt>
                <c:pt idx="754">
                  <c:v>-257.66804471489002</c:v>
                </c:pt>
                <c:pt idx="755">
                  <c:v>-495.57366358642116</c:v>
                </c:pt>
                <c:pt idx="756">
                  <c:v>-1295.6364133722986</c:v>
                </c:pt>
                <c:pt idx="757">
                  <c:v>-2755.1588126778547</c:v>
                </c:pt>
                <c:pt idx="758">
                  <c:v>-3987.9341792673613</c:v>
                </c:pt>
                <c:pt idx="759">
                  <c:v>-4334.359850826002</c:v>
                </c:pt>
                <c:pt idx="760">
                  <c:v>-4397.5499754151242</c:v>
                </c:pt>
                <c:pt idx="761">
                  <c:v>-4505.2560341284725</c:v>
                </c:pt>
                <c:pt idx="762">
                  <c:v>-3956.3601362716045</c:v>
                </c:pt>
                <c:pt idx="763">
                  <c:v>-2562.3991059648911</c:v>
                </c:pt>
                <c:pt idx="764">
                  <c:v>-277.47198911111099</c:v>
                </c:pt>
                <c:pt idx="765">
                  <c:v>2291.7394352098768</c:v>
                </c:pt>
                <c:pt idx="766">
                  <c:v>3370.4356929876549</c:v>
                </c:pt>
                <c:pt idx="767">
                  <c:v>3422.7076364425147</c:v>
                </c:pt>
                <c:pt idx="768">
                  <c:v>3476.4220100246916</c:v>
                </c:pt>
                <c:pt idx="769">
                  <c:v>4044.6287359506186</c:v>
                </c:pt>
                <c:pt idx="770">
                  <c:v>4991.3657098221438</c:v>
                </c:pt>
                <c:pt idx="771">
                  <c:v>5055.4923375536246</c:v>
                </c:pt>
                <c:pt idx="772">
                  <c:v>4793.0572071215283</c:v>
                </c:pt>
                <c:pt idx="773">
                  <c:v>4065.8469159332572</c:v>
                </c:pt>
                <c:pt idx="774">
                  <c:v>3519.6610849147369</c:v>
                </c:pt>
                <c:pt idx="775">
                  <c:v>3630.199207044368</c:v>
                </c:pt>
                <c:pt idx="776">
                  <c:v>3087.0889200073293</c:v>
                </c:pt>
                <c:pt idx="777">
                  <c:v>2445.8164998221455</c:v>
                </c:pt>
                <c:pt idx="778">
                  <c:v>2222.899544544367</c:v>
                </c:pt>
                <c:pt idx="779">
                  <c:v>1999.701176992284</c:v>
                </c:pt>
                <c:pt idx="780">
                  <c:v>1680.8964533406656</c:v>
                </c:pt>
                <c:pt idx="781">
                  <c:v>1407.0449036493037</c:v>
                </c:pt>
                <c:pt idx="782">
                  <c:v>1178.0542615987633</c:v>
                </c:pt>
                <c:pt idx="783">
                  <c:v>994.50836795486316</c:v>
                </c:pt>
                <c:pt idx="784">
                  <c:v>949.76535616666808</c:v>
                </c:pt>
                <c:pt idx="785">
                  <c:v>1139.1593966913588</c:v>
                </c:pt>
                <c:pt idx="786">
                  <c:v>1190.4717704239984</c:v>
                </c:pt>
                <c:pt idx="787">
                  <c:v>913.63438011728135</c:v>
                </c:pt>
                <c:pt idx="788">
                  <c:v>680.8310887110315</c:v>
                </c:pt>
                <c:pt idx="789">
                  <c:v>680.83108871103809</c:v>
                </c:pt>
                <c:pt idx="790">
                  <c:v>821.58437804166942</c:v>
                </c:pt>
                <c:pt idx="791">
                  <c:v>916.98928601041405</c:v>
                </c:pt>
                <c:pt idx="792">
                  <c:v>592.15342061110721</c:v>
                </c:pt>
                <c:pt idx="793">
                  <c:v>-531.21152330864186</c:v>
                </c:pt>
                <c:pt idx="794">
                  <c:v>-2132.7194799000727</c:v>
                </c:pt>
                <c:pt idx="795">
                  <c:v>-3557.5502577395828</c:v>
                </c:pt>
                <c:pt idx="796">
                  <c:v>-4287.8473719583362</c:v>
                </c:pt>
                <c:pt idx="797">
                  <c:v>-3989.2130909185967</c:v>
                </c:pt>
                <c:pt idx="798">
                  <c:v>-2749.7089487426692</c:v>
                </c:pt>
                <c:pt idx="799">
                  <c:v>-1127.0248487118054</c:v>
                </c:pt>
                <c:pt idx="800">
                  <c:v>36.474916930555651</c:v>
                </c:pt>
                <c:pt idx="801">
                  <c:v>829.85656000733161</c:v>
                </c:pt>
                <c:pt idx="802">
                  <c:v>2094.0265649147404</c:v>
                </c:pt>
                <c:pt idx="803">
                  <c:v>3459.7335998993044</c:v>
                </c:pt>
                <c:pt idx="804">
                  <c:v>3664.1685882654301</c:v>
                </c:pt>
                <c:pt idx="805">
                  <c:v>2558.8488860663601</c:v>
                </c:pt>
                <c:pt idx="806">
                  <c:v>1305.0357755165901</c:v>
                </c:pt>
                <c:pt idx="807">
                  <c:v>466.16120051080117</c:v>
                </c:pt>
                <c:pt idx="808">
                  <c:v>-236.95938190625111</c:v>
                </c:pt>
                <c:pt idx="809">
                  <c:v>-756.98310010069315</c:v>
                </c:pt>
                <c:pt idx="810">
                  <c:v>-1278.9054541130392</c:v>
                </c:pt>
                <c:pt idx="811">
                  <c:v>-2270.936474736111</c:v>
                </c:pt>
                <c:pt idx="812">
                  <c:v>-3082.0199237889638</c:v>
                </c:pt>
                <c:pt idx="813">
                  <c:v>-3332.5921705482265</c:v>
                </c:pt>
                <c:pt idx="814">
                  <c:v>-3535.5596118445224</c:v>
                </c:pt>
                <c:pt idx="815">
                  <c:v>-3830.7472353167436</c:v>
                </c:pt>
                <c:pt idx="816">
                  <c:v>-3844.8701332797073</c:v>
                </c:pt>
                <c:pt idx="817">
                  <c:v>-3435.491156072917</c:v>
                </c:pt>
                <c:pt idx="818">
                  <c:v>-1855.8564682777769</c:v>
                </c:pt>
                <c:pt idx="819">
                  <c:v>430.37724217746921</c:v>
                </c:pt>
                <c:pt idx="820">
                  <c:v>2486.7268650555552</c:v>
                </c:pt>
                <c:pt idx="821">
                  <c:v>3614.2601962515437</c:v>
                </c:pt>
                <c:pt idx="822">
                  <c:v>3482.2286370617285</c:v>
                </c:pt>
                <c:pt idx="823">
                  <c:v>3257.1306085104166</c:v>
                </c:pt>
                <c:pt idx="824">
                  <c:v>2845.6064393765437</c:v>
                </c:pt>
                <c:pt idx="825">
                  <c:v>2479.2456063750005</c:v>
                </c:pt>
                <c:pt idx="826">
                  <c:v>2393.1872765659728</c:v>
                </c:pt>
                <c:pt idx="827">
                  <c:v>2260.5057524147364</c:v>
                </c:pt>
                <c:pt idx="828">
                  <c:v>2500.990214914736</c:v>
                </c:pt>
                <c:pt idx="829">
                  <c:v>2884.8360280416673</c:v>
                </c:pt>
                <c:pt idx="830">
                  <c:v>2802.8287022469131</c:v>
                </c:pt>
                <c:pt idx="831">
                  <c:v>2253.1413644054796</c:v>
                </c:pt>
                <c:pt idx="832">
                  <c:v>1419.387057538197</c:v>
                </c:pt>
                <c:pt idx="833">
                  <c:v>1001.5949297700619</c:v>
                </c:pt>
                <c:pt idx="834">
                  <c:v>1050.7728759795498</c:v>
                </c:pt>
                <c:pt idx="835">
                  <c:v>1053.7869090814017</c:v>
                </c:pt>
                <c:pt idx="836">
                  <c:v>962.93790693055826</c:v>
                </c:pt>
                <c:pt idx="837">
                  <c:v>1058.3771584737663</c:v>
                </c:pt>
                <c:pt idx="838">
                  <c:v>1295.4769848221426</c:v>
                </c:pt>
                <c:pt idx="839">
                  <c:v>1300.214860325618</c:v>
                </c:pt>
                <c:pt idx="840">
                  <c:v>1257.2628403159724</c:v>
                </c:pt>
                <c:pt idx="841">
                  <c:v>1495.0736299147377</c:v>
                </c:pt>
                <c:pt idx="842">
                  <c:v>1688.4822805165923</c:v>
                </c:pt>
                <c:pt idx="843">
                  <c:v>1508.483001673997</c:v>
                </c:pt>
                <c:pt idx="844">
                  <c:v>1092.8340154702905</c:v>
                </c:pt>
                <c:pt idx="845">
                  <c:v>814.40964446913586</c:v>
                </c:pt>
                <c:pt idx="846">
                  <c:v>768.88185637500271</c:v>
                </c:pt>
                <c:pt idx="847">
                  <c:v>910.13594678395202</c:v>
                </c:pt>
                <c:pt idx="848">
                  <c:v>1286.6363357017749</c:v>
                </c:pt>
                <c:pt idx="849">
                  <c:v>1712.8528910258483</c:v>
                </c:pt>
                <c:pt idx="850">
                  <c:v>1721.3782989425149</c:v>
                </c:pt>
                <c:pt idx="851">
                  <c:v>1354.0353422295532</c:v>
                </c:pt>
                <c:pt idx="852">
                  <c:v>1171.0343324610321</c:v>
                </c:pt>
                <c:pt idx="853">
                  <c:v>1174.8480069980692</c:v>
                </c:pt>
                <c:pt idx="854">
                  <c:v>1085.3096991739969</c:v>
                </c:pt>
                <c:pt idx="855">
                  <c:v>854.42503462152786</c:v>
                </c:pt>
                <c:pt idx="856">
                  <c:v>714.99115365895193</c:v>
                </c:pt>
                <c:pt idx="857">
                  <c:v>1135.8916312110348</c:v>
                </c:pt>
                <c:pt idx="858">
                  <c:v>1702.7861250381932</c:v>
                </c:pt>
                <c:pt idx="859">
                  <c:v>1711.4688982885789</c:v>
                </c:pt>
                <c:pt idx="860">
                  <c:v>1391.4047393765472</c:v>
                </c:pt>
                <c:pt idx="861">
                  <c:v>1582.3098971774693</c:v>
                </c:pt>
                <c:pt idx="862">
                  <c:v>2385.8895315061673</c:v>
                </c:pt>
                <c:pt idx="863">
                  <c:v>2308.9942723993054</c:v>
                </c:pt>
                <c:pt idx="864">
                  <c:v>1477.3149325381958</c:v>
                </c:pt>
                <c:pt idx="865">
                  <c:v>1200.8671111358067</c:v>
                </c:pt>
                <c:pt idx="866">
                  <c:v>1532.2246675478382</c:v>
                </c:pt>
                <c:pt idx="867">
                  <c:v>1914.8838332885775</c:v>
                </c:pt>
                <c:pt idx="868">
                  <c:v>1645.5246281728396</c:v>
                </c:pt>
                <c:pt idx="869">
                  <c:v>949.80124162191373</c:v>
                </c:pt>
                <c:pt idx="870">
                  <c:v>528.76646531597635</c:v>
                </c:pt>
                <c:pt idx="871">
                  <c:v>386.33495415277662</c:v>
                </c:pt>
                <c:pt idx="872">
                  <c:v>336.52395847376687</c:v>
                </c:pt>
                <c:pt idx="873">
                  <c:v>240.03492125154321</c:v>
                </c:pt>
                <c:pt idx="874">
                  <c:v>1.9432319691360362</c:v>
                </c:pt>
                <c:pt idx="875">
                  <c:v>-285.0834355482225</c:v>
                </c:pt>
                <c:pt idx="876">
                  <c:v>-527.57315272415519</c:v>
                </c:pt>
                <c:pt idx="877">
                  <c:v>-397.82364716859411</c:v>
                </c:pt>
                <c:pt idx="878">
                  <c:v>62.583728543211237</c:v>
                </c:pt>
                <c:pt idx="879">
                  <c:v>479.95501937654058</c:v>
                </c:pt>
                <c:pt idx="880">
                  <c:v>199.78835270987656</c:v>
                </c:pt>
                <c:pt idx="881">
                  <c:v>-274.28110195833324</c:v>
                </c:pt>
                <c:pt idx="882">
                  <c:v>185.64085039506176</c:v>
                </c:pt>
                <c:pt idx="883">
                  <c:v>652.58529483950622</c:v>
                </c:pt>
                <c:pt idx="884">
                  <c:v>699.27973928394795</c:v>
                </c:pt>
                <c:pt idx="885">
                  <c:v>840.06070851041943</c:v>
                </c:pt>
                <c:pt idx="886">
                  <c:v>888.85421172222232</c:v>
                </c:pt>
                <c:pt idx="887">
                  <c:v>796.86982125154202</c:v>
                </c:pt>
                <c:pt idx="888">
                  <c:v>610.79583045486379</c:v>
                </c:pt>
                <c:pt idx="889">
                  <c:v>375.91705945177085</c:v>
                </c:pt>
                <c:pt idx="890">
                  <c:v>92.949597399304366</c:v>
                </c:pt>
                <c:pt idx="891">
                  <c:v>-239.46389577970274</c:v>
                </c:pt>
                <c:pt idx="892">
                  <c:v>-527.15795634104927</c:v>
                </c:pt>
                <c:pt idx="893">
                  <c:v>-583.25331355555625</c:v>
                </c:pt>
                <c:pt idx="894">
                  <c:v>-404.37353272222015</c:v>
                </c:pt>
                <c:pt idx="895">
                  <c:v>-83.981315785493621</c:v>
                </c:pt>
                <c:pt idx="896">
                  <c:v>286.37823698263765</c:v>
                </c:pt>
                <c:pt idx="897">
                  <c:v>518.57923435918087</c:v>
                </c:pt>
                <c:pt idx="898">
                  <c:v>565.2736788036259</c:v>
                </c:pt>
                <c:pt idx="899">
                  <c:v>424.55627081944522</c:v>
                </c:pt>
                <c:pt idx="900">
                  <c:v>189.18797573263959</c:v>
                </c:pt>
                <c:pt idx="901">
                  <c:v>-234.82649010069315</c:v>
                </c:pt>
                <c:pt idx="902">
                  <c:v>-2343.4947021840262</c:v>
                </c:pt>
                <c:pt idx="903">
                  <c:v>-4287.8473719583362</c:v>
                </c:pt>
                <c:pt idx="904">
                  <c:v>-3989.2130909185967</c:v>
                </c:pt>
                <c:pt idx="905">
                  <c:v>-2749.7089487426692</c:v>
                </c:pt>
                <c:pt idx="906">
                  <c:v>-1127.0248487118054</c:v>
                </c:pt>
                <c:pt idx="907">
                  <c:v>36.474916930555651</c:v>
                </c:pt>
                <c:pt idx="908">
                  <c:v>829.85656000733161</c:v>
                </c:pt>
                <c:pt idx="909">
                  <c:v>2094.0265649147404</c:v>
                </c:pt>
                <c:pt idx="910">
                  <c:v>3459.7335998993044</c:v>
                </c:pt>
                <c:pt idx="911">
                  <c:v>3664.1685882654301</c:v>
                </c:pt>
                <c:pt idx="912">
                  <c:v>2558.8488860663601</c:v>
                </c:pt>
                <c:pt idx="913">
                  <c:v>1771.9802199610349</c:v>
                </c:pt>
                <c:pt idx="914">
                  <c:v>2572.8959206111094</c:v>
                </c:pt>
                <c:pt idx="915">
                  <c:v>2496.5763008194454</c:v>
                </c:pt>
                <c:pt idx="916">
                  <c:v>1615.871766766591</c:v>
                </c:pt>
                <c:pt idx="917">
                  <c:v>1015.457946320987</c:v>
                </c:pt>
                <c:pt idx="918">
                  <c:v>547.30173754783891</c:v>
                </c:pt>
                <c:pt idx="919">
                  <c:v>828.07377378819456</c:v>
                </c:pt>
                <c:pt idx="920">
                  <c:v>1250.7555038962187</c:v>
                </c:pt>
                <c:pt idx="921">
                  <c:v>1910.6288140814031</c:v>
                </c:pt>
                <c:pt idx="922">
                  <c:v>2202.1257847758479</c:v>
                </c:pt>
                <c:pt idx="923">
                  <c:v>1932.3093487881933</c:v>
                </c:pt>
                <c:pt idx="924">
                  <c:v>726.18869670485913</c:v>
                </c:pt>
                <c:pt idx="925">
                  <c:v>-494.48953022414719</c:v>
                </c:pt>
                <c:pt idx="926">
                  <c:v>-363.50570635069164</c:v>
                </c:pt>
                <c:pt idx="927">
                  <c:v>-41.118999141977952</c:v>
                </c:pt>
                <c:pt idx="928">
                  <c:v>94.540164173996345</c:v>
                </c:pt>
                <c:pt idx="929">
                  <c:v>232.11795434375136</c:v>
                </c:pt>
                <c:pt idx="930">
                  <c:v>276.32325852585092</c:v>
                </c:pt>
                <c:pt idx="931">
                  <c:v>274.46716773302342</c:v>
                </c:pt>
                <c:pt idx="932">
                  <c:v>225.3122881033932</c:v>
                </c:pt>
                <c:pt idx="933">
                  <c:v>36.090478041668689</c:v>
                </c:pt>
                <c:pt idx="934">
                  <c:v>-295.60948893364127</c:v>
                </c:pt>
                <c:pt idx="935">
                  <c:v>-348.85022874266974</c:v>
                </c:pt>
                <c:pt idx="936">
                  <c:v>-120.64180004475304</c:v>
                </c:pt>
                <c:pt idx="937">
                  <c:v>62.672915209875896</c:v>
                </c:pt>
                <c:pt idx="938">
                  <c:v>106.50966670486116</c:v>
                </c:pt>
                <c:pt idx="939">
                  <c:v>56.983158844135232</c:v>
                </c:pt>
                <c:pt idx="940">
                  <c:v>147.00740261728464</c:v>
                </c:pt>
                <c:pt idx="941">
                  <c:v>378.81114222955318</c:v>
                </c:pt>
                <c:pt idx="942">
                  <c:v>471.64592061110983</c:v>
                </c:pt>
                <c:pt idx="943">
                  <c:v>517.78727972955187</c:v>
                </c:pt>
                <c:pt idx="944">
                  <c:v>611.17616861844215</c:v>
                </c:pt>
                <c:pt idx="945">
                  <c:v>705.11814283333536</c:v>
                </c:pt>
                <c:pt idx="946">
                  <c:v>1033.0885001404322</c:v>
                </c:pt>
                <c:pt idx="947">
                  <c:v>1317.7331588441334</c:v>
                </c:pt>
                <c:pt idx="948">
                  <c:v>1135.4989847083348</c:v>
                </c:pt>
                <c:pt idx="949">
                  <c:v>717.54539088117485</c:v>
                </c:pt>
                <c:pt idx="950">
                  <c:v>63.24752934374942</c:v>
                </c:pt>
                <c:pt idx="951">
                  <c:v>-1016.4247010574838</c:v>
                </c:pt>
                <c:pt idx="952">
                  <c:v>-2570.6031133723009</c:v>
                </c:pt>
                <c:pt idx="953">
                  <c:v>-3947.0258561790124</c:v>
                </c:pt>
                <c:pt idx="954">
                  <c:v>-4438.8283848537812</c:v>
                </c:pt>
                <c:pt idx="955">
                  <c:v>-4460.8067347361111</c:v>
                </c:pt>
                <c:pt idx="956">
                  <c:v>-4479.9053502704464</c:v>
                </c:pt>
                <c:pt idx="957">
                  <c:v>-3001.9020092345668</c:v>
                </c:pt>
                <c:pt idx="958">
                  <c:v>-112.47623693711381</c:v>
                </c:pt>
                <c:pt idx="959">
                  <c:v>2411.3811675246911</c:v>
                </c:pt>
                <c:pt idx="960">
                  <c:v>4475.2909900999239</c:v>
                </c:pt>
                <c:pt idx="961">
                  <c:v>5660.0120092145053</c:v>
                </c:pt>
                <c:pt idx="962">
                  <c:v>5495.5319253024672</c:v>
                </c:pt>
                <c:pt idx="963">
                  <c:v>4536.4738117048619</c:v>
                </c:pt>
                <c:pt idx="964">
                  <c:v>3246.9141681033971</c:v>
                </c:pt>
                <c:pt idx="965">
                  <c:v>1996.9393364425164</c:v>
                </c:pt>
                <c:pt idx="966">
                  <c:v>1068.3403832017755</c:v>
                </c:pt>
                <c:pt idx="967">
                  <c:v>555.23612637500014</c:v>
                </c:pt>
                <c:pt idx="968">
                  <c:v>321.22927209066364</c:v>
                </c:pt>
                <c:pt idx="969">
                  <c:v>-7.7601154556339225</c:v>
                </c:pt>
                <c:pt idx="970">
                  <c:v>-618.99523740007703</c:v>
                </c:pt>
                <c:pt idx="971">
                  <c:v>-1795.0791038333332</c:v>
                </c:pt>
                <c:pt idx="972">
                  <c:v>-3492.165736628473</c:v>
                </c:pt>
                <c:pt idx="973">
                  <c:v>-4449.5543444891973</c:v>
                </c:pt>
                <c:pt idx="974">
                  <c:v>-4470.1743291130406</c:v>
                </c:pt>
                <c:pt idx="975">
                  <c:v>-4487.9145793888883</c:v>
                </c:pt>
                <c:pt idx="976">
                  <c:v>-4549.4695397611877</c:v>
                </c:pt>
                <c:pt idx="977">
                  <c:v>-3627.7598050389661</c:v>
                </c:pt>
                <c:pt idx="978">
                  <c:v>-2419.6754181234573</c:v>
                </c:pt>
                <c:pt idx="979">
                  <c:v>-2050.3108038333335</c:v>
                </c:pt>
                <c:pt idx="980">
                  <c:v>-1633.123533048225</c:v>
                </c:pt>
                <c:pt idx="981">
                  <c:v>-1214.7726814567898</c:v>
                </c:pt>
                <c:pt idx="982">
                  <c:v>-1122.696024666667</c:v>
                </c:pt>
                <c:pt idx="983">
                  <c:v>-1450.6638190204476</c:v>
                </c:pt>
                <c:pt idx="984">
                  <c:v>-1638.4672907160493</c:v>
                </c:pt>
                <c:pt idx="985">
                  <c:v>-1078.5968267519293</c:v>
                </c:pt>
                <c:pt idx="986">
                  <c:v>-98.075516888888842</c:v>
                </c:pt>
                <c:pt idx="987">
                  <c:v>415.56337200000007</c:v>
                </c:pt>
                <c:pt idx="988">
                  <c:v>415.56337200000007</c:v>
                </c:pt>
                <c:pt idx="989">
                  <c:v>415.56337200000007</c:v>
                </c:pt>
                <c:pt idx="990">
                  <c:v>415.56337200000007</c:v>
                </c:pt>
                <c:pt idx="991">
                  <c:v>415.56337200000007</c:v>
                </c:pt>
                <c:pt idx="992">
                  <c:v>415.56337200000007</c:v>
                </c:pt>
                <c:pt idx="993">
                  <c:v>415.56337200000007</c:v>
                </c:pt>
                <c:pt idx="994">
                  <c:v>415.56337200000007</c:v>
                </c:pt>
                <c:pt idx="995">
                  <c:v>415.56337200000007</c:v>
                </c:pt>
                <c:pt idx="996">
                  <c:v>415.56337200000007</c:v>
                </c:pt>
                <c:pt idx="997">
                  <c:v>415.56337200000007</c:v>
                </c:pt>
                <c:pt idx="998">
                  <c:v>415.56337200000007</c:v>
                </c:pt>
                <c:pt idx="999">
                  <c:v>415.56337200000007</c:v>
                </c:pt>
                <c:pt idx="1000">
                  <c:v>415.56337200000007</c:v>
                </c:pt>
                <c:pt idx="1001">
                  <c:v>415.56337200000007</c:v>
                </c:pt>
                <c:pt idx="1002">
                  <c:v>415.56337200000007</c:v>
                </c:pt>
                <c:pt idx="1003">
                  <c:v>415.56337200000007</c:v>
                </c:pt>
                <c:pt idx="1004">
                  <c:v>415.56337200000007</c:v>
                </c:pt>
                <c:pt idx="1005">
                  <c:v>415.56337200000007</c:v>
                </c:pt>
                <c:pt idx="1006">
                  <c:v>415.56337200000007</c:v>
                </c:pt>
                <c:pt idx="1007">
                  <c:v>415.56337200000007</c:v>
                </c:pt>
                <c:pt idx="1008">
                  <c:v>415.56337200000007</c:v>
                </c:pt>
                <c:pt idx="1009">
                  <c:v>415.56337200000007</c:v>
                </c:pt>
                <c:pt idx="1010">
                  <c:v>415.56337200000007</c:v>
                </c:pt>
                <c:pt idx="1011">
                  <c:v>415.56337200000007</c:v>
                </c:pt>
                <c:pt idx="1012">
                  <c:v>415.56337200000007</c:v>
                </c:pt>
                <c:pt idx="1013">
                  <c:v>415.56337200000007</c:v>
                </c:pt>
                <c:pt idx="1014">
                  <c:v>415.56337200000007</c:v>
                </c:pt>
                <c:pt idx="1015">
                  <c:v>415.56337200000007</c:v>
                </c:pt>
                <c:pt idx="1016">
                  <c:v>415.56337200000007</c:v>
                </c:pt>
                <c:pt idx="1017">
                  <c:v>415.56337200000007</c:v>
                </c:pt>
                <c:pt idx="1018">
                  <c:v>415.56337200000007</c:v>
                </c:pt>
                <c:pt idx="1019">
                  <c:v>415.56337200000007</c:v>
                </c:pt>
                <c:pt idx="1020">
                  <c:v>415.56337200000007</c:v>
                </c:pt>
                <c:pt idx="1021">
                  <c:v>415.56337200000007</c:v>
                </c:pt>
                <c:pt idx="1022">
                  <c:v>415.56337200000007</c:v>
                </c:pt>
                <c:pt idx="1023">
                  <c:v>415.56337200000007</c:v>
                </c:pt>
                <c:pt idx="1024">
                  <c:v>415.56337200000007</c:v>
                </c:pt>
                <c:pt idx="1025">
                  <c:v>415.56337200000007</c:v>
                </c:pt>
                <c:pt idx="1026">
                  <c:v>789.11892755555573</c:v>
                </c:pt>
                <c:pt idx="1027">
                  <c:v>2096.5961778024694</c:v>
                </c:pt>
                <c:pt idx="1028">
                  <c:v>4058.3943561666665</c:v>
                </c:pt>
                <c:pt idx="1029">
                  <c:v>5555.7433814367287</c:v>
                </c:pt>
                <c:pt idx="1030">
                  <c:v>5749.6564212515423</c:v>
                </c:pt>
                <c:pt idx="1031">
                  <c:v>5012.1225540987643</c:v>
                </c:pt>
                <c:pt idx="1032">
                  <c:v>4275.0254141913583</c:v>
                </c:pt>
                <c:pt idx="1033">
                  <c:v>3865.0210763750006</c:v>
                </c:pt>
                <c:pt idx="1034">
                  <c:v>3642.2953174147383</c:v>
                </c:pt>
                <c:pt idx="1035">
                  <c:v>3233.3279505108035</c:v>
                </c:pt>
                <c:pt idx="1036">
                  <c:v>2682.6702785432112</c:v>
                </c:pt>
                <c:pt idx="1037">
                  <c:v>2317.4356072295518</c:v>
                </c:pt>
                <c:pt idx="1038">
                  <c:v>2324.9276323684408</c:v>
                </c:pt>
                <c:pt idx="1039">
                  <c:v>2614.2548067839507</c:v>
                </c:pt>
                <c:pt idx="1040">
                  <c:v>2765.3608897469126</c:v>
                </c:pt>
                <c:pt idx="1041">
                  <c:v>2636.8908104876546</c:v>
                </c:pt>
                <c:pt idx="1042">
                  <c:v>2180.592361535108</c:v>
                </c:pt>
                <c:pt idx="1043">
                  <c:v>1534.2186390659729</c:v>
                </c:pt>
                <c:pt idx="1044">
                  <c:v>977.63490643672776</c:v>
                </c:pt>
                <c:pt idx="1045">
                  <c:v>698.54878088888756</c:v>
                </c:pt>
                <c:pt idx="1046">
                  <c:v>699.09058922029521</c:v>
                </c:pt>
                <c:pt idx="1047">
                  <c:v>746.87172587152725</c:v>
                </c:pt>
                <c:pt idx="1048">
                  <c:v>561.18474102584878</c:v>
                </c:pt>
                <c:pt idx="1049">
                  <c:v>93.149503649305643</c:v>
                </c:pt>
                <c:pt idx="1050">
                  <c:v>-564.89488304822464</c:v>
                </c:pt>
                <c:pt idx="1051">
                  <c:v>-1086.9812660729165</c:v>
                </c:pt>
                <c:pt idx="1052">
                  <c:v>-1423.5329036790135</c:v>
                </c:pt>
                <c:pt idx="1053">
                  <c:v>-1808.3239339895831</c:v>
                </c:pt>
                <c:pt idx="1054">
                  <c:v>-2381.1547402916681</c:v>
                </c:pt>
                <c:pt idx="1055">
                  <c:v>-3143.353957585261</c:v>
                </c:pt>
                <c:pt idx="1056">
                  <c:v>-4000.6715446666658</c:v>
                </c:pt>
                <c:pt idx="1057">
                  <c:v>-4485.7365816593365</c:v>
                </c:pt>
                <c:pt idx="1058">
                  <c:v>-4080.7274398595673</c:v>
                </c:pt>
                <c:pt idx="1059">
                  <c:v>-3624.2480464027776</c:v>
                </c:pt>
                <c:pt idx="1060">
                  <c:v>-3118.9187647611884</c:v>
                </c:pt>
                <c:pt idx="1061">
                  <c:v>-1769.8714389336417</c:v>
                </c:pt>
                <c:pt idx="1062">
                  <c:v>-184.08310022222253</c:v>
                </c:pt>
                <c:pt idx="1063">
                  <c:v>796.62376746103428</c:v>
                </c:pt>
                <c:pt idx="1064">
                  <c:v>2058.2672129876541</c:v>
                </c:pt>
                <c:pt idx="1065">
                  <c:v>3743.3433339444437</c:v>
                </c:pt>
                <c:pt idx="1066">
                  <c:v>4078.029141535108</c:v>
                </c:pt>
                <c:pt idx="1067">
                  <c:v>2638.2696752638903</c:v>
                </c:pt>
                <c:pt idx="1068">
                  <c:v>1287.0833085972226</c:v>
                </c:pt>
                <c:pt idx="1069">
                  <c:v>1288.6149294999989</c:v>
                </c:pt>
                <c:pt idx="1070">
                  <c:v>2132.2888908888895</c:v>
                </c:pt>
                <c:pt idx="1071">
                  <c:v>2979.5796920000012</c:v>
                </c:pt>
                <c:pt idx="1072">
                  <c:v>3502.5374791527756</c:v>
                </c:pt>
                <c:pt idx="1073">
                  <c:v>4074.9090042202934</c:v>
                </c:pt>
                <c:pt idx="1074">
                  <c:v>4791.4292191739978</c:v>
                </c:pt>
                <c:pt idx="1075">
                  <c:v>5093.1246937110318</c:v>
                </c:pt>
                <c:pt idx="1076">
                  <c:v>4649.2591313036264</c:v>
                </c:pt>
                <c:pt idx="1077">
                  <c:v>3876.4902965814049</c:v>
                </c:pt>
                <c:pt idx="1078">
                  <c:v>3193.5053006111116</c:v>
                </c:pt>
                <c:pt idx="1079">
                  <c:v>2834.7251709332581</c:v>
                </c:pt>
                <c:pt idx="1080">
                  <c:v>2335.2455739444458</c:v>
                </c:pt>
                <c:pt idx="1081">
                  <c:v>1456.9353508811719</c:v>
                </c:pt>
                <c:pt idx="1082">
                  <c:v>572.31616193055493</c:v>
                </c:pt>
                <c:pt idx="1083">
                  <c:v>-364.78923337229992</c:v>
                </c:pt>
                <c:pt idx="1084">
                  <c:v>-888.54871232291794</c:v>
                </c:pt>
                <c:pt idx="1085">
                  <c:v>-478.1568559648905</c:v>
                </c:pt>
                <c:pt idx="1086">
                  <c:v>264.72384439969341</c:v>
                </c:pt>
                <c:pt idx="1087">
                  <c:v>638.27939995524764</c:v>
                </c:pt>
                <c:pt idx="1088">
                  <c:v>685.5751132480691</c:v>
                </c:pt>
                <c:pt idx="1089">
                  <c:v>639.4829628333307</c:v>
                </c:pt>
                <c:pt idx="1090">
                  <c:v>592.78851838888886</c:v>
                </c:pt>
                <c:pt idx="1091">
                  <c:v>732.87185172222416</c:v>
                </c:pt>
                <c:pt idx="1092">
                  <c:v>1201.629329343752</c:v>
                </c:pt>
                <c:pt idx="1093">
                  <c:v>1814.7671878314052</c:v>
                </c:pt>
                <c:pt idx="1094">
                  <c:v>1964.8398880165889</c:v>
                </c:pt>
                <c:pt idx="1095">
                  <c:v>1552.8994952638891</c:v>
                </c:pt>
                <c:pt idx="1096">
                  <c:v>1043.8067729702925</c:v>
                </c:pt>
                <c:pt idx="1097">
                  <c:v>531.47601545485998</c:v>
                </c:pt>
                <c:pt idx="1098">
                  <c:v>-124.85836878896657</c:v>
                </c:pt>
                <c:pt idx="1099">
                  <c:v>-879.70754855748578</c:v>
                </c:pt>
                <c:pt idx="1100">
                  <c:v>-985.66516051736039</c:v>
                </c:pt>
                <c:pt idx="1101">
                  <c:v>-293.80260684452094</c:v>
                </c:pt>
                <c:pt idx="1102">
                  <c:v>543.69104891357961</c:v>
                </c:pt>
                <c:pt idx="1103">
                  <c:v>1433.2885183888909</c:v>
                </c:pt>
                <c:pt idx="1104">
                  <c:v>2235.6338343996913</c:v>
                </c:pt>
                <c:pt idx="1105">
                  <c:v>2342.2091181091801</c:v>
                </c:pt>
                <c:pt idx="1106">
                  <c:v>1652.1426821215293</c:v>
                </c:pt>
                <c:pt idx="1107">
                  <c:v>862.28612503819795</c:v>
                </c:pt>
                <c:pt idx="1108">
                  <c:v>161.20872900617292</c:v>
                </c:pt>
                <c:pt idx="1109">
                  <c:v>-498.41392434452405</c:v>
                </c:pt>
                <c:pt idx="1110">
                  <c:v>-461.36899914197386</c:v>
                </c:pt>
                <c:pt idx="1111">
                  <c:v>280.69001838888767</c:v>
                </c:pt>
                <c:pt idx="1112">
                  <c:v>1261.9012752851077</c:v>
                </c:pt>
                <c:pt idx="1113">
                  <c:v>2484.2131286589511</c:v>
                </c:pt>
                <c:pt idx="1114">
                  <c:v>3155.6366442665885</c:v>
                </c:pt>
                <c:pt idx="1115">
                  <c:v>2567.0575170617326</c:v>
                </c:pt>
                <c:pt idx="1116">
                  <c:v>1456.2510443996925</c:v>
                </c:pt>
                <c:pt idx="1117">
                  <c:v>617.89008523880784</c:v>
                </c:pt>
                <c:pt idx="1118">
                  <c:v>-85.376585517365015</c:v>
                </c:pt>
                <c:pt idx="1119">
                  <c:v>-467.38373593402366</c:v>
                </c:pt>
                <c:pt idx="1120">
                  <c:v>-242.21548246180146</c:v>
                </c:pt>
                <c:pt idx="1121">
                  <c:v>79.869821436727193</c:v>
                </c:pt>
                <c:pt idx="1122">
                  <c:v>29.79484156597357</c:v>
                </c:pt>
                <c:pt idx="1123">
                  <c:v>-535.89403902044739</c:v>
                </c:pt>
                <c:pt idx="1124">
                  <c:v>-1527.6400592345717</c:v>
                </c:pt>
                <c:pt idx="1125">
                  <c:v>-2853.4429382951412</c:v>
                </c:pt>
                <c:pt idx="1126">
                  <c:v>-4000.8899041805539</c:v>
                </c:pt>
                <c:pt idx="1127">
                  <c:v>-4403.3243051315558</c:v>
                </c:pt>
                <c:pt idx="1128">
                  <c:v>-4335.9345272901228</c:v>
                </c:pt>
                <c:pt idx="1129">
                  <c:v>-3704.5115367056328</c:v>
                </c:pt>
                <c:pt idx="1130">
                  <c:v>-2879.2646970817914</c:v>
                </c:pt>
                <c:pt idx="1131">
                  <c:v>-2517.3977464278555</c:v>
                </c:pt>
                <c:pt idx="1132">
                  <c:v>-2480.6665267114186</c:v>
                </c:pt>
                <c:pt idx="1133">
                  <c:v>-2723.3899852299387</c:v>
                </c:pt>
                <c:pt idx="1134">
                  <c:v>-2919.3205818966062</c:v>
                </c:pt>
                <c:pt idx="1135">
                  <c:v>-2693.6725435632711</c:v>
                </c:pt>
                <c:pt idx="1136">
                  <c:v>-1812.1509399926695</c:v>
                </c:pt>
                <c:pt idx="1137">
                  <c:v>-554.09357874845728</c:v>
                </c:pt>
                <c:pt idx="1138">
                  <c:v>285.81591680709937</c:v>
                </c:pt>
                <c:pt idx="1139">
                  <c:v>612.82311625733041</c:v>
                </c:pt>
                <c:pt idx="1140">
                  <c:v>800.04531014043164</c:v>
                </c:pt>
                <c:pt idx="1141">
                  <c:v>1267.7509517202927</c:v>
                </c:pt>
                <c:pt idx="1142">
                  <c:v>2297.1277882654331</c:v>
                </c:pt>
                <c:pt idx="1143">
                  <c:v>3282.6243031091826</c:v>
                </c:pt>
                <c:pt idx="1144">
                  <c:v>2916.3188298993045</c:v>
                </c:pt>
                <c:pt idx="1145">
                  <c:v>1520.0531919691362</c:v>
                </c:pt>
                <c:pt idx="1146">
                  <c:v>-346.71580738271564</c:v>
                </c:pt>
                <c:pt idx="1147">
                  <c:v>-3013.4122325852636</c:v>
                </c:pt>
                <c:pt idx="1148">
                  <c:v>-3724.7229886249993</c:v>
                </c:pt>
                <c:pt idx="1149">
                  <c:v>-2096.1748514027768</c:v>
                </c:pt>
                <c:pt idx="1150">
                  <c:v>-417.5553224444447</c:v>
                </c:pt>
                <c:pt idx="1151">
                  <c:v>422.94467755555564</c:v>
                </c:pt>
                <c:pt idx="1152">
                  <c:v>1310.1391220000003</c:v>
                </c:pt>
                <c:pt idx="1153">
                  <c:v>3600.6893584332565</c:v>
                </c:pt>
                <c:pt idx="1154">
                  <c:v>5663.4581541913585</c:v>
                </c:pt>
                <c:pt idx="1155">
                  <c:v>5584.245985285108</c:v>
                </c:pt>
                <c:pt idx="1156">
                  <c:v>4523.5001399552457</c:v>
                </c:pt>
                <c:pt idx="1157">
                  <c:v>4396.4571131033963</c:v>
                </c:pt>
                <c:pt idx="1158">
                  <c:v>4973.0293186589506</c:v>
                </c:pt>
                <c:pt idx="1159">
                  <c:v>5508.4184545848748</c:v>
                </c:pt>
                <c:pt idx="1160">
                  <c:v>5394.3567862881937</c:v>
                </c:pt>
                <c:pt idx="1161">
                  <c:v>4719.7352195848762</c:v>
                </c:pt>
                <c:pt idx="1162">
                  <c:v>4182.2839334737673</c:v>
                </c:pt>
                <c:pt idx="1163">
                  <c:v>3971.4379757326406</c:v>
                </c:pt>
                <c:pt idx="1164">
                  <c:v>3854.0495940293235</c:v>
                </c:pt>
                <c:pt idx="1165">
                  <c:v>3737.2153228333309</c:v>
                </c:pt>
                <c:pt idx="1166">
                  <c:v>2826.2904956728366</c:v>
                </c:pt>
                <c:pt idx="1167">
                  <c:v>1949.4729366219151</c:v>
                </c:pt>
                <c:pt idx="1168">
                  <c:v>2192.7607574610356</c:v>
                </c:pt>
                <c:pt idx="1169">
                  <c:v>2394.1960652638932</c:v>
                </c:pt>
                <c:pt idx="1170">
                  <c:v>2267.5410695443661</c:v>
                </c:pt>
                <c:pt idx="1171">
                  <c:v>2187.0612639270807</c:v>
                </c:pt>
                <c:pt idx="1172">
                  <c:v>2059.3185508194433</c:v>
                </c:pt>
                <c:pt idx="1173">
                  <c:v>1930.1170046832563</c:v>
                </c:pt>
                <c:pt idx="1174">
                  <c:v>1846.9266196369585</c:v>
                </c:pt>
                <c:pt idx="1175">
                  <c:v>1716.321600263889</c:v>
                </c:pt>
                <c:pt idx="1176">
                  <c:v>1584.0855173993068</c:v>
                </c:pt>
                <c:pt idx="1177">
                  <c:v>1544.4361190351055</c:v>
                </c:pt>
                <c:pt idx="1178">
                  <c:v>1644.9356656091809</c:v>
                </c:pt>
                <c:pt idx="1179">
                  <c:v>1747.305142923997</c:v>
                </c:pt>
                <c:pt idx="1180">
                  <c:v>1756.3882494826389</c:v>
                </c:pt>
                <c:pt idx="1181">
                  <c:v>1718.8794297295553</c:v>
                </c:pt>
                <c:pt idx="1182">
                  <c:v>1587.1508116219175</c:v>
                </c:pt>
                <c:pt idx="1183">
                  <c:v>1453.6230002851069</c:v>
                </c:pt>
                <c:pt idx="1184">
                  <c:v>1365.8931123221425</c:v>
                </c:pt>
                <c:pt idx="1185">
                  <c:v>1230.5538055802458</c:v>
                </c:pt>
                <c:pt idx="1186">
                  <c:v>999.94030148881041</c:v>
                </c:pt>
                <c:pt idx="1187">
                  <c:v>859.8569681554784</c:v>
                </c:pt>
                <c:pt idx="1188">
                  <c:v>859.8569681554784</c:v>
                </c:pt>
                <c:pt idx="1189">
                  <c:v>859.8569681554784</c:v>
                </c:pt>
                <c:pt idx="1190">
                  <c:v>859.8569681554784</c:v>
                </c:pt>
                <c:pt idx="1191">
                  <c:v>859.8569681554784</c:v>
                </c:pt>
                <c:pt idx="1192">
                  <c:v>859.8569681554784</c:v>
                </c:pt>
                <c:pt idx="1193">
                  <c:v>859.8569681554784</c:v>
                </c:pt>
                <c:pt idx="1194">
                  <c:v>859.8569681554784</c:v>
                </c:pt>
                <c:pt idx="1195">
                  <c:v>906.55141259992683</c:v>
                </c:pt>
                <c:pt idx="1196">
                  <c:v>907.50636900617701</c:v>
                </c:pt>
                <c:pt idx="1197">
                  <c:v>907.50636900617042</c:v>
                </c:pt>
                <c:pt idx="1198">
                  <c:v>1095.2401283715278</c:v>
                </c:pt>
                <c:pt idx="1199">
                  <c:v>1285.8520843128886</c:v>
                </c:pt>
                <c:pt idx="1200">
                  <c:v>1477.4456513749988</c:v>
                </c:pt>
                <c:pt idx="1201">
                  <c:v>1625.2875569922812</c:v>
                </c:pt>
                <c:pt idx="1202">
                  <c:v>1539.7228519922867</c:v>
                </c:pt>
                <c:pt idx="1203">
                  <c:v>1358.8562697469138</c:v>
                </c:pt>
                <c:pt idx="1204">
                  <c:v>1176.0397926172814</c:v>
                </c:pt>
                <c:pt idx="1205">
                  <c:v>1037.9432606959863</c:v>
                </c:pt>
                <c:pt idx="1206">
                  <c:v>992.24375472955387</c:v>
                </c:pt>
                <c:pt idx="1207">
                  <c:v>993.23971838889031</c:v>
                </c:pt>
                <c:pt idx="1208">
                  <c:v>994.23670722955387</c:v>
                </c:pt>
                <c:pt idx="1209">
                  <c:v>948.54027680710283</c:v>
                </c:pt>
                <c:pt idx="1210">
                  <c:v>901.84583236265439</c:v>
                </c:pt>
                <c:pt idx="1211">
                  <c:v>901.84583236265439</c:v>
                </c:pt>
                <c:pt idx="1212">
                  <c:v>855.15138791820596</c:v>
                </c:pt>
                <c:pt idx="1213">
                  <c:v>854.15337389621527</c:v>
                </c:pt>
                <c:pt idx="1214">
                  <c:v>900.84781834066371</c:v>
                </c:pt>
                <c:pt idx="1215">
                  <c:v>900.84781834066371</c:v>
                </c:pt>
                <c:pt idx="1216">
                  <c:v>854.15337389622186</c:v>
                </c:pt>
                <c:pt idx="1217">
                  <c:v>806.46194061110998</c:v>
                </c:pt>
                <c:pt idx="1218">
                  <c:v>805.46597695177354</c:v>
                </c:pt>
                <c:pt idx="1219">
                  <c:v>804.47103847377082</c:v>
                </c:pt>
                <c:pt idx="1220">
                  <c:v>756.7826807326403</c:v>
                </c:pt>
                <c:pt idx="1221">
                  <c:v>661.40904079436746</c:v>
                </c:pt>
                <c:pt idx="1222">
                  <c:v>611.74515863579859</c:v>
                </c:pt>
                <c:pt idx="1223">
                  <c:v>562.09050310918087</c:v>
                </c:pt>
                <c:pt idx="1224">
                  <c:v>604.85235198264161</c:v>
                </c:pt>
                <c:pt idx="1225">
                  <c:v>696.28109417399435</c:v>
                </c:pt>
                <c:pt idx="1226">
                  <c:v>741.01949264622056</c:v>
                </c:pt>
                <c:pt idx="1227">
                  <c:v>740.04300743210013</c:v>
                </c:pt>
                <c:pt idx="1228">
                  <c:v>738.09311254784086</c:v>
                </c:pt>
                <c:pt idx="1229">
                  <c:v>737.11970287770203</c:v>
                </c:pt>
                <c:pt idx="1230">
                  <c:v>688.48151463695729</c:v>
                </c:pt>
                <c:pt idx="1231">
                  <c:v>733.23631601041814</c:v>
                </c:pt>
                <c:pt idx="1232">
                  <c:v>825.65692113580508</c:v>
                </c:pt>
                <c:pt idx="1233">
                  <c:v>825.65692113579848</c:v>
                </c:pt>
                <c:pt idx="1234">
                  <c:v>824.68966255362261</c:v>
                </c:pt>
                <c:pt idx="1235">
                  <c:v>777.99521810918088</c:v>
                </c:pt>
                <c:pt idx="1236">
                  <c:v>682.67488759992693</c:v>
                </c:pt>
                <c:pt idx="1237">
                  <c:v>540.66421337153315</c:v>
                </c:pt>
                <c:pt idx="1238">
                  <c:v>349.08602402931695</c:v>
                </c:pt>
                <c:pt idx="1239">
                  <c:v>203.27602780246661</c:v>
                </c:pt>
                <c:pt idx="1240">
                  <c:v>149.00344298765447</c:v>
                </c:pt>
                <c:pt idx="1241">
                  <c:v>189.12083662769805</c:v>
                </c:pt>
                <c:pt idx="1242">
                  <c:v>229.28846415277917</c:v>
                </c:pt>
                <c:pt idx="1243">
                  <c:v>223.73403172222356</c:v>
                </c:pt>
                <c:pt idx="1244">
                  <c:v>217.30050630362803</c:v>
                </c:pt>
                <c:pt idx="1245">
                  <c:v>258.52048246103277</c:v>
                </c:pt>
                <c:pt idx="1246">
                  <c:v>206.3884762573316</c:v>
                </c:pt>
                <c:pt idx="1247">
                  <c:v>153.39685551080663</c:v>
                </c:pt>
                <c:pt idx="1248">
                  <c:v>147.14991309374727</c:v>
                </c:pt>
                <c:pt idx="1249">
                  <c:v>140.95320456172578</c:v>
                </c:pt>
                <c:pt idx="1250">
                  <c:v>181.50117435918344</c:v>
                </c:pt>
                <c:pt idx="1251">
                  <c:v>222.96719403510679</c:v>
                </c:pt>
                <c:pt idx="1252">
                  <c:v>217.77567579436607</c:v>
                </c:pt>
                <c:pt idx="1253">
                  <c:v>212.6210640814096</c:v>
                </c:pt>
                <c:pt idx="1254">
                  <c:v>207.50335889621795</c:v>
                </c:pt>
                <c:pt idx="1255">
                  <c:v>202.42256023881055</c:v>
                </c:pt>
                <c:pt idx="1256">
                  <c:v>197.37866810918081</c:v>
                </c:pt>
                <c:pt idx="1257">
                  <c:v>192.37168250732907</c:v>
                </c:pt>
                <c:pt idx="1258">
                  <c:v>187.40160343326147</c:v>
                </c:pt>
                <c:pt idx="1259">
                  <c:v>229.16287533140712</c:v>
                </c:pt>
                <c:pt idx="1260">
                  <c:v>318.46897958487409</c:v>
                </c:pt>
                <c:pt idx="1261">
                  <c:v>408.61009402931973</c:v>
                </c:pt>
                <c:pt idx="1262">
                  <c:v>592.96280537770201</c:v>
                </c:pt>
                <c:pt idx="1263">
                  <c:v>779.74058315547586</c:v>
                </c:pt>
                <c:pt idx="1264">
                  <c:v>920.63124678394661</c:v>
                </c:pt>
                <c:pt idx="1265">
                  <c:v>1016.4482776462232</c:v>
                </c:pt>
                <c:pt idx="1266">
                  <c:v>972.19120180709888</c:v>
                </c:pt>
                <c:pt idx="1267">
                  <c:v>927.12679567283544</c:v>
                </c:pt>
                <c:pt idx="1268">
                  <c:v>835.37204581944582</c:v>
                </c:pt>
                <c:pt idx="1269">
                  <c:v>648.59426804166549</c:v>
                </c:pt>
                <c:pt idx="1270">
                  <c:v>506.87679567283948</c:v>
                </c:pt>
                <c:pt idx="1271">
                  <c:v>411.04438709066898</c:v>
                </c:pt>
                <c:pt idx="1272">
                  <c:v>361.10626892708484</c:v>
                </c:pt>
                <c:pt idx="1273">
                  <c:v>404.57344255362523</c:v>
                </c:pt>
                <c:pt idx="1274">
                  <c:v>448.85819828858303</c:v>
                </c:pt>
                <c:pt idx="1275">
                  <c:v>493.1521806554785</c:v>
                </c:pt>
                <c:pt idx="1276">
                  <c:v>631.64033184374875</c:v>
                </c:pt>
                <c:pt idx="1277">
                  <c:v>771.72366517708065</c:v>
                </c:pt>
                <c:pt idx="1278">
                  <c:v>819.21518810339637</c:v>
                </c:pt>
                <c:pt idx="1279">
                  <c:v>866.70773621103274</c:v>
                </c:pt>
                <c:pt idx="1280">
                  <c:v>915.00146352584488</c:v>
                </c:pt>
                <c:pt idx="1281">
                  <c:v>823.21595823264022</c:v>
                </c:pt>
                <c:pt idx="1282">
                  <c:v>776.52151378819849</c:v>
                </c:pt>
                <c:pt idx="1283">
                  <c:v>777.32474335802885</c:v>
                </c:pt>
                <c:pt idx="1284">
                  <c:v>730.63029891358042</c:v>
                </c:pt>
                <c:pt idx="1285">
                  <c:v>637.24141002469025</c:v>
                </c:pt>
                <c:pt idx="1286">
                  <c:v>542.2470871774666</c:v>
                </c:pt>
                <c:pt idx="1287">
                  <c:v>493.95130950000015</c:v>
                </c:pt>
                <c:pt idx="1288">
                  <c:v>398.16810962152647</c:v>
                </c:pt>
                <c:pt idx="1289">
                  <c:v>348.2956030628871</c:v>
                </c:pt>
                <c:pt idx="1290">
                  <c:v>391.82838829436605</c:v>
                </c:pt>
                <c:pt idx="1291">
                  <c:v>389.467908288579</c:v>
                </c:pt>
                <c:pt idx="1292">
                  <c:v>292.9460652638931</c:v>
                </c:pt>
                <c:pt idx="1293">
                  <c:v>242.35849472955249</c:v>
                </c:pt>
                <c:pt idx="1294">
                  <c:v>238.49099817283957</c:v>
                </c:pt>
                <c:pt idx="1295">
                  <c:v>328.03802003819584</c:v>
                </c:pt>
                <c:pt idx="1296">
                  <c:v>512.52297977777528</c:v>
                </c:pt>
                <c:pt idx="1297">
                  <c:v>698.53853523881185</c:v>
                </c:pt>
                <c:pt idx="1298">
                  <c:v>839.38409088888773</c:v>
                </c:pt>
                <c:pt idx="1299">
                  <c:v>934.30049995524701</c:v>
                </c:pt>
                <c:pt idx="1300">
                  <c:v>936.59946908140432</c:v>
                </c:pt>
                <c:pt idx="1301">
                  <c:v>891.44279662769668</c:v>
                </c:pt>
                <c:pt idx="1302">
                  <c:v>892.98466934375278</c:v>
                </c:pt>
                <c:pt idx="1303">
                  <c:v>941.2250872295524</c:v>
                </c:pt>
                <c:pt idx="1304">
                  <c:v>896.85729180710155</c:v>
                </c:pt>
                <c:pt idx="1305">
                  <c:v>804.24600295486243</c:v>
                </c:pt>
                <c:pt idx="1306">
                  <c:v>758.33018372839251</c:v>
                </c:pt>
                <c:pt idx="1307">
                  <c:v>711.63573928395067</c:v>
                </c:pt>
                <c:pt idx="1308">
                  <c:v>664.94129483950883</c:v>
                </c:pt>
                <c:pt idx="1309">
                  <c:v>664.16266962153054</c:v>
                </c:pt>
                <c:pt idx="1310">
                  <c:v>664.16266962152383</c:v>
                </c:pt>
                <c:pt idx="1311">
                  <c:v>616.69062514043094</c:v>
                </c:pt>
                <c:pt idx="1312">
                  <c:v>569.21960584066494</c:v>
                </c:pt>
                <c:pt idx="1313">
                  <c:v>474.280642785108</c:v>
                </c:pt>
                <c:pt idx="1314">
                  <c:v>471.9632203950618</c:v>
                </c:pt>
                <c:pt idx="1315">
                  <c:v>470.42339804166676</c:v>
                </c:pt>
                <c:pt idx="1316">
                  <c:v>281.34357559374746</c:v>
                </c:pt>
                <c:pt idx="1317">
                  <c:v>230.07272170486124</c:v>
                </c:pt>
                <c:pt idx="1318">
                  <c:v>320.43117459066497</c:v>
                </c:pt>
                <c:pt idx="1319">
                  <c:v>597.58380815547719</c:v>
                </c:pt>
                <c:pt idx="1320">
                  <c:v>1019.3387743437514</c:v>
                </c:pt>
                <c:pt idx="1321">
                  <c:v>1349.9802415987683</c:v>
                </c:pt>
                <c:pt idx="1322">
                  <c:v>1683.7105801925127</c:v>
                </c:pt>
                <c:pt idx="1323">
                  <c:v>2019.8598341276995</c:v>
                </c:pt>
                <c:pt idx="1324">
                  <c:v>2172.5569985104207</c:v>
                </c:pt>
                <c:pt idx="1325">
                  <c:v>1951.1485975555529</c:v>
                </c:pt>
                <c:pt idx="1326">
                  <c:v>1493.197556303624</c:v>
                </c:pt>
                <c:pt idx="1327">
                  <c:v>1077.0764740987668</c:v>
                </c:pt>
                <c:pt idx="1328">
                  <c:v>845.26299526389028</c:v>
                </c:pt>
                <c:pt idx="1329">
                  <c:v>751.87410637500011</c:v>
                </c:pt>
                <c:pt idx="1330">
                  <c:v>751.87410637500011</c:v>
                </c:pt>
                <c:pt idx="1331">
                  <c:v>751.87410637500011</c:v>
                </c:pt>
                <c:pt idx="1332">
                  <c:v>705.17966193055827</c:v>
                </c:pt>
                <c:pt idx="1333">
                  <c:v>564.26644431288321</c:v>
                </c:pt>
                <c:pt idx="1334">
                  <c:v>468.39405365894669</c:v>
                </c:pt>
                <c:pt idx="1335">
                  <c:v>465.9197785258516</c:v>
                </c:pt>
                <c:pt idx="1336">
                  <c:v>556.84361891358435</c:v>
                </c:pt>
                <c:pt idx="1337">
                  <c:v>649.41287533140314</c:v>
                </c:pt>
                <c:pt idx="1338">
                  <c:v>695.28871248610722</c:v>
                </c:pt>
                <c:pt idx="1339">
                  <c:v>741.98315693055565</c:v>
                </c:pt>
                <c:pt idx="1340">
                  <c:v>788.67760137500409</c:v>
                </c:pt>
                <c:pt idx="1341">
                  <c:v>836.19065310918347</c:v>
                </c:pt>
                <c:pt idx="1342">
                  <c:v>977.09361891358026</c:v>
                </c:pt>
                <c:pt idx="1343">
                  <c:v>1120.4657339444432</c:v>
                </c:pt>
                <c:pt idx="1344">
                  <c:v>1123.7709185432086</c:v>
                </c:pt>
                <c:pt idx="1345">
                  <c:v>1080.3980615987668</c:v>
                </c:pt>
                <c:pt idx="1346">
                  <c:v>942.81668329436343</c:v>
                </c:pt>
                <c:pt idx="1347">
                  <c:v>803.56938533333073</c:v>
                </c:pt>
                <c:pt idx="1348">
                  <c:v>663.48605200000543</c:v>
                </c:pt>
                <c:pt idx="1349">
                  <c:v>334.95389532562143</c:v>
                </c:pt>
                <c:pt idx="1350">
                  <c:v>-91.112470934032899</c:v>
                </c:pt>
                <c:pt idx="1351">
                  <c:v>-427.01209321604938</c:v>
                </c:pt>
                <c:pt idx="1352">
                  <c:v>-578.41957948919617</c:v>
                </c:pt>
                <c:pt idx="1353">
                  <c:v>-636.23724133333599</c:v>
                </c:pt>
                <c:pt idx="1354">
                  <c:v>-694.62644176736092</c:v>
                </c:pt>
                <c:pt idx="1355">
                  <c:v>-799.47942084722354</c:v>
                </c:pt>
                <c:pt idx="1356">
                  <c:v>-998.97098485377819</c:v>
                </c:pt>
                <c:pt idx="1357">
                  <c:v>-1152.9132319583293</c:v>
                </c:pt>
                <c:pt idx="1358">
                  <c:v>-1260.4906304151275</c:v>
                </c:pt>
                <c:pt idx="1359">
                  <c:v>-1415.0305582334131</c:v>
                </c:pt>
                <c:pt idx="1360">
                  <c:v>-1477.0396739336388</c:v>
                </c:pt>
                <c:pt idx="1361">
                  <c:v>-1070.9310251604911</c:v>
                </c:pt>
                <c:pt idx="1362">
                  <c:v>-239.17172115586618</c:v>
                </c:pt>
                <c:pt idx="1363">
                  <c:v>692.2567325478376</c:v>
                </c:pt>
                <c:pt idx="1364">
                  <c:v>1536.4535364135804</c:v>
                </c:pt>
                <c:pt idx="1365">
                  <c:v>1638.6118263750016</c:v>
                </c:pt>
                <c:pt idx="1366">
                  <c:v>1036.6853508811755</c:v>
                </c:pt>
                <c:pt idx="1367">
                  <c:v>290.21651587152655</c:v>
                </c:pt>
                <c:pt idx="1368">
                  <c:v>-648.78187675193033</c:v>
                </c:pt>
                <c:pt idx="1369">
                  <c:v>-1034.2095446666665</c:v>
                </c:pt>
                <c:pt idx="1370">
                  <c:v>-436.89228441975445</c:v>
                </c:pt>
                <c:pt idx="1371">
                  <c:v>306.64504458487602</c:v>
                </c:pt>
                <c:pt idx="1372">
                  <c:v>586.81171125154333</c:v>
                </c:pt>
                <c:pt idx="1373">
                  <c:v>353.3394890293211</c:v>
                </c:pt>
                <c:pt idx="1374">
                  <c:v>-163.24935912846956</c:v>
                </c:pt>
                <c:pt idx="1375">
                  <c:v>-823.37127578549371</c:v>
                </c:pt>
                <c:pt idx="1376">
                  <c:v>-1954.7997834340304</c:v>
                </c:pt>
                <c:pt idx="1377">
                  <c:v>-3561.2665421049378</c:v>
                </c:pt>
                <c:pt idx="1378">
                  <c:v>-4427.9286569834076</c:v>
                </c:pt>
                <c:pt idx="1379">
                  <c:v>-4451.2110375138891</c:v>
                </c:pt>
                <c:pt idx="1380">
                  <c:v>-4471.6136836963733</c:v>
                </c:pt>
                <c:pt idx="1381">
                  <c:v>-3088.3032621975294</c:v>
                </c:pt>
                <c:pt idx="1382">
                  <c:v>313.68290823263862</c:v>
                </c:pt>
                <c:pt idx="1383">
                  <c:v>3074.4576567665886</c:v>
                </c:pt>
                <c:pt idx="1384">
                  <c:v>3412.7966980165902</c:v>
                </c:pt>
                <c:pt idx="1385">
                  <c:v>2254.9159512283968</c:v>
                </c:pt>
                <c:pt idx="1386">
                  <c:v>1418.4925847758489</c:v>
                </c:pt>
                <c:pt idx="1387">
                  <c:v>1748.7813896543189</c:v>
                </c:pt>
                <c:pt idx="1388">
                  <c:v>2783.1636740293202</c:v>
                </c:pt>
                <c:pt idx="1389">
                  <c:v>3823.4556161647383</c:v>
                </c:pt>
                <c:pt idx="1390">
                  <c:v>4121.8705104548626</c:v>
                </c:pt>
                <c:pt idx="1391">
                  <c:v>3486.4882695848755</c:v>
                </c:pt>
                <c:pt idx="1392">
                  <c:v>2472.9376697777752</c:v>
                </c:pt>
                <c:pt idx="1393">
                  <c:v>1547.2835498993063</c:v>
                </c:pt>
                <c:pt idx="1394">
                  <c:v>850.22537726041742</c:v>
                </c:pt>
                <c:pt idx="1395">
                  <c:v>476.66982170486324</c:v>
                </c:pt>
                <c:pt idx="1396">
                  <c:v>195.37955630362791</c:v>
                </c:pt>
                <c:pt idx="1397">
                  <c:v>-134.8277466593363</c:v>
                </c:pt>
                <c:pt idx="1398">
                  <c:v>-373.25005691975298</c:v>
                </c:pt>
                <c:pt idx="1399">
                  <c:v>-612.65961679822522</c:v>
                </c:pt>
                <c:pt idx="1400">
                  <c:v>-853.5090438506943</c:v>
                </c:pt>
                <c:pt idx="1401">
                  <c:v>-1001.7774249000789</c:v>
                </c:pt>
                <c:pt idx="1402">
                  <c:v>-1290.3531414027771</c:v>
                </c:pt>
                <c:pt idx="1403">
                  <c:v>-2094.6011939567902</c:v>
                </c:pt>
                <c:pt idx="1404">
                  <c:v>-3557.291403563273</c:v>
                </c:pt>
                <c:pt idx="1405">
                  <c:v>-4465.7578479556323</c:v>
                </c:pt>
                <c:pt idx="1406">
                  <c:v>-3690.3445579999989</c:v>
                </c:pt>
                <c:pt idx="1407">
                  <c:v>-1553.2506327222227</c:v>
                </c:pt>
                <c:pt idx="1408">
                  <c:v>312.57161167399664</c:v>
                </c:pt>
                <c:pt idx="1409">
                  <c:v>733.93290823263965</c:v>
                </c:pt>
                <c:pt idx="1410">
                  <c:v>501.0224853776997</c:v>
                </c:pt>
                <c:pt idx="1411">
                  <c:v>267.26885088117353</c:v>
                </c:pt>
                <c:pt idx="1412">
                  <c:v>126.34743181288621</c:v>
                </c:pt>
                <c:pt idx="1413">
                  <c:v>312.02211448263864</c:v>
                </c:pt>
                <c:pt idx="1414">
                  <c:v>1152.7963504876543</c:v>
                </c:pt>
                <c:pt idx="1415">
                  <c:v>2464.1877430416671</c:v>
                </c:pt>
                <c:pt idx="1416">
                  <c:v>3546.9749869054772</c:v>
                </c:pt>
                <c:pt idx="1417">
                  <c:v>3886.3345961666655</c:v>
                </c:pt>
                <c:pt idx="1418">
                  <c:v>3339.5090520000008</c:v>
                </c:pt>
                <c:pt idx="1419">
                  <c:v>2042.2267174610358</c:v>
                </c:pt>
                <c:pt idx="1420">
                  <c:v>504.69724989930563</c:v>
                </c:pt>
                <c:pt idx="1421">
                  <c:v>-1086.3010603167463</c:v>
                </c:pt>
                <c:pt idx="1422">
                  <c:v>-2124.1341050389665</c:v>
                </c:pt>
                <c:pt idx="1423">
                  <c:v>-1388.3409957797066</c:v>
                </c:pt>
                <c:pt idx="1424">
                  <c:v>149.00803986844346</c:v>
                </c:pt>
                <c:pt idx="1425">
                  <c:v>1410.8175647700618</c:v>
                </c:pt>
                <c:pt idx="1426">
                  <c:v>2771.1347089270826</c:v>
                </c:pt>
                <c:pt idx="1427">
                  <c:v>3063.7347747295526</c:v>
                </c:pt>
                <c:pt idx="1428">
                  <c:v>1905.9585964367284</c:v>
                </c:pt>
                <c:pt idx="1429">
                  <c:v>554.84450505362724</c:v>
                </c:pt>
                <c:pt idx="1430">
                  <c:v>-615.11236517785426</c:v>
                </c:pt>
                <c:pt idx="1431">
                  <c:v>-1976.8170922611869</c:v>
                </c:pt>
                <c:pt idx="1432">
                  <c:v>-3624.8831441805555</c:v>
                </c:pt>
                <c:pt idx="1433">
                  <c:v>-4483.8297443908177</c:v>
                </c:pt>
                <c:pt idx="1434">
                  <c:v>-4546.0910546975301</c:v>
                </c:pt>
                <c:pt idx="1435">
                  <c:v>-2784.6009972669744</c:v>
                </c:pt>
                <c:pt idx="1436">
                  <c:v>14.013191998070056</c:v>
                </c:pt>
                <c:pt idx="1437">
                  <c:v>1369.3453919517747</c:v>
                </c:pt>
                <c:pt idx="1438">
                  <c:v>1512.3566431554787</c:v>
                </c:pt>
                <c:pt idx="1439">
                  <c:v>907.31720456172843</c:v>
                </c:pt>
                <c:pt idx="1440">
                  <c:v>160.43214593325558</c:v>
                </c:pt>
                <c:pt idx="1441">
                  <c:v>-728.32313708179004</c:v>
                </c:pt>
                <c:pt idx="1442">
                  <c:v>-1012.2727228456779</c:v>
                </c:pt>
                <c:pt idx="1443">
                  <c:v>-314.38159037847282</c:v>
                </c:pt>
                <c:pt idx="1444">
                  <c:v>432.17130950000006</c:v>
                </c:pt>
                <c:pt idx="1445">
                  <c:v>666.20174295486117</c:v>
                </c:pt>
                <c:pt idx="1446">
                  <c:v>246.32900968325524</c:v>
                </c:pt>
                <c:pt idx="1447">
                  <c:v>-1202.3182661037806</c:v>
                </c:pt>
                <c:pt idx="1448">
                  <c:v>-3308.4588936249997</c:v>
                </c:pt>
                <c:pt idx="1449">
                  <c:v>-4435.6349491284718</c:v>
                </c:pt>
                <c:pt idx="1450">
                  <c:v>-3645.7686528225313</c:v>
                </c:pt>
                <c:pt idx="1451">
                  <c:v>-1732.3072593888887</c:v>
                </c:pt>
                <c:pt idx="1452">
                  <c:v>-144.76996133333319</c:v>
                </c:pt>
                <c:pt idx="1453">
                  <c:v>415.56337200000007</c:v>
                </c:pt>
                <c:pt idx="1454">
                  <c:v>415.56337200000007</c:v>
                </c:pt>
                <c:pt idx="1455">
                  <c:v>415.56337200000007</c:v>
                </c:pt>
                <c:pt idx="1456">
                  <c:v>415.56337200000007</c:v>
                </c:pt>
                <c:pt idx="1457">
                  <c:v>415.56337200000007</c:v>
                </c:pt>
                <c:pt idx="1458">
                  <c:v>415.56337200000007</c:v>
                </c:pt>
                <c:pt idx="1459">
                  <c:v>415.56337200000007</c:v>
                </c:pt>
                <c:pt idx="1460">
                  <c:v>415.56337200000007</c:v>
                </c:pt>
                <c:pt idx="1461">
                  <c:v>415.56337200000007</c:v>
                </c:pt>
                <c:pt idx="1462">
                  <c:v>415.56337200000007</c:v>
                </c:pt>
                <c:pt idx="1463">
                  <c:v>415.56337200000007</c:v>
                </c:pt>
                <c:pt idx="1464">
                  <c:v>415.56337200000007</c:v>
                </c:pt>
                <c:pt idx="1465">
                  <c:v>415.56337200000007</c:v>
                </c:pt>
                <c:pt idx="1466">
                  <c:v>415.56337200000007</c:v>
                </c:pt>
                <c:pt idx="1467">
                  <c:v>415.56337200000007</c:v>
                </c:pt>
                <c:pt idx="1468">
                  <c:v>415.56337200000007</c:v>
                </c:pt>
                <c:pt idx="1469">
                  <c:v>415.56337200000007</c:v>
                </c:pt>
                <c:pt idx="1470">
                  <c:v>415.56337200000007</c:v>
                </c:pt>
                <c:pt idx="1471">
                  <c:v>415.56337200000007</c:v>
                </c:pt>
                <c:pt idx="1472">
                  <c:v>415.56337200000007</c:v>
                </c:pt>
                <c:pt idx="1473">
                  <c:v>415.56337200000007</c:v>
                </c:pt>
                <c:pt idx="1474">
                  <c:v>415.56337200000007</c:v>
                </c:pt>
                <c:pt idx="1475">
                  <c:v>415.56337200000007</c:v>
                </c:pt>
                <c:pt idx="1476">
                  <c:v>415.56337200000007</c:v>
                </c:pt>
                <c:pt idx="1477">
                  <c:v>415.56337200000007</c:v>
                </c:pt>
                <c:pt idx="1478">
                  <c:v>1442.8411497777779</c:v>
                </c:pt>
                <c:pt idx="1479">
                  <c:v>2470.3670214367285</c:v>
                </c:pt>
                <c:pt idx="1480">
                  <c:v>2331.0279697469136</c:v>
                </c:pt>
                <c:pt idx="1481">
                  <c:v>2051.9033998993054</c:v>
                </c:pt>
                <c:pt idx="1482">
                  <c:v>1772.9013392202928</c:v>
                </c:pt>
                <c:pt idx="1483">
                  <c:v>1587.2630504876543</c:v>
                </c:pt>
                <c:pt idx="1484">
                  <c:v>1495.0797748395064</c:v>
                </c:pt>
                <c:pt idx="1485">
                  <c:v>1589.7034946369599</c:v>
                </c:pt>
                <c:pt idx="1486">
                  <c:v>1918.3156154548606</c:v>
                </c:pt>
                <c:pt idx="1487">
                  <c:v>2341.1121658715278</c:v>
                </c:pt>
                <c:pt idx="1488">
                  <c:v>2811.7939088441362</c:v>
                </c:pt>
                <c:pt idx="1489">
                  <c:v>3284.0200874861121</c:v>
                </c:pt>
                <c:pt idx="1490">
                  <c:v>3664.8323890659717</c:v>
                </c:pt>
                <c:pt idx="1491">
                  <c:v>3907.49433670486</c:v>
                </c:pt>
                <c:pt idx="1492">
                  <c:v>3918.6360073684427</c:v>
                </c:pt>
                <c:pt idx="1493">
                  <c:v>3743.7790380628858</c:v>
                </c:pt>
                <c:pt idx="1494">
                  <c:v>3522.7853229548614</c:v>
                </c:pt>
                <c:pt idx="1495">
                  <c:v>3208.33454439969</c:v>
                </c:pt>
                <c:pt idx="1496">
                  <c:v>2893.0851495906641</c:v>
                </c:pt>
                <c:pt idx="1497">
                  <c:v>2577.1729750536297</c:v>
                </c:pt>
                <c:pt idx="1498">
                  <c:v>2213.1926130937477</c:v>
                </c:pt>
                <c:pt idx="1499">
                  <c:v>1847.5924646369588</c:v>
                </c:pt>
                <c:pt idx="1500">
                  <c:v>1480.1756948684415</c:v>
                </c:pt>
                <c:pt idx="1501">
                  <c:v>1297.5724554548619</c:v>
                </c:pt>
                <c:pt idx="1502">
                  <c:v>1208.4237165351108</c:v>
                </c:pt>
                <c:pt idx="1503">
                  <c:v>1164.9524421832548</c:v>
                </c:pt>
                <c:pt idx="1504">
                  <c:v>1168.7594530416654</c:v>
                </c:pt>
                <c:pt idx="1505">
                  <c:v>1078.6736983888895</c:v>
                </c:pt>
                <c:pt idx="1506">
                  <c:v>1034.7600582943674</c:v>
                </c:pt>
                <c:pt idx="1507">
                  <c:v>1084.2609366219144</c:v>
                </c:pt>
                <c:pt idx="1508">
                  <c:v>1181.0513771543197</c:v>
                </c:pt>
                <c:pt idx="1509">
                  <c:v>1325.1498331554792</c:v>
                </c:pt>
                <c:pt idx="1510">
                  <c:v>1610.5526134506188</c:v>
                </c:pt>
                <c:pt idx="1511">
                  <c:v>1991.8180451770834</c:v>
                </c:pt>
                <c:pt idx="1512">
                  <c:v>2375.7171677330234</c:v>
                </c:pt>
                <c:pt idx="1513">
                  <c:v>2715.7646736647375</c:v>
                </c:pt>
                <c:pt idx="1514">
                  <c:v>2871.4717704239956</c:v>
                </c:pt>
                <c:pt idx="1515">
                  <c:v>2747.6027049610339</c:v>
                </c:pt>
                <c:pt idx="1516">
                  <c:v>2342.0245875246956</c:v>
                </c:pt>
                <c:pt idx="1517">
                  <c:v>1932.5313025999244</c:v>
                </c:pt>
                <c:pt idx="1518">
                  <c:v>1614.4416429239971</c:v>
                </c:pt>
                <c:pt idx="1519">
                  <c:v>1386.899069498071</c:v>
                </c:pt>
                <c:pt idx="1520">
                  <c:v>1205.3635564367257</c:v>
                </c:pt>
                <c:pt idx="1521">
                  <c:v>1021.6039124861059</c:v>
                </c:pt>
                <c:pt idx="1522">
                  <c:v>790.40605503819586</c:v>
                </c:pt>
                <c:pt idx="1523">
                  <c:v>462.78579715432119</c:v>
                </c:pt>
                <c:pt idx="1524">
                  <c:v>-7.1849825679011019</c:v>
                </c:pt>
                <c:pt idx="1525">
                  <c:v>-622.45060490007586</c:v>
                </c:pt>
                <c:pt idx="1526">
                  <c:v>-1148.5767149444468</c:v>
                </c:pt>
                <c:pt idx="1527">
                  <c:v>-1491.1579565262316</c:v>
                </c:pt>
                <c:pt idx="1528">
                  <c:v>-1507.7412896743799</c:v>
                </c:pt>
                <c:pt idx="1529">
                  <c:v>-1242.2572699753086</c:v>
                </c:pt>
                <c:pt idx="1530">
                  <c:v>-833.65127948919815</c:v>
                </c:pt>
                <c:pt idx="1531">
                  <c:v>-328.21537898958331</c:v>
                </c:pt>
                <c:pt idx="1532">
                  <c:v>181.07827884413649</c:v>
                </c:pt>
                <c:pt idx="1533">
                  <c:v>693.48489977777581</c:v>
                </c:pt>
                <c:pt idx="1534">
                  <c:v>1256.286869746913</c:v>
                </c:pt>
                <c:pt idx="1535">
                  <c:v>1916.2524462515453</c:v>
                </c:pt>
                <c:pt idx="1536">
                  <c:v>2581.471051876541</c:v>
                </c:pt>
                <c:pt idx="1537">
                  <c:v>3064.260698913582</c:v>
                </c:pt>
                <c:pt idx="1538">
                  <c:v>3457.0486561666667</c:v>
                </c:pt>
                <c:pt idx="1539">
                  <c:v>3713.4849401172842</c:v>
                </c:pt>
                <c:pt idx="1540">
                  <c:v>3878.3494690814096</c:v>
                </c:pt>
                <c:pt idx="1541">
                  <c:v>3952.5469655802435</c:v>
                </c:pt>
                <c:pt idx="1542">
                  <c:v>3793.688976066358</c:v>
                </c:pt>
                <c:pt idx="1543">
                  <c:v>3399.9281237881983</c:v>
                </c:pt>
                <c:pt idx="1544">
                  <c:v>2721.5912999552443</c:v>
                </c:pt>
                <c:pt idx="1545">
                  <c:v>2035.6419921774666</c:v>
                </c:pt>
                <c:pt idx="1546">
                  <c:v>1577.8729206111084</c:v>
                </c:pt>
                <c:pt idx="1547">
                  <c:v>1303.2606863750002</c:v>
                </c:pt>
                <c:pt idx="1548">
                  <c:v>1260.2897005108052</c:v>
                </c:pt>
                <c:pt idx="1549">
                  <c:v>1311.6615347604168</c:v>
                </c:pt>
                <c:pt idx="1550">
                  <c:v>1409.7534429876557</c:v>
                </c:pt>
                <c:pt idx="1551">
                  <c:v>1509.769616565975</c:v>
                </c:pt>
                <c:pt idx="1552">
                  <c:v>1563.1415795848766</c:v>
                </c:pt>
                <c:pt idx="1553">
                  <c:v>1570.8345402638888</c:v>
                </c:pt>
                <c:pt idx="1554">
                  <c:v>1577.6197028777005</c:v>
                </c:pt>
                <c:pt idx="1555">
                  <c:v>1678.8245742048557</c:v>
                </c:pt>
                <c:pt idx="1556">
                  <c:v>1827.7793141527777</c:v>
                </c:pt>
                <c:pt idx="1557">
                  <c:v>1978.8182477388173</c:v>
                </c:pt>
                <c:pt idx="1558">
                  <c:v>2177.6890644517762</c:v>
                </c:pt>
                <c:pt idx="1559">
                  <c:v>2379.7907401172815</c:v>
                </c:pt>
                <c:pt idx="1560">
                  <c:v>2443.0849206111061</c:v>
                </c:pt>
                <c:pt idx="1561">
                  <c:v>2459.9471030802483</c:v>
                </c:pt>
                <c:pt idx="1562">
                  <c:v>2477.0717319691371</c:v>
                </c:pt>
                <c:pt idx="1563">
                  <c:v>2541.1532517222213</c:v>
                </c:pt>
                <c:pt idx="1564">
                  <c:v>2606.6090270443701</c:v>
                </c:pt>
                <c:pt idx="1565">
                  <c:v>2625.6666353256196</c:v>
                </c:pt>
                <c:pt idx="1566">
                  <c:v>2691.7149654548612</c:v>
                </c:pt>
                <c:pt idx="1567">
                  <c:v>2665.8358026770793</c:v>
                </c:pt>
                <c:pt idx="1568">
                  <c:v>2544.5337912573277</c:v>
                </c:pt>
                <c:pt idx="1569">
                  <c:v>2468.9907463209902</c:v>
                </c:pt>
                <c:pt idx="1570">
                  <c:v>2392.4660902638902</c:v>
                </c:pt>
                <c:pt idx="1571">
                  <c:v>2314.9167654702933</c:v>
                </c:pt>
                <c:pt idx="1572">
                  <c:v>2236.30278986844</c:v>
                </c:pt>
                <c:pt idx="1573">
                  <c:v>2063.1983680416629</c:v>
                </c:pt>
                <c:pt idx="1574">
                  <c:v>1839.7483184737682</c:v>
                </c:pt>
                <c:pt idx="1575">
                  <c:v>1660.5302278024692</c:v>
                </c:pt>
                <c:pt idx="1576">
                  <c:v>1432.1183006111112</c:v>
                </c:pt>
                <c:pt idx="1577">
                  <c:v>1199.9137150999231</c:v>
                </c:pt>
                <c:pt idx="1578">
                  <c:v>1011.8683006111086</c:v>
                </c:pt>
                <c:pt idx="1579">
                  <c:v>914.68265267708603</c:v>
                </c:pt>
                <c:pt idx="1580">
                  <c:v>817.50623137500133</c:v>
                </c:pt>
                <c:pt idx="1581">
                  <c:v>764.51973653510561</c:v>
                </c:pt>
                <c:pt idx="1582">
                  <c:v>712.81010503819437</c:v>
                </c:pt>
                <c:pt idx="1583">
                  <c:v>565.23474656597364</c:v>
                </c:pt>
                <c:pt idx="1584">
                  <c:v>463.15180743209896</c:v>
                </c:pt>
                <c:pt idx="1585">
                  <c:v>359.88837199999898</c:v>
                </c:pt>
                <c:pt idx="1586">
                  <c:v>255.46904462152543</c:v>
                </c:pt>
                <c:pt idx="1587">
                  <c:v>196.61594963695984</c:v>
                </c:pt>
                <c:pt idx="1588">
                  <c:v>231.25426167400099</c:v>
                </c:pt>
                <c:pt idx="1589">
                  <c:v>360.57472884413858</c:v>
                </c:pt>
                <c:pt idx="1590">
                  <c:v>492.34435420486261</c:v>
                </c:pt>
                <c:pt idx="1591">
                  <c:v>625.34163420486118</c:v>
                </c:pt>
                <c:pt idx="1592">
                  <c:v>714.02699116473241</c:v>
                </c:pt>
                <c:pt idx="1593">
                  <c:v>802.72875102585135</c:v>
                </c:pt>
                <c:pt idx="1594">
                  <c:v>893.78022648881597</c:v>
                </c:pt>
                <c:pt idx="1595">
                  <c:v>798.05802489930147</c:v>
                </c:pt>
                <c:pt idx="1596">
                  <c:v>700.01481278510937</c:v>
                </c:pt>
                <c:pt idx="1597">
                  <c:v>555.29355912770347</c:v>
                </c:pt>
                <c:pt idx="1598">
                  <c:v>360.43889026388922</c:v>
                </c:pt>
                <c:pt idx="1599">
                  <c:v>257.88077958487543</c:v>
                </c:pt>
                <c:pt idx="1600">
                  <c:v>154.25494255362401</c:v>
                </c:pt>
                <c:pt idx="1601">
                  <c:v>96.283503510416722</c:v>
                </c:pt>
                <c:pt idx="1602">
                  <c:v>178.49791593325756</c:v>
                </c:pt>
                <c:pt idx="1603">
                  <c:v>356.40992559374752</c:v>
                </c:pt>
                <c:pt idx="1604">
                  <c:v>489.88699045485714</c:v>
                </c:pt>
                <c:pt idx="1605">
                  <c:v>671.18773699228927</c:v>
                </c:pt>
                <c:pt idx="1606">
                  <c:v>809.08743409876956</c:v>
                </c:pt>
                <c:pt idx="1607">
                  <c:v>900.29678748610991</c:v>
                </c:pt>
                <c:pt idx="1608">
                  <c:v>993.68567637500007</c:v>
                </c:pt>
                <c:pt idx="1609">
                  <c:v>1087.0745652638902</c:v>
                </c:pt>
                <c:pt idx="1610">
                  <c:v>1135.9485452098752</c:v>
                </c:pt>
                <c:pt idx="1611">
                  <c:v>1183.7342951770795</c:v>
                </c:pt>
                <c:pt idx="1612">
                  <c:v>1327.0976961666681</c:v>
                </c:pt>
                <c:pt idx="1613">
                  <c:v>1471.568805580247</c:v>
                </c:pt>
                <c:pt idx="1614">
                  <c:v>1618.2645584737643</c:v>
                </c:pt>
                <c:pt idx="1615">
                  <c:v>1766.1090270443715</c:v>
                </c:pt>
                <c:pt idx="1616">
                  <c:v>1962.9392203256173</c:v>
                </c:pt>
                <c:pt idx="1617">
                  <c:v>2115.4216092202919</c:v>
                </c:pt>
                <c:pt idx="1618">
                  <c:v>2222.4782155628859</c:v>
                </c:pt>
                <c:pt idx="1619">
                  <c:v>2190.75705699228</c:v>
                </c:pt>
                <c:pt idx="1620">
                  <c:v>2063.4787510258461</c:v>
                </c:pt>
                <c:pt idx="1621">
                  <c:v>1935.1439957017799</c:v>
                </c:pt>
                <c:pt idx="1622">
                  <c:v>1757.8388933869626</c:v>
                </c:pt>
                <c:pt idx="1623">
                  <c:v>1484.8197909332553</c:v>
                </c:pt>
                <c:pt idx="1624">
                  <c:v>1160.3494026770807</c:v>
                </c:pt>
                <c:pt idx="1625">
                  <c:v>878.98686199228405</c:v>
                </c:pt>
                <c:pt idx="1626">
                  <c:v>453.96361773302885</c:v>
                </c:pt>
                <c:pt idx="1627">
                  <c:v>-24.842174666669052</c:v>
                </c:pt>
                <c:pt idx="1628">
                  <c:v>-414.83138689660609</c:v>
                </c:pt>
                <c:pt idx="1629">
                  <c:v>-669.13734404938396</c:v>
                </c:pt>
                <c:pt idx="1630">
                  <c:v>-690.76815746180682</c:v>
                </c:pt>
                <c:pt idx="1631">
                  <c:v>-430.75245496180287</c:v>
                </c:pt>
                <c:pt idx="1632">
                  <c:v>-24.849355044754475</c:v>
                </c:pt>
                <c:pt idx="1633">
                  <c:v>432.26411306288458</c:v>
                </c:pt>
                <c:pt idx="1634">
                  <c:v>802.56112977006592</c:v>
                </c:pt>
                <c:pt idx="1635">
                  <c:v>941.56033384992566</c:v>
                </c:pt>
                <c:pt idx="1636">
                  <c:v>941.56033384991895</c:v>
                </c:pt>
                <c:pt idx="1637">
                  <c:v>800.39389644444179</c:v>
                </c:pt>
                <c:pt idx="1638">
                  <c:v>657.06740198264424</c:v>
                </c:pt>
                <c:pt idx="1639">
                  <c:v>559.36865079437143</c:v>
                </c:pt>
                <c:pt idx="1640">
                  <c:v>554.0043894999975</c:v>
                </c:pt>
                <c:pt idx="1641">
                  <c:v>689.81476706172452</c:v>
                </c:pt>
                <c:pt idx="1642">
                  <c:v>921.15666248611387</c:v>
                </c:pt>
                <c:pt idx="1643">
                  <c:v>1249.0824244054825</c:v>
                </c:pt>
                <c:pt idx="1644">
                  <c:v>1534.5877228333281</c:v>
                </c:pt>
                <c:pt idx="1645">
                  <c:v>1775.5770871369546</c:v>
                </c:pt>
                <c:pt idx="1646">
                  <c:v>1973.1807797295564</c:v>
                </c:pt>
                <c:pt idx="1647">
                  <c:v>2125.2910278024719</c:v>
                </c:pt>
                <c:pt idx="1648">
                  <c:v>2279.7479159332579</c:v>
                </c:pt>
                <c:pt idx="1649">
                  <c:v>2342.1153325073292</c:v>
                </c:pt>
                <c:pt idx="1650">
                  <c:v>2357.9892401770821</c:v>
                </c:pt>
                <c:pt idx="1651">
                  <c:v>2280.6751944980751</c:v>
                </c:pt>
                <c:pt idx="1652">
                  <c:v>2154.5302264888105</c:v>
                </c:pt>
                <c:pt idx="1653">
                  <c:v>2074.0478579182072</c:v>
                </c:pt>
                <c:pt idx="1654">
                  <c:v>1945.8053689135791</c:v>
                </c:pt>
                <c:pt idx="1655">
                  <c:v>1861.9629685432074</c:v>
                </c:pt>
                <c:pt idx="1656">
                  <c:v>1871.5750686666706</c:v>
                </c:pt>
                <c:pt idx="1657">
                  <c:v>1881.2527803950657</c:v>
                </c:pt>
                <c:pt idx="1658">
                  <c:v>1890.9961037283929</c:v>
                </c:pt>
                <c:pt idx="1659">
                  <c:v>1900.8050386666641</c:v>
                </c:pt>
                <c:pt idx="1660">
                  <c:v>1910.6795852098739</c:v>
                </c:pt>
                <c:pt idx="1661">
                  <c:v>1873.9252989135803</c:v>
                </c:pt>
                <c:pt idx="1662">
                  <c:v>1882.6767593128857</c:v>
                </c:pt>
                <c:pt idx="1663">
                  <c:v>1892.7399392202933</c:v>
                </c:pt>
                <c:pt idx="1664">
                  <c:v>1808.210154770067</c:v>
                </c:pt>
                <c:pt idx="1665">
                  <c:v>1769.1492104876559</c:v>
                </c:pt>
                <c:pt idx="1666">
                  <c:v>1683.4307282885802</c:v>
                </c:pt>
                <c:pt idx="1667">
                  <c:v>1595.1759474861101</c:v>
                </c:pt>
                <c:pt idx="1668">
                  <c:v>1553.6320140293155</c:v>
                </c:pt>
                <c:pt idx="1669">
                  <c:v>1510.8112172295564</c:v>
                </c:pt>
                <c:pt idx="1670">
                  <c:v>1467.9996470617284</c:v>
                </c:pt>
                <c:pt idx="1671">
                  <c:v>1377.2044669305542</c:v>
                </c:pt>
                <c:pt idx="1672">
                  <c:v>1331.8084146369613</c:v>
                </c:pt>
                <c:pt idx="1673">
                  <c:v>1333.1078319691371</c:v>
                </c:pt>
                <c:pt idx="1674">
                  <c:v>1287.7138300381985</c:v>
                </c:pt>
                <c:pt idx="1675">
                  <c:v>1241.01938559375</c:v>
                </c:pt>
                <c:pt idx="1676">
                  <c:v>1194.3249411493016</c:v>
                </c:pt>
                <c:pt idx="1677">
                  <c:v>1099.6356097469081</c:v>
                </c:pt>
                <c:pt idx="1678">
                  <c:v>1003.6489113749999</c:v>
                </c:pt>
                <c:pt idx="1679">
                  <c:v>953.06544156597511</c:v>
                </c:pt>
                <c:pt idx="1680">
                  <c:v>949.18564283333603</c:v>
                </c:pt>
                <c:pt idx="1681">
                  <c:v>1038.7039596215252</c:v>
                </c:pt>
                <c:pt idx="1682">
                  <c:v>1177.4991526172798</c:v>
                </c:pt>
                <c:pt idx="1683">
                  <c:v>1317.5824859506185</c:v>
                </c:pt>
                <c:pt idx="1684">
                  <c:v>1506.9375695848803</c:v>
                </c:pt>
                <c:pt idx="1685">
                  <c:v>1605.4933723626532</c:v>
                </c:pt>
                <c:pt idx="1686">
                  <c:v>1610.6766891527764</c:v>
                </c:pt>
                <c:pt idx="1687">
                  <c:v>1615.8764088441412</c:v>
                </c:pt>
                <c:pt idx="1688">
                  <c:v>1527.7036425478368</c:v>
                </c:pt>
                <c:pt idx="1689">
                  <c:v>1436.9289660432059</c:v>
                </c:pt>
                <c:pt idx="1690">
                  <c:v>1392.8528347083388</c:v>
                </c:pt>
                <c:pt idx="1691">
                  <c:v>1347.469084590665</c:v>
                </c:pt>
                <c:pt idx="1692">
                  <c:v>1348.7808040987602</c:v>
                </c:pt>
                <c:pt idx="1693">
                  <c:v>1350.0935487881893</c:v>
                </c:pt>
                <c:pt idx="1694">
                  <c:v>1351.4073186589585</c:v>
                </c:pt>
                <c:pt idx="1695">
                  <c:v>1352.7221137110423</c:v>
                </c:pt>
                <c:pt idx="1696">
                  <c:v>1354.0379339444389</c:v>
                </c:pt>
                <c:pt idx="1697">
                  <c:v>1355.354779359177</c:v>
                </c:pt>
                <c:pt idx="1698">
                  <c:v>1309.9782055107999</c:v>
                </c:pt>
                <c:pt idx="1699">
                  <c:v>1216.5893166219162</c:v>
                </c:pt>
                <c:pt idx="1700">
                  <c:v>1121.882557136968</c:v>
                </c:pt>
                <c:pt idx="1701">
                  <c:v>1072.5554470443651</c:v>
                </c:pt>
                <c:pt idx="1702">
                  <c:v>1069.9268821215253</c:v>
                </c:pt>
                <c:pt idx="1703">
                  <c:v>1020.6079734795526</c:v>
                </c:pt>
                <c:pt idx="1704">
                  <c:v>1016.67896604321</c:v>
                </c:pt>
                <c:pt idx="1705">
                  <c:v>1060.7591981033991</c:v>
                </c:pt>
                <c:pt idx="1706">
                  <c:v>1058.149086444442</c:v>
                </c:pt>
                <c:pt idx="1707">
                  <c:v>1102.2375199552484</c:v>
                </c:pt>
                <c:pt idx="1708">
                  <c:v>1147.6304967048598</c:v>
                </c:pt>
                <c:pt idx="1709">
                  <c:v>1146.3300541913566</c:v>
                </c:pt>
                <c:pt idx="1710">
                  <c:v>1238.419525748071</c:v>
                </c:pt>
                <c:pt idx="1711">
                  <c:v>1333.1078319691371</c:v>
                </c:pt>
                <c:pt idx="1712">
                  <c:v>1381.1027189270822</c:v>
                </c:pt>
                <c:pt idx="1713">
                  <c:v>1477.0955683869599</c:v>
                </c:pt>
                <c:pt idx="1714">
                  <c:v>1527.7036425478434</c:v>
                </c:pt>
                <c:pt idx="1715">
                  <c:v>1578.3209433406582</c:v>
                </c:pt>
                <c:pt idx="1716">
                  <c:v>1630.2602154548599</c:v>
                </c:pt>
                <c:pt idx="1717">
                  <c:v>1682.215890470296</c:v>
                </c:pt>
                <c:pt idx="1718">
                  <c:v>1735.5099397083336</c:v>
                </c:pt>
                <c:pt idx="1719">
                  <c:v>1788.8296184795497</c:v>
                </c:pt>
                <c:pt idx="1720">
                  <c:v>1796.8137306554756</c:v>
                </c:pt>
                <c:pt idx="1721">
                  <c:v>1710.1064610663607</c:v>
                </c:pt>
                <c:pt idx="1722">
                  <c:v>1575.3868764367255</c:v>
                </c:pt>
                <c:pt idx="1723">
                  <c:v>1437.9915685432154</c:v>
                </c:pt>
                <c:pt idx="1724">
                  <c:v>1299.2537857017746</c:v>
                </c:pt>
                <c:pt idx="1725">
                  <c:v>1017.7415685431994</c:v>
                </c:pt>
                <c:pt idx="1726">
                  <c:v>637.47363824808156</c:v>
                </c:pt>
                <c:pt idx="1727">
                  <c:v>205.20595014044034</c:v>
                </c:pt>
                <c:pt idx="1728">
                  <c:v>-280.26762161111651</c:v>
                </c:pt>
                <c:pt idx="1729">
                  <c:v>-772.03734448341584</c:v>
                </c:pt>
                <c:pt idx="1730">
                  <c:v>-1083.0332640204501</c:v>
                </c:pt>
                <c:pt idx="1731">
                  <c:v>-1207.90803441975</c:v>
                </c:pt>
                <c:pt idx="1732">
                  <c:v>-1239.973655970676</c:v>
                </c:pt>
                <c:pt idx="1733">
                  <c:v>-1176.7635424000796</c:v>
                </c:pt>
                <c:pt idx="1734">
                  <c:v>-1111.7434711963747</c:v>
                </c:pt>
                <c:pt idx="1735">
                  <c:v>-1091.681699859565</c:v>
                </c:pt>
                <c:pt idx="1736">
                  <c:v>-1164.4664964895844</c:v>
                </c:pt>
                <c:pt idx="1737">
                  <c:v>-1191.1130095451399</c:v>
                </c:pt>
                <c:pt idx="1738">
                  <c:v>-1169.4006962716021</c:v>
                </c:pt>
                <c:pt idx="1739">
                  <c:v>-1100.4516176315547</c:v>
                </c:pt>
                <c:pt idx="1740">
                  <c:v>-888.82037099382944</c:v>
                </c:pt>
                <c:pt idx="1741">
                  <c:v>-580.32025745216174</c:v>
                </c:pt>
                <c:pt idx="1742">
                  <c:v>-360.8991704999944</c:v>
                </c:pt>
                <c:pt idx="1743">
                  <c:v>-233.68340059452407</c:v>
                </c:pt>
                <c:pt idx="1744">
                  <c:v>-104.35268161111514</c:v>
                </c:pt>
                <c:pt idx="1745">
                  <c:v>-67.325697081790054</c:v>
                </c:pt>
                <c:pt idx="1746">
                  <c:v>-76.890638864197399</c:v>
                </c:pt>
                <c:pt idx="1747">
                  <c:v>7.0358263750013066</c:v>
                </c:pt>
                <c:pt idx="1748">
                  <c:v>92.928589399694033</c:v>
                </c:pt>
                <c:pt idx="1749">
                  <c:v>178.88696402931851</c:v>
                </c:pt>
                <c:pt idx="1750">
                  <c:v>313.44046928394675</c:v>
                </c:pt>
                <c:pt idx="1751">
                  <c:v>355.55491614930554</c:v>
                </c:pt>
                <c:pt idx="1752">
                  <c:v>351.00054810339509</c:v>
                </c:pt>
                <c:pt idx="1753">
                  <c:v>346.47180959066361</c:v>
                </c:pt>
                <c:pt idx="1754">
                  <c:v>341.9687006111111</c:v>
                </c:pt>
                <c:pt idx="1755">
                  <c:v>337.49122116473768</c:v>
                </c:pt>
                <c:pt idx="1756">
                  <c:v>333.03937125154334</c:v>
                </c:pt>
                <c:pt idx="1757">
                  <c:v>281.91870642708614</c:v>
                </c:pt>
                <c:pt idx="1758">
                  <c:v>276.64107295486383</c:v>
                </c:pt>
                <c:pt idx="1759">
                  <c:v>272.27123754784225</c:v>
                </c:pt>
                <c:pt idx="1760">
                  <c:v>220.3668215987642</c:v>
                </c:pt>
                <c:pt idx="1761">
                  <c:v>215.19375662191237</c:v>
                </c:pt>
                <c:pt idx="1762">
                  <c:v>210.0575981728382</c:v>
                </c:pt>
                <c:pt idx="1763">
                  <c:v>204.95834625154203</c:v>
                </c:pt>
                <c:pt idx="1764">
                  <c:v>153.20155641358167</c:v>
                </c:pt>
                <c:pt idx="1765">
                  <c:v>7.2587992048637489</c:v>
                </c:pt>
                <c:pt idx="1766">
                  <c:v>-280.36759938889031</c:v>
                </c:pt>
                <c:pt idx="1767">
                  <c:v>-664.55172235378075</c:v>
                </c:pt>
                <c:pt idx="1768">
                  <c:v>-1145.1336414027778</c:v>
                </c:pt>
                <c:pt idx="1769">
                  <c:v>-1676.7516478167477</c:v>
                </c:pt>
                <c:pt idx="1770">
                  <c:v>-2118.1572896840275</c:v>
                </c:pt>
                <c:pt idx="1771">
                  <c:v>-2328.1287698074807</c:v>
                </c:pt>
                <c:pt idx="1772">
                  <c:v>-2350.2726864741471</c:v>
                </c:pt>
                <c:pt idx="1773">
                  <c:v>-2277.9779285729182</c:v>
                </c:pt>
                <c:pt idx="1774">
                  <c:v>-2063.3280355173629</c:v>
                </c:pt>
                <c:pt idx="1775">
                  <c:v>-1799.3125880694447</c:v>
                </c:pt>
                <c:pt idx="1776">
                  <c:v>-1672.9584830694432</c:v>
                </c:pt>
                <c:pt idx="1777">
                  <c:v>-1732.7916514027768</c:v>
                </c:pt>
                <c:pt idx="1778">
                  <c:v>-1979.3221207797094</c:v>
                </c:pt>
                <c:pt idx="1779">
                  <c:v>-2367.222526055557</c:v>
                </c:pt>
                <c:pt idx="1780">
                  <c:v>-2709.3583263506939</c:v>
                </c:pt>
                <c:pt idx="1781">
                  <c:v>-2818.1372373229169</c:v>
                </c:pt>
                <c:pt idx="1782">
                  <c:v>-2645.0481932160469</c:v>
                </c:pt>
                <c:pt idx="1783">
                  <c:v>-2282.9090569197519</c:v>
                </c:pt>
                <c:pt idx="1784">
                  <c:v>-1824.7806592982263</c:v>
                </c:pt>
                <c:pt idx="1785">
                  <c:v>-1504.5504210111881</c:v>
                </c:pt>
                <c:pt idx="1786">
                  <c:v>-1370.0645777241523</c:v>
                </c:pt>
                <c:pt idx="1787">
                  <c:v>-1328.3079191419756</c:v>
                </c:pt>
                <c:pt idx="1788">
                  <c:v>-1379.5700589895825</c:v>
                </c:pt>
                <c:pt idx="1789">
                  <c:v>-1570.7561164741517</c:v>
                </c:pt>
                <c:pt idx="1790">
                  <c:v>-1902.17979708179</c:v>
                </c:pt>
                <c:pt idx="1791">
                  <c:v>-2327.0938595297057</c:v>
                </c:pt>
                <c:pt idx="1792">
                  <c:v>-2751.903866072917</c:v>
                </c:pt>
                <c:pt idx="1793">
                  <c:v>-2895.8623848229167</c:v>
                </c:pt>
                <c:pt idx="1794">
                  <c:v>-3645.4672495123455</c:v>
                </c:pt>
                <c:pt idx="1795">
                  <c:v>-2012.5477391111108</c:v>
                </c:pt>
                <c:pt idx="1796">
                  <c:v>415.56337200000007</c:v>
                </c:pt>
                <c:pt idx="1797">
                  <c:v>415.56337200000007</c:v>
                </c:pt>
                <c:pt idx="1798">
                  <c:v>415.56337200000007</c:v>
                </c:pt>
                <c:pt idx="1799">
                  <c:v>415.56337200000007</c:v>
                </c:pt>
                <c:pt idx="1800">
                  <c:v>415.56337200000007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B9-43DD-8B31-75C63400B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356031"/>
        <c:axId val="458367071"/>
      </c:scatterChart>
      <c:valAx>
        <c:axId val="45835603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layout>
            <c:manualLayout>
              <c:xMode val="edge"/>
              <c:yMode val="edge"/>
              <c:x val="0.42327955777036802"/>
              <c:y val="0.943846913672478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367071"/>
        <c:crosses val="autoZero"/>
        <c:crossBetween val="midCat"/>
      </c:valAx>
      <c:valAx>
        <c:axId val="458367071"/>
        <c:scaling>
          <c:orientation val="minMax"/>
          <c:max val="15000"/>
          <c:min val="-1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(Newtons)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304652870455905E-2"/>
              <c:y val="0.401522416277132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3560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75747895209997"/>
          <c:y val="0.46128887009144948"/>
          <c:w val="0.14186957794905228"/>
          <c:h val="8.99485211611792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2678</xdr:colOff>
      <xdr:row>1</xdr:row>
      <xdr:rowOff>147</xdr:rowOff>
    </xdr:from>
    <xdr:to>
      <xdr:col>34</xdr:col>
      <xdr:colOff>761999</xdr:colOff>
      <xdr:row>21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B2C518-A478-80A7-DA79-D56A0FDE7B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1</xdr:colOff>
      <xdr:row>1</xdr:row>
      <xdr:rowOff>1120</xdr:rowOff>
    </xdr:from>
    <xdr:to>
      <xdr:col>47</xdr:col>
      <xdr:colOff>761999</xdr:colOff>
      <xdr:row>21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E197FD-9443-0DFD-F2EC-B9FEE10741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2867</xdr:colOff>
      <xdr:row>21</xdr:row>
      <xdr:rowOff>189262</xdr:rowOff>
    </xdr:from>
    <xdr:to>
      <xdr:col>35</xdr:col>
      <xdr:colOff>0</xdr:colOff>
      <xdr:row>44</xdr:row>
      <xdr:rowOff>955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FC1ED7D-01B4-6450-5F37-517C30C516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0</xdr:colOff>
      <xdr:row>21</xdr:row>
      <xdr:rowOff>187934</xdr:rowOff>
    </xdr:from>
    <xdr:to>
      <xdr:col>48</xdr:col>
      <xdr:colOff>0</xdr:colOff>
      <xdr:row>44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D91922B-0818-C696-2AC2-8ED664FEC7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761999</xdr:colOff>
      <xdr:row>44</xdr:row>
      <xdr:rowOff>187933</xdr:rowOff>
    </xdr:from>
    <xdr:to>
      <xdr:col>35</xdr:col>
      <xdr:colOff>0</xdr:colOff>
      <xdr:row>66</xdr:row>
      <xdr:rowOff>190498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0B40380-CA51-7E38-F60E-5DB5B5815A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760706</xdr:colOff>
      <xdr:row>44</xdr:row>
      <xdr:rowOff>187741</xdr:rowOff>
    </xdr:from>
    <xdr:to>
      <xdr:col>48</xdr:col>
      <xdr:colOff>0</xdr:colOff>
      <xdr:row>67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CFA0134-94CB-0983-099A-A135988BC2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V1808"/>
  <sheetViews>
    <sheetView tabSelected="1" topLeftCell="Q64" zoomScale="85" zoomScaleNormal="85" workbookViewId="0">
      <selection activeCell="K8" sqref="K8"/>
    </sheetView>
  </sheetViews>
  <sheetFormatPr defaultColWidth="11.42578125" defaultRowHeight="15" x14ac:dyDescent="0.25"/>
  <cols>
    <col min="2" max="2" width="15.140625" bestFit="1" customWidth="1"/>
    <col min="3" max="13" width="14.28515625" customWidth="1"/>
    <col min="14" max="15" width="21.42578125" customWidth="1"/>
    <col min="16" max="16" width="28.5703125" customWidth="1"/>
    <col min="17" max="19" width="21.42578125" customWidth="1"/>
    <col min="20" max="20" width="18.28515625" customWidth="1"/>
    <col min="21" max="21" width="28.5703125" customWidth="1"/>
    <col min="22" max="22" width="18.28515625" customWidth="1"/>
  </cols>
  <sheetData>
    <row r="2" spans="2:22" x14ac:dyDescent="0.25">
      <c r="B2" s="14"/>
      <c r="C2" s="14"/>
      <c r="M2" s="23" t="s">
        <v>41</v>
      </c>
      <c r="N2" s="22" t="s">
        <v>31</v>
      </c>
      <c r="O2" s="17" t="s">
        <v>12</v>
      </c>
      <c r="P2" s="17" t="s">
        <v>13</v>
      </c>
      <c r="Q2" s="17" t="s">
        <v>36</v>
      </c>
      <c r="R2" s="17" t="s">
        <v>14</v>
      </c>
      <c r="S2" s="17" t="s">
        <v>15</v>
      </c>
      <c r="T2" s="17" t="s">
        <v>35</v>
      </c>
      <c r="U2" s="17" t="s">
        <v>70</v>
      </c>
      <c r="V2" s="20"/>
    </row>
    <row r="3" spans="2:22" x14ac:dyDescent="0.25">
      <c r="D3" s="14"/>
      <c r="M3" s="24">
        <v>0.43924999999999997</v>
      </c>
      <c r="N3" s="18">
        <v>0.34</v>
      </c>
      <c r="O3" s="16">
        <v>3.19</v>
      </c>
      <c r="P3" s="19">
        <v>1.26E-2</v>
      </c>
      <c r="Q3" s="16">
        <v>3362</v>
      </c>
      <c r="R3" s="16">
        <v>9.81</v>
      </c>
      <c r="S3" s="16">
        <v>1.2250000000000001</v>
      </c>
      <c r="T3" s="16">
        <f>(0.5*Q3*36.5^2)/1000</f>
        <v>2239.5122500000002</v>
      </c>
      <c r="U3" s="16">
        <f>T3*0.7</f>
        <v>1567.6585750000002</v>
      </c>
      <c r="V3" s="20"/>
    </row>
    <row r="4" spans="2:22" x14ac:dyDescent="0.25">
      <c r="B4" s="14"/>
      <c r="M4" s="24" t="s">
        <v>42</v>
      </c>
      <c r="N4" s="20"/>
      <c r="O4" s="21" t="s">
        <v>29</v>
      </c>
      <c r="P4" s="19"/>
      <c r="Q4" s="18" t="s">
        <v>28</v>
      </c>
      <c r="R4" s="16" t="s">
        <v>6</v>
      </c>
      <c r="S4" s="16" t="s">
        <v>30</v>
      </c>
      <c r="T4" s="16" t="s">
        <v>24</v>
      </c>
      <c r="U4" s="16" t="s">
        <v>24</v>
      </c>
      <c r="V4" s="20"/>
    </row>
    <row r="6" spans="2:22" ht="38.25" x14ac:dyDescent="0.25">
      <c r="B6" s="1" t="s">
        <v>0</v>
      </c>
      <c r="C6" s="1" t="s">
        <v>1</v>
      </c>
      <c r="D6" s="1" t="s">
        <v>2</v>
      </c>
      <c r="E6" s="8" t="s">
        <v>3</v>
      </c>
      <c r="F6" s="8" t="s">
        <v>4</v>
      </c>
      <c r="G6" s="8" t="s">
        <v>3</v>
      </c>
      <c r="H6" s="8" t="s">
        <v>32</v>
      </c>
      <c r="I6" s="8" t="s">
        <v>33</v>
      </c>
      <c r="J6" s="8" t="s">
        <v>34</v>
      </c>
      <c r="K6" s="1" t="s">
        <v>16</v>
      </c>
      <c r="L6" s="1" t="s">
        <v>39</v>
      </c>
      <c r="M6" s="1" t="s">
        <v>18</v>
      </c>
      <c r="N6" s="1" t="s">
        <v>38</v>
      </c>
      <c r="O6" s="1" t="s">
        <v>19</v>
      </c>
      <c r="P6" s="1" t="s">
        <v>21</v>
      </c>
      <c r="Q6" s="1" t="s">
        <v>23</v>
      </c>
      <c r="R6" s="1" t="s">
        <v>25</v>
      </c>
      <c r="S6" s="1" t="s">
        <v>26</v>
      </c>
      <c r="T6" s="1" t="s">
        <v>68</v>
      </c>
      <c r="U6" s="1" t="s">
        <v>37</v>
      </c>
      <c r="V6" s="1" t="s">
        <v>69</v>
      </c>
    </row>
    <row r="7" spans="2:22" x14ac:dyDescent="0.25">
      <c r="B7" s="1" t="s">
        <v>0</v>
      </c>
      <c r="C7" s="1" t="s">
        <v>27</v>
      </c>
      <c r="D7" s="1" t="s">
        <v>27</v>
      </c>
      <c r="E7" s="1" t="s">
        <v>5</v>
      </c>
      <c r="F7" s="1" t="s">
        <v>6</v>
      </c>
      <c r="G7" s="1" t="s">
        <v>7</v>
      </c>
      <c r="H7" s="1" t="s">
        <v>17</v>
      </c>
      <c r="I7" s="1" t="s">
        <v>17</v>
      </c>
      <c r="J7" s="1" t="s">
        <v>17</v>
      </c>
      <c r="K7" s="1" t="s">
        <v>17</v>
      </c>
      <c r="L7" s="1" t="s">
        <v>40</v>
      </c>
      <c r="M7" s="1" t="s">
        <v>17</v>
      </c>
      <c r="N7" s="1" t="s">
        <v>17</v>
      </c>
      <c r="O7" s="1" t="s">
        <v>20</v>
      </c>
      <c r="P7" s="1" t="s">
        <v>22</v>
      </c>
      <c r="Q7" s="1" t="s">
        <v>24</v>
      </c>
      <c r="R7" s="1" t="s">
        <v>24</v>
      </c>
      <c r="S7" s="1" t="s">
        <v>24</v>
      </c>
      <c r="T7" s="1" t="s">
        <v>24</v>
      </c>
      <c r="U7" s="1" t="s">
        <v>24</v>
      </c>
      <c r="V7" s="1" t="s">
        <v>24</v>
      </c>
    </row>
    <row r="8" spans="2:22" x14ac:dyDescent="0.25">
      <c r="B8" s="2" t="s">
        <v>8</v>
      </c>
      <c r="C8" s="2">
        <v>0</v>
      </c>
      <c r="D8" s="2">
        <v>0</v>
      </c>
      <c r="E8" s="9">
        <v>0</v>
      </c>
      <c r="F8" s="15">
        <f>($E9-0)/2/3.6</f>
        <v>0</v>
      </c>
      <c r="G8" s="15">
        <f t="shared" ref="G8:G71" si="0">E8*1000/3600</f>
        <v>0</v>
      </c>
      <c r="H8" s="15">
        <f>F8*$Q$3</f>
        <v>0</v>
      </c>
      <c r="I8" s="15">
        <f>0.5*$S$3*$N$3*$O$3*G8^2</f>
        <v>0</v>
      </c>
      <c r="J8" s="15">
        <f>$P$3*$Q$3*$R$3</f>
        <v>415.56337200000007</v>
      </c>
      <c r="K8" s="15">
        <f>J8+I8</f>
        <v>415.56337200000007</v>
      </c>
      <c r="L8" s="15">
        <f t="shared" ref="L8:L71" si="1">(($Q$3*F8)*$M$3)</f>
        <v>0</v>
      </c>
      <c r="M8" s="15">
        <f>(L8/$M$3)+N8</f>
        <v>415.56337200000007</v>
      </c>
      <c r="N8" s="15">
        <f>K8+H8</f>
        <v>415.56337200000007</v>
      </c>
      <c r="O8">
        <f>N8*G8</f>
        <v>0</v>
      </c>
      <c r="P8">
        <f>O8*1</f>
        <v>0</v>
      </c>
      <c r="Q8">
        <f>MAX(0,P8)/1000</f>
        <v>0</v>
      </c>
      <c r="R8">
        <f>MIN(0,P8)/1000</f>
        <v>0</v>
      </c>
      <c r="S8">
        <f>R8*-1</f>
        <v>0</v>
      </c>
      <c r="T8">
        <f>Q8-S8</f>
        <v>0</v>
      </c>
      <c r="U8">
        <f>(0.5*$Q$3*G8^2)/1000</f>
        <v>0</v>
      </c>
      <c r="V8">
        <f>U8*0.7</f>
        <v>0</v>
      </c>
    </row>
    <row r="9" spans="2:22" x14ac:dyDescent="0.25">
      <c r="B9" s="3" t="s">
        <v>8</v>
      </c>
      <c r="C9" s="3">
        <v>1</v>
      </c>
      <c r="D9" s="3">
        <v>1</v>
      </c>
      <c r="E9" s="10">
        <v>0</v>
      </c>
      <c r="F9" s="15">
        <f>($E10-$E8)/2/3.6</f>
        <v>0</v>
      </c>
      <c r="G9" s="15">
        <f t="shared" si="0"/>
        <v>0</v>
      </c>
      <c r="H9" s="15">
        <f t="shared" ref="H9:H72" si="2">F9*$Q$3</f>
        <v>0</v>
      </c>
      <c r="I9" s="15">
        <f t="shared" ref="I9:I72" si="3">0.5*$S$3*$N$3*$O$3*G9^2</f>
        <v>0</v>
      </c>
      <c r="J9" s="15">
        <f t="shared" ref="J9:J72" si="4">$P$3*$Q$3*$R$3</f>
        <v>415.56337200000007</v>
      </c>
      <c r="K9" s="15">
        <f t="shared" ref="K9:K72" si="5">J9+I9</f>
        <v>415.56337200000007</v>
      </c>
      <c r="L9" s="15">
        <f t="shared" si="1"/>
        <v>0</v>
      </c>
      <c r="M9" s="15">
        <f t="shared" ref="M9:M72" si="6">(L9/$M$3)+N9</f>
        <v>415.56337200000007</v>
      </c>
      <c r="N9" s="15">
        <f t="shared" ref="N9:N72" si="7">K9+H9</f>
        <v>415.56337200000007</v>
      </c>
      <c r="O9">
        <f t="shared" ref="O9:O72" si="8">N9*G9</f>
        <v>0</v>
      </c>
      <c r="P9">
        <f t="shared" ref="P9:P72" si="9">O9*1</f>
        <v>0</v>
      </c>
      <c r="Q9">
        <f>Q8+MAX(0,P9)/1000</f>
        <v>0</v>
      </c>
      <c r="R9">
        <f>R8+MIN(0,P9)/1000</f>
        <v>0</v>
      </c>
      <c r="S9">
        <f t="shared" ref="S9:S72" si="10">R9*-1</f>
        <v>0</v>
      </c>
      <c r="T9">
        <f t="shared" ref="T9:T72" si="11">Q9-S9</f>
        <v>0</v>
      </c>
      <c r="U9">
        <f t="shared" ref="U9:U72" si="12">(0.5*$Q$3*G9^2)/1000</f>
        <v>0</v>
      </c>
      <c r="V9">
        <f t="shared" ref="V9:V72" si="13">U9*0.7</f>
        <v>0</v>
      </c>
    </row>
    <row r="10" spans="2:22" x14ac:dyDescent="0.25">
      <c r="B10" s="3" t="s">
        <v>8</v>
      </c>
      <c r="C10" s="3">
        <v>2</v>
      </c>
      <c r="D10" s="3">
        <v>2</v>
      </c>
      <c r="E10" s="10">
        <v>0</v>
      </c>
      <c r="F10" s="15">
        <f t="shared" ref="F10:F73" si="14">($E11-$E9)/2/3.6</f>
        <v>0</v>
      </c>
      <c r="G10" s="15">
        <f t="shared" si="0"/>
        <v>0</v>
      </c>
      <c r="H10" s="15">
        <f t="shared" si="2"/>
        <v>0</v>
      </c>
      <c r="I10" s="15">
        <f t="shared" si="3"/>
        <v>0</v>
      </c>
      <c r="J10" s="15">
        <f t="shared" si="4"/>
        <v>415.56337200000007</v>
      </c>
      <c r="K10" s="15">
        <f t="shared" si="5"/>
        <v>415.56337200000007</v>
      </c>
      <c r="L10" s="15">
        <f t="shared" si="1"/>
        <v>0</v>
      </c>
      <c r="M10" s="15">
        <f t="shared" si="6"/>
        <v>415.56337200000007</v>
      </c>
      <c r="N10" s="15">
        <f t="shared" si="7"/>
        <v>415.56337200000007</v>
      </c>
      <c r="O10">
        <f t="shared" si="8"/>
        <v>0</v>
      </c>
      <c r="P10">
        <f t="shared" si="9"/>
        <v>0</v>
      </c>
      <c r="Q10">
        <f t="shared" ref="Q10:Q73" si="15">Q9+MAX(0,P10)/1000</f>
        <v>0</v>
      </c>
      <c r="R10">
        <f t="shared" ref="R10:R73" si="16">R9+MIN(0,P10)/1000</f>
        <v>0</v>
      </c>
      <c r="S10">
        <f t="shared" si="10"/>
        <v>0</v>
      </c>
      <c r="T10">
        <f t="shared" si="11"/>
        <v>0</v>
      </c>
      <c r="U10">
        <f t="shared" si="12"/>
        <v>0</v>
      </c>
      <c r="V10">
        <f t="shared" si="13"/>
        <v>0</v>
      </c>
    </row>
    <row r="11" spans="2:22" x14ac:dyDescent="0.25">
      <c r="B11" s="3" t="s">
        <v>8</v>
      </c>
      <c r="C11" s="3">
        <v>3</v>
      </c>
      <c r="D11" s="3">
        <v>3</v>
      </c>
      <c r="E11" s="10">
        <v>0</v>
      </c>
      <c r="F11" s="15">
        <f t="shared" si="14"/>
        <v>0</v>
      </c>
      <c r="G11" s="15">
        <f t="shared" si="0"/>
        <v>0</v>
      </c>
      <c r="H11" s="15">
        <f t="shared" si="2"/>
        <v>0</v>
      </c>
      <c r="I11" s="15">
        <f t="shared" si="3"/>
        <v>0</v>
      </c>
      <c r="J11" s="15">
        <f t="shared" si="4"/>
        <v>415.56337200000007</v>
      </c>
      <c r="K11" s="15">
        <f t="shared" si="5"/>
        <v>415.56337200000007</v>
      </c>
      <c r="L11" s="15">
        <f t="shared" si="1"/>
        <v>0</v>
      </c>
      <c r="M11" s="15">
        <f t="shared" si="6"/>
        <v>415.56337200000007</v>
      </c>
      <c r="N11" s="15">
        <f t="shared" si="7"/>
        <v>415.56337200000007</v>
      </c>
      <c r="O11">
        <f t="shared" si="8"/>
        <v>0</v>
      </c>
      <c r="P11">
        <f t="shared" si="9"/>
        <v>0</v>
      </c>
      <c r="Q11">
        <f t="shared" si="15"/>
        <v>0</v>
      </c>
      <c r="R11">
        <f t="shared" si="16"/>
        <v>0</v>
      </c>
      <c r="S11">
        <f t="shared" si="10"/>
        <v>0</v>
      </c>
      <c r="T11">
        <f t="shared" si="11"/>
        <v>0</v>
      </c>
      <c r="U11">
        <f t="shared" si="12"/>
        <v>0</v>
      </c>
      <c r="V11">
        <f t="shared" si="13"/>
        <v>0</v>
      </c>
    </row>
    <row r="12" spans="2:22" x14ac:dyDescent="0.25">
      <c r="B12" s="3" t="s">
        <v>8</v>
      </c>
      <c r="C12" s="3">
        <v>4</v>
      </c>
      <c r="D12" s="3">
        <v>4</v>
      </c>
      <c r="E12" s="10">
        <v>0</v>
      </c>
      <c r="F12" s="15">
        <f t="shared" si="14"/>
        <v>0</v>
      </c>
      <c r="G12" s="15">
        <f t="shared" si="0"/>
        <v>0</v>
      </c>
      <c r="H12" s="15">
        <f t="shared" si="2"/>
        <v>0</v>
      </c>
      <c r="I12" s="15">
        <f t="shared" si="3"/>
        <v>0</v>
      </c>
      <c r="J12" s="15">
        <f t="shared" si="4"/>
        <v>415.56337200000007</v>
      </c>
      <c r="K12" s="15">
        <f t="shared" si="5"/>
        <v>415.56337200000007</v>
      </c>
      <c r="L12" s="15">
        <f t="shared" si="1"/>
        <v>0</v>
      </c>
      <c r="M12" s="15">
        <f t="shared" si="6"/>
        <v>415.56337200000007</v>
      </c>
      <c r="N12" s="15">
        <f t="shared" si="7"/>
        <v>415.56337200000007</v>
      </c>
      <c r="O12">
        <f t="shared" si="8"/>
        <v>0</v>
      </c>
      <c r="P12">
        <f t="shared" si="9"/>
        <v>0</v>
      </c>
      <c r="Q12">
        <f t="shared" si="15"/>
        <v>0</v>
      </c>
      <c r="R12">
        <f t="shared" si="16"/>
        <v>0</v>
      </c>
      <c r="S12">
        <f t="shared" si="10"/>
        <v>0</v>
      </c>
      <c r="T12">
        <f t="shared" si="11"/>
        <v>0</v>
      </c>
      <c r="U12">
        <f t="shared" si="12"/>
        <v>0</v>
      </c>
      <c r="V12">
        <f t="shared" si="13"/>
        <v>0</v>
      </c>
    </row>
    <row r="13" spans="2:22" x14ac:dyDescent="0.25">
      <c r="B13" s="3" t="s">
        <v>8</v>
      </c>
      <c r="C13" s="3">
        <v>5</v>
      </c>
      <c r="D13" s="3">
        <v>5</v>
      </c>
      <c r="E13" s="10">
        <v>0</v>
      </c>
      <c r="F13" s="15">
        <f t="shared" si="14"/>
        <v>0</v>
      </c>
      <c r="G13" s="15">
        <f t="shared" si="0"/>
        <v>0</v>
      </c>
      <c r="H13" s="15">
        <f t="shared" si="2"/>
        <v>0</v>
      </c>
      <c r="I13" s="15">
        <f t="shared" si="3"/>
        <v>0</v>
      </c>
      <c r="J13" s="15">
        <f t="shared" si="4"/>
        <v>415.56337200000007</v>
      </c>
      <c r="K13" s="15">
        <f t="shared" si="5"/>
        <v>415.56337200000007</v>
      </c>
      <c r="L13" s="15">
        <f t="shared" si="1"/>
        <v>0</v>
      </c>
      <c r="M13" s="15">
        <f t="shared" si="6"/>
        <v>415.56337200000007</v>
      </c>
      <c r="N13" s="15">
        <f t="shared" si="7"/>
        <v>415.56337200000007</v>
      </c>
      <c r="O13">
        <f t="shared" si="8"/>
        <v>0</v>
      </c>
      <c r="P13">
        <f t="shared" si="9"/>
        <v>0</v>
      </c>
      <c r="Q13">
        <f t="shared" si="15"/>
        <v>0</v>
      </c>
      <c r="R13">
        <f t="shared" si="16"/>
        <v>0</v>
      </c>
      <c r="S13">
        <f t="shared" si="10"/>
        <v>0</v>
      </c>
      <c r="T13">
        <f t="shared" si="11"/>
        <v>0</v>
      </c>
      <c r="U13">
        <f t="shared" si="12"/>
        <v>0</v>
      </c>
      <c r="V13">
        <f t="shared" si="13"/>
        <v>0</v>
      </c>
    </row>
    <row r="14" spans="2:22" x14ac:dyDescent="0.25">
      <c r="B14" s="3" t="s">
        <v>8</v>
      </c>
      <c r="C14" s="3">
        <v>6</v>
      </c>
      <c r="D14" s="3">
        <v>6</v>
      </c>
      <c r="E14" s="10">
        <v>0</v>
      </c>
      <c r="F14" s="15">
        <f t="shared" si="14"/>
        <v>0</v>
      </c>
      <c r="G14" s="15">
        <f t="shared" si="0"/>
        <v>0</v>
      </c>
      <c r="H14" s="15">
        <f t="shared" si="2"/>
        <v>0</v>
      </c>
      <c r="I14" s="15">
        <f t="shared" si="3"/>
        <v>0</v>
      </c>
      <c r="J14" s="15">
        <f t="shared" si="4"/>
        <v>415.56337200000007</v>
      </c>
      <c r="K14" s="15">
        <f t="shared" si="5"/>
        <v>415.56337200000007</v>
      </c>
      <c r="L14" s="15">
        <f t="shared" si="1"/>
        <v>0</v>
      </c>
      <c r="M14" s="15">
        <f t="shared" si="6"/>
        <v>415.56337200000007</v>
      </c>
      <c r="N14" s="15">
        <f t="shared" si="7"/>
        <v>415.56337200000007</v>
      </c>
      <c r="O14">
        <f t="shared" si="8"/>
        <v>0</v>
      </c>
      <c r="P14">
        <f t="shared" si="9"/>
        <v>0</v>
      </c>
      <c r="Q14">
        <f t="shared" si="15"/>
        <v>0</v>
      </c>
      <c r="R14">
        <f t="shared" si="16"/>
        <v>0</v>
      </c>
      <c r="S14">
        <f t="shared" si="10"/>
        <v>0</v>
      </c>
      <c r="T14">
        <f t="shared" si="11"/>
        <v>0</v>
      </c>
      <c r="U14">
        <f t="shared" si="12"/>
        <v>0</v>
      </c>
      <c r="V14">
        <f t="shared" si="13"/>
        <v>0</v>
      </c>
    </row>
    <row r="15" spans="2:22" x14ac:dyDescent="0.25">
      <c r="B15" s="3" t="s">
        <v>8</v>
      </c>
      <c r="C15" s="3">
        <v>7</v>
      </c>
      <c r="D15" s="3">
        <v>7</v>
      </c>
      <c r="E15" s="10">
        <v>0</v>
      </c>
      <c r="F15" s="15">
        <f t="shared" si="14"/>
        <v>0</v>
      </c>
      <c r="G15" s="15">
        <f t="shared" si="0"/>
        <v>0</v>
      </c>
      <c r="H15" s="15">
        <f t="shared" si="2"/>
        <v>0</v>
      </c>
      <c r="I15" s="15">
        <f t="shared" si="3"/>
        <v>0</v>
      </c>
      <c r="J15" s="15">
        <f t="shared" si="4"/>
        <v>415.56337200000007</v>
      </c>
      <c r="K15" s="15">
        <f t="shared" si="5"/>
        <v>415.56337200000007</v>
      </c>
      <c r="L15" s="15">
        <f t="shared" si="1"/>
        <v>0</v>
      </c>
      <c r="M15" s="15">
        <f t="shared" si="6"/>
        <v>415.56337200000007</v>
      </c>
      <c r="N15" s="15">
        <f t="shared" si="7"/>
        <v>415.56337200000007</v>
      </c>
      <c r="O15">
        <f t="shared" si="8"/>
        <v>0</v>
      </c>
      <c r="P15">
        <f t="shared" si="9"/>
        <v>0</v>
      </c>
      <c r="Q15">
        <f t="shared" si="15"/>
        <v>0</v>
      </c>
      <c r="R15">
        <f t="shared" si="16"/>
        <v>0</v>
      </c>
      <c r="S15">
        <f t="shared" si="10"/>
        <v>0</v>
      </c>
      <c r="T15">
        <f t="shared" si="11"/>
        <v>0</v>
      </c>
      <c r="U15">
        <f t="shared" si="12"/>
        <v>0</v>
      </c>
      <c r="V15">
        <f t="shared" si="13"/>
        <v>0</v>
      </c>
    </row>
    <row r="16" spans="2:22" x14ac:dyDescent="0.25">
      <c r="B16" s="3" t="s">
        <v>8</v>
      </c>
      <c r="C16" s="3">
        <v>8</v>
      </c>
      <c r="D16" s="3">
        <v>8</v>
      </c>
      <c r="E16" s="10">
        <v>0</v>
      </c>
      <c r="F16" s="15">
        <f t="shared" si="14"/>
        <v>0</v>
      </c>
      <c r="G16" s="15">
        <f t="shared" si="0"/>
        <v>0</v>
      </c>
      <c r="H16" s="15">
        <f t="shared" si="2"/>
        <v>0</v>
      </c>
      <c r="I16" s="15">
        <f t="shared" si="3"/>
        <v>0</v>
      </c>
      <c r="J16" s="15">
        <f t="shared" si="4"/>
        <v>415.56337200000007</v>
      </c>
      <c r="K16" s="15">
        <f t="shared" si="5"/>
        <v>415.56337200000007</v>
      </c>
      <c r="L16" s="15">
        <f t="shared" si="1"/>
        <v>0</v>
      </c>
      <c r="M16" s="15">
        <f t="shared" si="6"/>
        <v>415.56337200000007</v>
      </c>
      <c r="N16" s="15">
        <f t="shared" si="7"/>
        <v>415.56337200000007</v>
      </c>
      <c r="O16">
        <f t="shared" si="8"/>
        <v>0</v>
      </c>
      <c r="P16">
        <f t="shared" si="9"/>
        <v>0</v>
      </c>
      <c r="Q16">
        <f t="shared" si="15"/>
        <v>0</v>
      </c>
      <c r="R16">
        <f t="shared" si="16"/>
        <v>0</v>
      </c>
      <c r="S16">
        <f t="shared" si="10"/>
        <v>0</v>
      </c>
      <c r="T16">
        <f t="shared" si="11"/>
        <v>0</v>
      </c>
      <c r="U16">
        <f t="shared" si="12"/>
        <v>0</v>
      </c>
      <c r="V16">
        <f t="shared" si="13"/>
        <v>0</v>
      </c>
    </row>
    <row r="17" spans="2:22" x14ac:dyDescent="0.25">
      <c r="B17" s="3" t="s">
        <v>8</v>
      </c>
      <c r="C17" s="3">
        <v>9</v>
      </c>
      <c r="D17" s="3">
        <v>9</v>
      </c>
      <c r="E17" s="10">
        <v>0</v>
      </c>
      <c r="F17" s="15">
        <f t="shared" si="14"/>
        <v>0</v>
      </c>
      <c r="G17" s="15">
        <f t="shared" si="0"/>
        <v>0</v>
      </c>
      <c r="H17" s="15">
        <f t="shared" si="2"/>
        <v>0</v>
      </c>
      <c r="I17" s="15">
        <f t="shared" si="3"/>
        <v>0</v>
      </c>
      <c r="J17" s="15">
        <f t="shared" si="4"/>
        <v>415.56337200000007</v>
      </c>
      <c r="K17" s="15">
        <f t="shared" si="5"/>
        <v>415.56337200000007</v>
      </c>
      <c r="L17" s="15">
        <f t="shared" si="1"/>
        <v>0</v>
      </c>
      <c r="M17" s="15">
        <f t="shared" si="6"/>
        <v>415.56337200000007</v>
      </c>
      <c r="N17" s="15">
        <f t="shared" si="7"/>
        <v>415.56337200000007</v>
      </c>
      <c r="O17">
        <f t="shared" si="8"/>
        <v>0</v>
      </c>
      <c r="P17">
        <f t="shared" si="9"/>
        <v>0</v>
      </c>
      <c r="Q17">
        <f t="shared" si="15"/>
        <v>0</v>
      </c>
      <c r="R17">
        <f t="shared" si="16"/>
        <v>0</v>
      </c>
      <c r="S17">
        <f t="shared" si="10"/>
        <v>0</v>
      </c>
      <c r="T17">
        <f t="shared" si="11"/>
        <v>0</v>
      </c>
      <c r="U17">
        <f t="shared" si="12"/>
        <v>0</v>
      </c>
      <c r="V17">
        <f t="shared" si="13"/>
        <v>0</v>
      </c>
    </row>
    <row r="18" spans="2:22" x14ac:dyDescent="0.25">
      <c r="B18" s="3" t="s">
        <v>8</v>
      </c>
      <c r="C18" s="3">
        <v>10</v>
      </c>
      <c r="D18" s="3">
        <v>10</v>
      </c>
      <c r="E18" s="10">
        <v>0</v>
      </c>
      <c r="F18" s="15">
        <f t="shared" si="14"/>
        <v>0</v>
      </c>
      <c r="G18" s="15">
        <f t="shared" si="0"/>
        <v>0</v>
      </c>
      <c r="H18" s="15">
        <f t="shared" si="2"/>
        <v>0</v>
      </c>
      <c r="I18" s="15">
        <f t="shared" si="3"/>
        <v>0</v>
      </c>
      <c r="J18" s="15">
        <f t="shared" si="4"/>
        <v>415.56337200000007</v>
      </c>
      <c r="K18" s="15">
        <f t="shared" si="5"/>
        <v>415.56337200000007</v>
      </c>
      <c r="L18" s="15">
        <f t="shared" si="1"/>
        <v>0</v>
      </c>
      <c r="M18" s="15">
        <f t="shared" si="6"/>
        <v>415.56337200000007</v>
      </c>
      <c r="N18" s="15">
        <f t="shared" si="7"/>
        <v>415.56337200000007</v>
      </c>
      <c r="O18">
        <f t="shared" si="8"/>
        <v>0</v>
      </c>
      <c r="P18">
        <f t="shared" si="9"/>
        <v>0</v>
      </c>
      <c r="Q18">
        <f t="shared" si="15"/>
        <v>0</v>
      </c>
      <c r="R18">
        <f t="shared" si="16"/>
        <v>0</v>
      </c>
      <c r="S18">
        <f t="shared" si="10"/>
        <v>0</v>
      </c>
      <c r="T18">
        <f t="shared" si="11"/>
        <v>0</v>
      </c>
      <c r="U18">
        <f t="shared" si="12"/>
        <v>0</v>
      </c>
      <c r="V18">
        <f t="shared" si="13"/>
        <v>0</v>
      </c>
    </row>
    <row r="19" spans="2:22" x14ac:dyDescent="0.25">
      <c r="B19" s="3" t="s">
        <v>8</v>
      </c>
      <c r="C19" s="3">
        <v>11</v>
      </c>
      <c r="D19" s="3">
        <v>11</v>
      </c>
      <c r="E19" s="10">
        <v>0</v>
      </c>
      <c r="F19" s="15">
        <f t="shared" si="14"/>
        <v>2.777777777777778E-2</v>
      </c>
      <c r="G19" s="15">
        <f t="shared" si="0"/>
        <v>0</v>
      </c>
      <c r="H19" s="15">
        <f t="shared" si="2"/>
        <v>93.3888888888889</v>
      </c>
      <c r="I19" s="15">
        <f t="shared" si="3"/>
        <v>0</v>
      </c>
      <c r="J19" s="15">
        <f t="shared" si="4"/>
        <v>415.56337200000007</v>
      </c>
      <c r="K19" s="15">
        <f t="shared" si="5"/>
        <v>415.56337200000007</v>
      </c>
      <c r="L19" s="15">
        <f t="shared" si="1"/>
        <v>41.02106944444445</v>
      </c>
      <c r="M19" s="15">
        <f t="shared" si="6"/>
        <v>602.3411497777779</v>
      </c>
      <c r="N19" s="15">
        <f t="shared" si="7"/>
        <v>508.95226088888899</v>
      </c>
      <c r="O19">
        <f t="shared" si="8"/>
        <v>0</v>
      </c>
      <c r="P19">
        <f t="shared" si="9"/>
        <v>0</v>
      </c>
      <c r="Q19">
        <f t="shared" si="15"/>
        <v>0</v>
      </c>
      <c r="R19">
        <f t="shared" si="16"/>
        <v>0</v>
      </c>
      <c r="S19">
        <f t="shared" si="10"/>
        <v>0</v>
      </c>
      <c r="T19">
        <f t="shared" si="11"/>
        <v>0</v>
      </c>
      <c r="U19">
        <f t="shared" si="12"/>
        <v>0</v>
      </c>
      <c r="V19">
        <f t="shared" si="13"/>
        <v>0</v>
      </c>
    </row>
    <row r="20" spans="2:22" x14ac:dyDescent="0.25">
      <c r="B20" s="3" t="s">
        <v>8</v>
      </c>
      <c r="C20" s="3">
        <v>12</v>
      </c>
      <c r="D20" s="3">
        <v>12</v>
      </c>
      <c r="E20" s="10">
        <v>0.2</v>
      </c>
      <c r="F20" s="15">
        <f t="shared" si="14"/>
        <v>0.2361111111111111</v>
      </c>
      <c r="G20" s="15">
        <f t="shared" si="0"/>
        <v>5.5555555555555552E-2</v>
      </c>
      <c r="H20" s="15">
        <f t="shared" si="2"/>
        <v>793.80555555555554</v>
      </c>
      <c r="I20" s="15">
        <f t="shared" si="3"/>
        <v>2.0503626543209876E-3</v>
      </c>
      <c r="J20" s="15">
        <f t="shared" si="4"/>
        <v>415.56337200000007</v>
      </c>
      <c r="K20" s="15">
        <f t="shared" si="5"/>
        <v>415.56542236265437</v>
      </c>
      <c r="L20" s="15">
        <f t="shared" si="1"/>
        <v>348.67909027777773</v>
      </c>
      <c r="M20" s="15">
        <f t="shared" si="6"/>
        <v>2003.1765334737656</v>
      </c>
      <c r="N20" s="15">
        <f t="shared" si="7"/>
        <v>1209.37097791821</v>
      </c>
      <c r="O20">
        <f t="shared" si="8"/>
        <v>67.187276551011664</v>
      </c>
      <c r="P20">
        <f t="shared" si="9"/>
        <v>67.187276551011664</v>
      </c>
      <c r="Q20">
        <f t="shared" si="15"/>
        <v>6.7187276551011657E-2</v>
      </c>
      <c r="R20">
        <f t="shared" si="16"/>
        <v>0</v>
      </c>
      <c r="S20">
        <f t="shared" si="10"/>
        <v>0</v>
      </c>
      <c r="T20">
        <f t="shared" si="11"/>
        <v>6.7187276551011657E-2</v>
      </c>
      <c r="U20">
        <f t="shared" si="12"/>
        <v>5.1882716049382717E-3</v>
      </c>
      <c r="V20">
        <f t="shared" si="13"/>
        <v>3.6317901234567901E-3</v>
      </c>
    </row>
    <row r="21" spans="2:22" x14ac:dyDescent="0.25">
      <c r="B21" s="3" t="s">
        <v>8</v>
      </c>
      <c r="C21" s="3">
        <v>13</v>
      </c>
      <c r="D21" s="3">
        <v>13</v>
      </c>
      <c r="E21" s="10">
        <v>1.7</v>
      </c>
      <c r="F21" s="15">
        <f t="shared" si="14"/>
        <v>0.72222222222222221</v>
      </c>
      <c r="G21" s="15">
        <f t="shared" si="0"/>
        <v>0.47222222222222221</v>
      </c>
      <c r="H21" s="15">
        <f t="shared" si="2"/>
        <v>2428.1111111111109</v>
      </c>
      <c r="I21" s="15">
        <f t="shared" si="3"/>
        <v>0.14813870177469135</v>
      </c>
      <c r="J21" s="15">
        <f t="shared" si="4"/>
        <v>415.56337200000007</v>
      </c>
      <c r="K21" s="15">
        <f t="shared" si="5"/>
        <v>415.71151070177478</v>
      </c>
      <c r="L21" s="15">
        <f t="shared" si="1"/>
        <v>1066.5478055555554</v>
      </c>
      <c r="M21" s="15">
        <f t="shared" si="6"/>
        <v>5271.933732923997</v>
      </c>
      <c r="N21" s="15">
        <f t="shared" si="7"/>
        <v>2843.8226218128857</v>
      </c>
      <c r="O21">
        <f t="shared" si="8"/>
        <v>1342.9162380783071</v>
      </c>
      <c r="P21">
        <f t="shared" si="9"/>
        <v>1342.9162380783071</v>
      </c>
      <c r="Q21">
        <f t="shared" si="15"/>
        <v>1.4101035146293188</v>
      </c>
      <c r="R21">
        <f t="shared" si="16"/>
        <v>0</v>
      </c>
      <c r="S21">
        <f t="shared" si="10"/>
        <v>0</v>
      </c>
      <c r="T21">
        <f t="shared" si="11"/>
        <v>1.4101035146293188</v>
      </c>
      <c r="U21">
        <f t="shared" si="12"/>
        <v>0.3748526234567901</v>
      </c>
      <c r="V21">
        <f t="shared" si="13"/>
        <v>0.26239683641975303</v>
      </c>
    </row>
    <row r="22" spans="2:22" x14ac:dyDescent="0.25">
      <c r="B22" s="3" t="s">
        <v>8</v>
      </c>
      <c r="C22" s="3">
        <v>14</v>
      </c>
      <c r="D22" s="3">
        <v>14</v>
      </c>
      <c r="E22" s="10">
        <v>5.4</v>
      </c>
      <c r="F22" s="15">
        <f t="shared" si="14"/>
        <v>1.1388888888888891</v>
      </c>
      <c r="G22" s="15">
        <f t="shared" si="0"/>
        <v>1.5</v>
      </c>
      <c r="H22" s="15">
        <f t="shared" si="2"/>
        <v>3828.9444444444448</v>
      </c>
      <c r="I22" s="15">
        <f t="shared" si="3"/>
        <v>1.494714375</v>
      </c>
      <c r="J22" s="15">
        <f t="shared" si="4"/>
        <v>415.56337200000007</v>
      </c>
      <c r="K22" s="15">
        <f t="shared" si="5"/>
        <v>417.05808637500007</v>
      </c>
      <c r="L22" s="15">
        <f t="shared" si="1"/>
        <v>1681.8638472222224</v>
      </c>
      <c r="M22" s="15">
        <f t="shared" si="6"/>
        <v>8074.9469752638888</v>
      </c>
      <c r="N22" s="15">
        <f t="shared" si="7"/>
        <v>4246.0025308194445</v>
      </c>
      <c r="O22">
        <f t="shared" si="8"/>
        <v>6369.0037962291663</v>
      </c>
      <c r="P22">
        <f t="shared" si="9"/>
        <v>6369.0037962291663</v>
      </c>
      <c r="Q22">
        <f t="shared" si="15"/>
        <v>7.7791073108584854</v>
      </c>
      <c r="R22">
        <f t="shared" si="16"/>
        <v>0</v>
      </c>
      <c r="S22">
        <f t="shared" si="10"/>
        <v>0</v>
      </c>
      <c r="T22">
        <f t="shared" si="11"/>
        <v>7.7791073108584854</v>
      </c>
      <c r="U22">
        <f t="shared" si="12"/>
        <v>3.7822499999999999</v>
      </c>
      <c r="V22">
        <f t="shared" si="13"/>
        <v>2.6475749999999998</v>
      </c>
    </row>
    <row r="23" spans="2:22" x14ac:dyDescent="0.25">
      <c r="B23" s="3" t="s">
        <v>8</v>
      </c>
      <c r="C23" s="3">
        <v>15</v>
      </c>
      <c r="D23" s="3">
        <v>15</v>
      </c>
      <c r="E23" s="10">
        <v>9.9</v>
      </c>
      <c r="F23" s="15">
        <f t="shared" si="14"/>
        <v>1.0694444444444444</v>
      </c>
      <c r="G23" s="15">
        <f t="shared" si="0"/>
        <v>2.75</v>
      </c>
      <c r="H23" s="15">
        <f t="shared" si="2"/>
        <v>3595.4722222222222</v>
      </c>
      <c r="I23" s="15">
        <f t="shared" si="3"/>
        <v>5.0239010937500002</v>
      </c>
      <c r="J23" s="15">
        <f t="shared" si="4"/>
        <v>415.56337200000007</v>
      </c>
      <c r="K23" s="15">
        <f t="shared" si="5"/>
        <v>420.58727309375007</v>
      </c>
      <c r="L23" s="15">
        <f t="shared" si="1"/>
        <v>1579.3111736111109</v>
      </c>
      <c r="M23" s="15">
        <f t="shared" si="6"/>
        <v>7611.5317175381942</v>
      </c>
      <c r="N23" s="15">
        <f t="shared" si="7"/>
        <v>4016.0594953159721</v>
      </c>
      <c r="O23">
        <f t="shared" si="8"/>
        <v>11044.163612118924</v>
      </c>
      <c r="P23">
        <f t="shared" si="9"/>
        <v>11044.163612118924</v>
      </c>
      <c r="Q23">
        <f t="shared" si="15"/>
        <v>18.823270922977407</v>
      </c>
      <c r="R23">
        <f t="shared" si="16"/>
        <v>0</v>
      </c>
      <c r="S23">
        <f t="shared" si="10"/>
        <v>0</v>
      </c>
      <c r="T23">
        <f t="shared" si="11"/>
        <v>18.823270922977407</v>
      </c>
      <c r="U23">
        <f t="shared" si="12"/>
        <v>12.712562500000001</v>
      </c>
      <c r="V23">
        <f t="shared" si="13"/>
        <v>8.8987937499999994</v>
      </c>
    </row>
    <row r="24" spans="2:22" x14ac:dyDescent="0.25">
      <c r="B24" s="3" t="s">
        <v>8</v>
      </c>
      <c r="C24" s="3">
        <v>16</v>
      </c>
      <c r="D24" s="3">
        <v>16</v>
      </c>
      <c r="E24" s="10">
        <v>13.1</v>
      </c>
      <c r="F24" s="15">
        <f t="shared" si="14"/>
        <v>0.97222222222222199</v>
      </c>
      <c r="G24" s="15">
        <f t="shared" si="0"/>
        <v>3.6388888888888888</v>
      </c>
      <c r="H24" s="15">
        <f t="shared" si="2"/>
        <v>3268.6111111111104</v>
      </c>
      <c r="I24" s="15">
        <f t="shared" si="3"/>
        <v>8.7965683777006181</v>
      </c>
      <c r="J24" s="15">
        <f t="shared" si="4"/>
        <v>415.56337200000007</v>
      </c>
      <c r="K24" s="15">
        <f t="shared" si="5"/>
        <v>424.3599403777007</v>
      </c>
      <c r="L24" s="15">
        <f t="shared" si="1"/>
        <v>1435.7374305555552</v>
      </c>
      <c r="M24" s="15">
        <f t="shared" si="6"/>
        <v>6961.5821625999215</v>
      </c>
      <c r="N24" s="15">
        <f t="shared" si="7"/>
        <v>3692.9710514888111</v>
      </c>
      <c r="O24">
        <f t="shared" si="8"/>
        <v>13438.311326250951</v>
      </c>
      <c r="P24">
        <f t="shared" si="9"/>
        <v>13438.311326250951</v>
      </c>
      <c r="Q24">
        <f t="shared" si="15"/>
        <v>32.261582249228354</v>
      </c>
      <c r="R24">
        <f t="shared" si="16"/>
        <v>0</v>
      </c>
      <c r="S24">
        <f t="shared" si="10"/>
        <v>0</v>
      </c>
      <c r="T24">
        <f t="shared" si="11"/>
        <v>32.261582249228354</v>
      </c>
      <c r="U24">
        <f t="shared" si="12"/>
        <v>22.258982253086423</v>
      </c>
      <c r="V24">
        <f t="shared" si="13"/>
        <v>15.581287577160495</v>
      </c>
    </row>
    <row r="25" spans="2:22" x14ac:dyDescent="0.25">
      <c r="B25" s="3" t="s">
        <v>8</v>
      </c>
      <c r="C25" s="3">
        <v>17</v>
      </c>
      <c r="D25" s="3">
        <v>17</v>
      </c>
      <c r="E25" s="10">
        <v>16.899999999999999</v>
      </c>
      <c r="F25" s="15">
        <f t="shared" si="14"/>
        <v>1.1944444444444444</v>
      </c>
      <c r="G25" s="15">
        <f t="shared" si="0"/>
        <v>4.6944444444444446</v>
      </c>
      <c r="H25" s="15">
        <f t="shared" si="2"/>
        <v>4015.7222222222222</v>
      </c>
      <c r="I25" s="15">
        <f t="shared" si="3"/>
        <v>14.640101942515434</v>
      </c>
      <c r="J25" s="15">
        <f t="shared" si="4"/>
        <v>415.56337200000007</v>
      </c>
      <c r="K25" s="15">
        <f t="shared" si="5"/>
        <v>430.20347394251553</v>
      </c>
      <c r="L25" s="15">
        <f t="shared" si="1"/>
        <v>1763.9059861111109</v>
      </c>
      <c r="M25" s="15">
        <f t="shared" si="6"/>
        <v>8461.6479183869596</v>
      </c>
      <c r="N25" s="15">
        <f t="shared" si="7"/>
        <v>4445.9256961647379</v>
      </c>
      <c r="O25">
        <f t="shared" si="8"/>
        <v>20871.151184773353</v>
      </c>
      <c r="P25">
        <f t="shared" si="9"/>
        <v>20871.151184773353</v>
      </c>
      <c r="Q25">
        <f t="shared" si="15"/>
        <v>53.132733434001707</v>
      </c>
      <c r="R25">
        <f t="shared" si="16"/>
        <v>0</v>
      </c>
      <c r="S25">
        <f t="shared" si="10"/>
        <v>0</v>
      </c>
      <c r="T25">
        <f t="shared" si="11"/>
        <v>53.132733434001707</v>
      </c>
      <c r="U25">
        <f t="shared" si="12"/>
        <v>37.045556327160497</v>
      </c>
      <c r="V25">
        <f t="shared" si="13"/>
        <v>25.931889429012347</v>
      </c>
    </row>
    <row r="26" spans="2:22" x14ac:dyDescent="0.25">
      <c r="B26" s="3" t="s">
        <v>8</v>
      </c>
      <c r="C26" s="3">
        <v>18</v>
      </c>
      <c r="D26" s="3">
        <v>18</v>
      </c>
      <c r="E26" s="10">
        <v>21.7</v>
      </c>
      <c r="F26" s="15">
        <f t="shared" si="14"/>
        <v>1.2638888888888891</v>
      </c>
      <c r="G26" s="15">
        <f t="shared" si="0"/>
        <v>6.0277777777777777</v>
      </c>
      <c r="H26" s="15">
        <f t="shared" si="2"/>
        <v>4249.1944444444453</v>
      </c>
      <c r="I26" s="15">
        <f t="shared" si="3"/>
        <v>24.137381757330246</v>
      </c>
      <c r="J26" s="15">
        <f t="shared" si="4"/>
        <v>415.56337200000007</v>
      </c>
      <c r="K26" s="15">
        <f t="shared" si="5"/>
        <v>439.70075375733029</v>
      </c>
      <c r="L26" s="15">
        <f t="shared" si="1"/>
        <v>1866.4586597222224</v>
      </c>
      <c r="M26" s="15">
        <f t="shared" si="6"/>
        <v>8938.0896426462205</v>
      </c>
      <c r="N26" s="15">
        <f t="shared" si="7"/>
        <v>4688.8951982017752</v>
      </c>
      <c r="O26">
        <f t="shared" si="8"/>
        <v>28263.618278049587</v>
      </c>
      <c r="P26">
        <f t="shared" si="9"/>
        <v>28263.618278049587</v>
      </c>
      <c r="Q26">
        <f t="shared" si="15"/>
        <v>81.396351712051299</v>
      </c>
      <c r="R26">
        <f t="shared" si="16"/>
        <v>0</v>
      </c>
      <c r="S26">
        <f t="shared" si="10"/>
        <v>0</v>
      </c>
      <c r="T26">
        <f t="shared" si="11"/>
        <v>81.396351712051299</v>
      </c>
      <c r="U26">
        <f t="shared" si="12"/>
        <v>61.077630401234565</v>
      </c>
      <c r="V26">
        <f t="shared" si="13"/>
        <v>42.754341280864196</v>
      </c>
    </row>
    <row r="27" spans="2:22" x14ac:dyDescent="0.25">
      <c r="B27" s="3" t="s">
        <v>8</v>
      </c>
      <c r="C27" s="3">
        <v>19</v>
      </c>
      <c r="D27" s="3">
        <v>19</v>
      </c>
      <c r="E27" s="10">
        <v>26</v>
      </c>
      <c r="F27" s="15">
        <f t="shared" si="14"/>
        <v>0.80555555555555558</v>
      </c>
      <c r="G27" s="15">
        <f t="shared" si="0"/>
        <v>7.2222222222222223</v>
      </c>
      <c r="H27" s="15">
        <f t="shared" si="2"/>
        <v>2708.2777777777778</v>
      </c>
      <c r="I27" s="15">
        <f t="shared" si="3"/>
        <v>34.651128858024691</v>
      </c>
      <c r="J27" s="15">
        <f t="shared" si="4"/>
        <v>415.56337200000007</v>
      </c>
      <c r="K27" s="15">
        <f t="shared" si="5"/>
        <v>450.21450085802473</v>
      </c>
      <c r="L27" s="15">
        <f t="shared" si="1"/>
        <v>1189.6110138888889</v>
      </c>
      <c r="M27" s="15">
        <f t="shared" si="6"/>
        <v>5866.7700564135803</v>
      </c>
      <c r="N27" s="15">
        <f t="shared" si="7"/>
        <v>3158.4922786358024</v>
      </c>
      <c r="O27">
        <f t="shared" si="8"/>
        <v>22811.333123480796</v>
      </c>
      <c r="P27">
        <f t="shared" si="9"/>
        <v>22811.333123480796</v>
      </c>
      <c r="Q27">
        <f t="shared" si="15"/>
        <v>104.20768483553209</v>
      </c>
      <c r="R27">
        <f t="shared" si="16"/>
        <v>0</v>
      </c>
      <c r="S27">
        <f t="shared" si="10"/>
        <v>0</v>
      </c>
      <c r="T27">
        <f t="shared" si="11"/>
        <v>104.20768483553209</v>
      </c>
      <c r="U27">
        <f t="shared" si="12"/>
        <v>87.681790123456778</v>
      </c>
      <c r="V27">
        <f t="shared" si="13"/>
        <v>61.377253086419742</v>
      </c>
    </row>
    <row r="28" spans="2:22" x14ac:dyDescent="0.25">
      <c r="B28" s="3" t="s">
        <v>8</v>
      </c>
      <c r="C28" s="3">
        <v>20</v>
      </c>
      <c r="D28" s="3">
        <v>20</v>
      </c>
      <c r="E28" s="10">
        <v>27.5</v>
      </c>
      <c r="F28" s="15">
        <f t="shared" si="14"/>
        <v>0.29166666666666685</v>
      </c>
      <c r="G28" s="15">
        <f t="shared" si="0"/>
        <v>7.6388888888888893</v>
      </c>
      <c r="H28" s="15">
        <f t="shared" si="2"/>
        <v>980.58333333333394</v>
      </c>
      <c r="I28" s="15">
        <f t="shared" si="3"/>
        <v>38.764668933256175</v>
      </c>
      <c r="J28" s="15">
        <f t="shared" si="4"/>
        <v>415.56337200000007</v>
      </c>
      <c r="K28" s="15">
        <f t="shared" si="5"/>
        <v>454.32804093325626</v>
      </c>
      <c r="L28" s="15">
        <f t="shared" si="1"/>
        <v>430.72122916666689</v>
      </c>
      <c r="M28" s="15">
        <f t="shared" si="6"/>
        <v>2415.4947075999244</v>
      </c>
      <c r="N28" s="15">
        <f t="shared" si="7"/>
        <v>1434.9113742665902</v>
      </c>
      <c r="O28">
        <f t="shared" si="8"/>
        <v>10961.128553425342</v>
      </c>
      <c r="P28">
        <f t="shared" si="9"/>
        <v>10961.128553425342</v>
      </c>
      <c r="Q28">
        <f t="shared" si="15"/>
        <v>115.16881338895743</v>
      </c>
      <c r="R28">
        <f t="shared" si="16"/>
        <v>0</v>
      </c>
      <c r="S28">
        <f t="shared" si="10"/>
        <v>0</v>
      </c>
      <c r="T28">
        <f t="shared" si="11"/>
        <v>115.16881338895743</v>
      </c>
      <c r="U28">
        <f t="shared" si="12"/>
        <v>98.090760030864203</v>
      </c>
      <c r="V28">
        <f t="shared" si="13"/>
        <v>68.663532021604937</v>
      </c>
    </row>
    <row r="29" spans="2:22" x14ac:dyDescent="0.25">
      <c r="B29" s="3" t="s">
        <v>8</v>
      </c>
      <c r="C29" s="3">
        <v>21</v>
      </c>
      <c r="D29" s="3">
        <v>21</v>
      </c>
      <c r="E29" s="10">
        <v>28.1</v>
      </c>
      <c r="F29" s="15">
        <f t="shared" si="14"/>
        <v>0.1111111111111112</v>
      </c>
      <c r="G29" s="15">
        <f t="shared" si="0"/>
        <v>7.8055555555555554</v>
      </c>
      <c r="H29" s="15">
        <f t="shared" si="2"/>
        <v>373.55555555555588</v>
      </c>
      <c r="I29" s="15">
        <f t="shared" si="3"/>
        <v>40.474671386959876</v>
      </c>
      <c r="J29" s="15">
        <f t="shared" si="4"/>
        <v>415.56337200000007</v>
      </c>
      <c r="K29" s="15">
        <f t="shared" si="5"/>
        <v>456.03804338695994</v>
      </c>
      <c r="L29" s="15">
        <f t="shared" si="1"/>
        <v>164.08427777777791</v>
      </c>
      <c r="M29" s="15">
        <f t="shared" si="6"/>
        <v>1203.1491544980718</v>
      </c>
      <c r="N29" s="15">
        <f t="shared" si="7"/>
        <v>829.59359894251588</v>
      </c>
      <c r="O29">
        <f t="shared" si="8"/>
        <v>6475.4389250790819</v>
      </c>
      <c r="P29">
        <f t="shared" si="9"/>
        <v>6475.4389250790819</v>
      </c>
      <c r="Q29">
        <f t="shared" si="15"/>
        <v>121.64425231403652</v>
      </c>
      <c r="R29">
        <f t="shared" si="16"/>
        <v>0</v>
      </c>
      <c r="S29">
        <f t="shared" si="10"/>
        <v>0</v>
      </c>
      <c r="T29">
        <f t="shared" si="11"/>
        <v>121.64425231403652</v>
      </c>
      <c r="U29">
        <f t="shared" si="12"/>
        <v>102.41777854938272</v>
      </c>
      <c r="V29">
        <f t="shared" si="13"/>
        <v>71.692444984567899</v>
      </c>
    </row>
    <row r="30" spans="2:22" x14ac:dyDescent="0.25">
      <c r="B30" s="3" t="s">
        <v>8</v>
      </c>
      <c r="C30" s="3">
        <v>22</v>
      </c>
      <c r="D30" s="3">
        <v>22</v>
      </c>
      <c r="E30" s="10">
        <v>28.3</v>
      </c>
      <c r="F30" s="15">
        <f t="shared" si="14"/>
        <v>9.7222222222222127E-2</v>
      </c>
      <c r="G30" s="15">
        <f t="shared" si="0"/>
        <v>7.8611111111111107</v>
      </c>
      <c r="H30" s="15">
        <f t="shared" si="2"/>
        <v>326.8611111111108</v>
      </c>
      <c r="I30" s="15">
        <f t="shared" si="3"/>
        <v>41.052873655478393</v>
      </c>
      <c r="J30" s="15">
        <f t="shared" si="4"/>
        <v>415.56337200000007</v>
      </c>
      <c r="K30" s="15">
        <f t="shared" si="5"/>
        <v>456.61624565547845</v>
      </c>
      <c r="L30" s="15">
        <f t="shared" si="1"/>
        <v>143.57374305555541</v>
      </c>
      <c r="M30" s="15">
        <f t="shared" si="6"/>
        <v>1110.3384678777002</v>
      </c>
      <c r="N30" s="15">
        <f t="shared" si="7"/>
        <v>783.47735676658931</v>
      </c>
      <c r="O30">
        <f t="shared" si="8"/>
        <v>6159.0025545817989</v>
      </c>
      <c r="P30">
        <f t="shared" si="9"/>
        <v>6159.0025545817989</v>
      </c>
      <c r="Q30">
        <f t="shared" si="15"/>
        <v>127.80325486861832</v>
      </c>
      <c r="R30">
        <f t="shared" si="16"/>
        <v>0</v>
      </c>
      <c r="S30">
        <f t="shared" si="10"/>
        <v>0</v>
      </c>
      <c r="T30">
        <f t="shared" si="11"/>
        <v>127.80325486861832</v>
      </c>
      <c r="U30">
        <f t="shared" si="12"/>
        <v>103.88087114197529</v>
      </c>
      <c r="V30">
        <f t="shared" si="13"/>
        <v>72.716609799382695</v>
      </c>
    </row>
    <row r="31" spans="2:22" x14ac:dyDescent="0.25">
      <c r="B31" s="3" t="s">
        <v>8</v>
      </c>
      <c r="C31" s="3">
        <v>23</v>
      </c>
      <c r="D31" s="3">
        <v>23</v>
      </c>
      <c r="E31" s="10">
        <v>28.8</v>
      </c>
      <c r="F31" s="15">
        <f t="shared" si="14"/>
        <v>0.1111111111111112</v>
      </c>
      <c r="G31" s="15">
        <f t="shared" si="0"/>
        <v>8</v>
      </c>
      <c r="H31" s="15">
        <f t="shared" si="2"/>
        <v>373.55555555555588</v>
      </c>
      <c r="I31" s="15">
        <f t="shared" si="3"/>
        <v>42.51632</v>
      </c>
      <c r="J31" s="15">
        <f t="shared" si="4"/>
        <v>415.56337200000007</v>
      </c>
      <c r="K31" s="15">
        <f t="shared" si="5"/>
        <v>458.07969200000008</v>
      </c>
      <c r="L31" s="15">
        <f t="shared" si="1"/>
        <v>164.08427777777791</v>
      </c>
      <c r="M31" s="15">
        <f t="shared" si="6"/>
        <v>1205.1908031111118</v>
      </c>
      <c r="N31" s="15">
        <f t="shared" si="7"/>
        <v>831.63524755555591</v>
      </c>
      <c r="O31">
        <f t="shared" si="8"/>
        <v>6653.0819804444473</v>
      </c>
      <c r="P31">
        <f t="shared" si="9"/>
        <v>6653.0819804444473</v>
      </c>
      <c r="Q31">
        <f t="shared" si="15"/>
        <v>134.45633684906278</v>
      </c>
      <c r="R31">
        <f t="shared" si="16"/>
        <v>0</v>
      </c>
      <c r="S31">
        <f t="shared" si="10"/>
        <v>0</v>
      </c>
      <c r="T31">
        <f t="shared" si="11"/>
        <v>134.45633684906278</v>
      </c>
      <c r="U31">
        <f t="shared" si="12"/>
        <v>107.584</v>
      </c>
      <c r="V31">
        <f t="shared" si="13"/>
        <v>75.308799999999991</v>
      </c>
    </row>
    <row r="32" spans="2:22" x14ac:dyDescent="0.25">
      <c r="B32" s="3" t="s">
        <v>8</v>
      </c>
      <c r="C32" s="3">
        <v>24</v>
      </c>
      <c r="D32" s="3">
        <v>24</v>
      </c>
      <c r="E32" s="10">
        <v>29.1</v>
      </c>
      <c r="F32" s="15">
        <f t="shared" si="14"/>
        <v>0.27777777777777779</v>
      </c>
      <c r="G32" s="15">
        <f t="shared" si="0"/>
        <v>8.0833333333333339</v>
      </c>
      <c r="H32" s="15">
        <f t="shared" si="2"/>
        <v>933.88888888888891</v>
      </c>
      <c r="I32" s="15">
        <f t="shared" si="3"/>
        <v>43.406689982638895</v>
      </c>
      <c r="J32" s="15">
        <f t="shared" si="4"/>
        <v>415.56337200000007</v>
      </c>
      <c r="K32" s="15">
        <f t="shared" si="5"/>
        <v>458.97006198263898</v>
      </c>
      <c r="L32" s="15">
        <f t="shared" si="1"/>
        <v>410.21069444444441</v>
      </c>
      <c r="M32" s="15">
        <f t="shared" si="6"/>
        <v>2326.7478397604168</v>
      </c>
      <c r="N32" s="15">
        <f t="shared" si="7"/>
        <v>1392.8589508715279</v>
      </c>
      <c r="O32">
        <f t="shared" si="8"/>
        <v>11258.943186211518</v>
      </c>
      <c r="P32">
        <f t="shared" si="9"/>
        <v>11258.943186211518</v>
      </c>
      <c r="Q32">
        <f t="shared" si="15"/>
        <v>145.7152800352743</v>
      </c>
      <c r="R32">
        <f t="shared" si="16"/>
        <v>0</v>
      </c>
      <c r="S32">
        <f t="shared" si="10"/>
        <v>0</v>
      </c>
      <c r="T32">
        <f t="shared" si="11"/>
        <v>145.7152800352743</v>
      </c>
      <c r="U32">
        <f t="shared" si="12"/>
        <v>109.83700694444445</v>
      </c>
      <c r="V32">
        <f t="shared" si="13"/>
        <v>76.885904861111115</v>
      </c>
    </row>
    <row r="33" spans="2:22" x14ac:dyDescent="0.25">
      <c r="B33" s="3" t="s">
        <v>8</v>
      </c>
      <c r="C33" s="3">
        <v>25</v>
      </c>
      <c r="D33" s="3">
        <v>25</v>
      </c>
      <c r="E33" s="10">
        <v>30.8</v>
      </c>
      <c r="F33" s="15">
        <f t="shared" si="14"/>
        <v>0.38888888888888851</v>
      </c>
      <c r="G33" s="15">
        <f t="shared" si="0"/>
        <v>8.5555555555555554</v>
      </c>
      <c r="H33" s="15">
        <f t="shared" si="2"/>
        <v>1307.4444444444432</v>
      </c>
      <c r="I33" s="15">
        <f t="shared" si="3"/>
        <v>48.626400709876542</v>
      </c>
      <c r="J33" s="15">
        <f t="shared" si="4"/>
        <v>415.56337200000007</v>
      </c>
      <c r="K33" s="15">
        <f t="shared" si="5"/>
        <v>464.18977270987659</v>
      </c>
      <c r="L33" s="15">
        <f t="shared" si="1"/>
        <v>574.29497222222165</v>
      </c>
      <c r="M33" s="15">
        <f t="shared" si="6"/>
        <v>3079.0786615987627</v>
      </c>
      <c r="N33" s="15">
        <f t="shared" si="7"/>
        <v>1771.6342171543197</v>
      </c>
      <c r="O33">
        <f t="shared" si="8"/>
        <v>15157.314968986957</v>
      </c>
      <c r="P33">
        <f t="shared" si="9"/>
        <v>15157.314968986957</v>
      </c>
      <c r="Q33">
        <f t="shared" si="15"/>
        <v>160.87259500426126</v>
      </c>
      <c r="R33">
        <f t="shared" si="16"/>
        <v>0</v>
      </c>
      <c r="S33">
        <f t="shared" si="10"/>
        <v>0</v>
      </c>
      <c r="T33">
        <f t="shared" si="11"/>
        <v>160.87259500426126</v>
      </c>
      <c r="U33">
        <f t="shared" si="12"/>
        <v>123.04504938271606</v>
      </c>
      <c r="V33">
        <f t="shared" si="13"/>
        <v>86.131534567901241</v>
      </c>
    </row>
    <row r="34" spans="2:22" x14ac:dyDescent="0.25">
      <c r="B34" s="3" t="s">
        <v>8</v>
      </c>
      <c r="C34" s="3">
        <v>26</v>
      </c>
      <c r="D34" s="3">
        <v>26</v>
      </c>
      <c r="E34" s="10">
        <v>31.9</v>
      </c>
      <c r="F34" s="15">
        <f t="shared" si="14"/>
        <v>0.45833333333333343</v>
      </c>
      <c r="G34" s="15">
        <f t="shared" si="0"/>
        <v>8.8611111111111107</v>
      </c>
      <c r="H34" s="15">
        <f t="shared" si="2"/>
        <v>1540.916666666667</v>
      </c>
      <c r="I34" s="15">
        <f t="shared" si="3"/>
        <v>52.161738516589502</v>
      </c>
      <c r="J34" s="15">
        <f t="shared" si="4"/>
        <v>415.56337200000007</v>
      </c>
      <c r="K34" s="15">
        <f t="shared" si="5"/>
        <v>467.72511051658955</v>
      </c>
      <c r="L34" s="15">
        <f t="shared" si="1"/>
        <v>676.84764583333344</v>
      </c>
      <c r="M34" s="15">
        <f t="shared" si="6"/>
        <v>3549.5584438499236</v>
      </c>
      <c r="N34" s="15">
        <f t="shared" si="7"/>
        <v>2008.6417771832566</v>
      </c>
      <c r="O34">
        <f t="shared" si="8"/>
        <v>17798.797970040523</v>
      </c>
      <c r="P34">
        <f t="shared" si="9"/>
        <v>17798.797970040523</v>
      </c>
      <c r="Q34">
        <f t="shared" si="15"/>
        <v>178.6713929743018</v>
      </c>
      <c r="R34">
        <f t="shared" si="16"/>
        <v>0</v>
      </c>
      <c r="S34">
        <f t="shared" si="10"/>
        <v>0</v>
      </c>
      <c r="T34">
        <f t="shared" si="11"/>
        <v>178.6713929743018</v>
      </c>
      <c r="U34">
        <f t="shared" si="12"/>
        <v>131.99092669753085</v>
      </c>
      <c r="V34">
        <f t="shared" si="13"/>
        <v>92.393648688271597</v>
      </c>
    </row>
    <row r="35" spans="2:22" x14ac:dyDescent="0.25">
      <c r="B35" s="3" t="s">
        <v>8</v>
      </c>
      <c r="C35" s="3">
        <v>27</v>
      </c>
      <c r="D35" s="3">
        <v>27</v>
      </c>
      <c r="E35" s="10">
        <v>34.1</v>
      </c>
      <c r="F35" s="15">
        <f t="shared" si="14"/>
        <v>0.65277777777777812</v>
      </c>
      <c r="G35" s="15">
        <f t="shared" si="0"/>
        <v>9.4722222222222214</v>
      </c>
      <c r="H35" s="15">
        <f t="shared" si="2"/>
        <v>2194.6388888888901</v>
      </c>
      <c r="I35" s="15">
        <f t="shared" si="3"/>
        <v>59.604554951774681</v>
      </c>
      <c r="J35" s="15">
        <f t="shared" si="4"/>
        <v>415.56337200000007</v>
      </c>
      <c r="K35" s="15">
        <f t="shared" si="5"/>
        <v>475.16792695177475</v>
      </c>
      <c r="L35" s="15">
        <f t="shared" si="1"/>
        <v>963.99513194444489</v>
      </c>
      <c r="M35" s="15">
        <f t="shared" si="6"/>
        <v>4864.4457047295546</v>
      </c>
      <c r="N35" s="15">
        <f t="shared" si="7"/>
        <v>2669.806815840665</v>
      </c>
      <c r="O35">
        <f t="shared" si="8"/>
        <v>25289.003450046297</v>
      </c>
      <c r="P35">
        <f t="shared" si="9"/>
        <v>25289.003450046297</v>
      </c>
      <c r="Q35">
        <f t="shared" si="15"/>
        <v>203.96039642434809</v>
      </c>
      <c r="R35">
        <f t="shared" si="16"/>
        <v>0</v>
      </c>
      <c r="S35">
        <f t="shared" si="10"/>
        <v>0</v>
      </c>
      <c r="T35">
        <f t="shared" si="11"/>
        <v>203.96039642434809</v>
      </c>
      <c r="U35">
        <f t="shared" si="12"/>
        <v>150.82435262345678</v>
      </c>
      <c r="V35">
        <f t="shared" si="13"/>
        <v>105.57704683641974</v>
      </c>
    </row>
    <row r="36" spans="2:22" x14ac:dyDescent="0.25">
      <c r="B36" s="3" t="s">
        <v>8</v>
      </c>
      <c r="C36" s="3">
        <v>28</v>
      </c>
      <c r="D36" s="3">
        <v>28</v>
      </c>
      <c r="E36" s="10">
        <v>36.6</v>
      </c>
      <c r="F36" s="15">
        <f t="shared" si="14"/>
        <v>0.69444444444444442</v>
      </c>
      <c r="G36" s="15">
        <f t="shared" si="0"/>
        <v>10.166666666666666</v>
      </c>
      <c r="H36" s="15">
        <f t="shared" si="2"/>
        <v>2334.7222222222222</v>
      </c>
      <c r="I36" s="15">
        <f t="shared" si="3"/>
        <v>68.664594930555552</v>
      </c>
      <c r="J36" s="15">
        <f t="shared" si="4"/>
        <v>415.56337200000007</v>
      </c>
      <c r="K36" s="15">
        <f t="shared" si="5"/>
        <v>484.22796693055562</v>
      </c>
      <c r="L36" s="15">
        <f t="shared" si="1"/>
        <v>1025.5267361111109</v>
      </c>
      <c r="M36" s="15">
        <f t="shared" si="6"/>
        <v>5153.6724113750006</v>
      </c>
      <c r="N36" s="15">
        <f t="shared" si="7"/>
        <v>2818.950189152778</v>
      </c>
      <c r="O36">
        <f t="shared" si="8"/>
        <v>28659.326923053242</v>
      </c>
      <c r="P36">
        <f t="shared" si="9"/>
        <v>28659.326923053242</v>
      </c>
      <c r="Q36">
        <f t="shared" si="15"/>
        <v>232.61972334740133</v>
      </c>
      <c r="R36">
        <f t="shared" si="16"/>
        <v>0</v>
      </c>
      <c r="S36">
        <f t="shared" si="10"/>
        <v>0</v>
      </c>
      <c r="T36">
        <f t="shared" si="11"/>
        <v>232.61972334740133</v>
      </c>
      <c r="U36">
        <f t="shared" si="12"/>
        <v>173.75002777777775</v>
      </c>
      <c r="V36">
        <f t="shared" si="13"/>
        <v>121.62501944444442</v>
      </c>
    </row>
    <row r="37" spans="2:22" x14ac:dyDescent="0.25">
      <c r="B37" s="3" t="s">
        <v>8</v>
      </c>
      <c r="C37" s="3">
        <v>29</v>
      </c>
      <c r="D37" s="3">
        <v>29</v>
      </c>
      <c r="E37" s="10">
        <v>39.1</v>
      </c>
      <c r="F37" s="15">
        <f t="shared" si="14"/>
        <v>0.65277777777777712</v>
      </c>
      <c r="G37" s="15">
        <f t="shared" si="0"/>
        <v>10.861111111111111</v>
      </c>
      <c r="H37" s="15">
        <f t="shared" si="2"/>
        <v>2194.6388888888869</v>
      </c>
      <c r="I37" s="15">
        <f t="shared" si="3"/>
        <v>78.365373238811728</v>
      </c>
      <c r="J37" s="15">
        <f t="shared" si="4"/>
        <v>415.56337200000007</v>
      </c>
      <c r="K37" s="15">
        <f t="shared" si="5"/>
        <v>493.92874523881181</v>
      </c>
      <c r="L37" s="15">
        <f t="shared" si="1"/>
        <v>963.99513194444353</v>
      </c>
      <c r="M37" s="15">
        <f t="shared" si="6"/>
        <v>4883.2065230165854</v>
      </c>
      <c r="N37" s="15">
        <f t="shared" si="7"/>
        <v>2688.5676341276985</v>
      </c>
      <c r="O37">
        <f t="shared" si="8"/>
        <v>29200.831803998059</v>
      </c>
      <c r="P37">
        <f t="shared" si="9"/>
        <v>29200.831803998059</v>
      </c>
      <c r="Q37">
        <f t="shared" si="15"/>
        <v>261.82055515139939</v>
      </c>
      <c r="R37">
        <f t="shared" si="16"/>
        <v>0</v>
      </c>
      <c r="S37">
        <f t="shared" si="10"/>
        <v>0</v>
      </c>
      <c r="T37">
        <f t="shared" si="11"/>
        <v>261.82055515139939</v>
      </c>
      <c r="U37">
        <f t="shared" si="12"/>
        <v>198.29703780864196</v>
      </c>
      <c r="V37">
        <f t="shared" si="13"/>
        <v>138.80792646604937</v>
      </c>
    </row>
    <row r="38" spans="2:22" x14ac:dyDescent="0.25">
      <c r="B38" s="3" t="s">
        <v>8</v>
      </c>
      <c r="C38" s="3">
        <v>30</v>
      </c>
      <c r="D38" s="3">
        <v>30</v>
      </c>
      <c r="E38" s="10">
        <v>41.3</v>
      </c>
      <c r="F38" s="15">
        <f t="shared" si="14"/>
        <v>0.47222222222222199</v>
      </c>
      <c r="G38" s="15">
        <f t="shared" si="0"/>
        <v>11.472222222222221</v>
      </c>
      <c r="H38" s="15">
        <f t="shared" si="2"/>
        <v>1587.6111111111104</v>
      </c>
      <c r="I38" s="15">
        <f t="shared" si="3"/>
        <v>87.432076896219129</v>
      </c>
      <c r="J38" s="15">
        <f t="shared" si="4"/>
        <v>415.56337200000007</v>
      </c>
      <c r="K38" s="15">
        <f t="shared" si="5"/>
        <v>502.99544889621922</v>
      </c>
      <c r="L38" s="15">
        <f t="shared" si="1"/>
        <v>697.35818055555524</v>
      </c>
      <c r="M38" s="15">
        <f t="shared" si="6"/>
        <v>3678.2176711184402</v>
      </c>
      <c r="N38" s="15">
        <f t="shared" si="7"/>
        <v>2090.6065600073298</v>
      </c>
      <c r="O38">
        <f t="shared" si="8"/>
        <v>23983.903035639643</v>
      </c>
      <c r="P38">
        <f t="shared" si="9"/>
        <v>23983.903035639643</v>
      </c>
      <c r="Q38">
        <f t="shared" si="15"/>
        <v>285.80445818703902</v>
      </c>
      <c r="R38">
        <f t="shared" si="16"/>
        <v>0</v>
      </c>
      <c r="S38">
        <f t="shared" si="10"/>
        <v>0</v>
      </c>
      <c r="T38">
        <f t="shared" si="11"/>
        <v>285.80445818703902</v>
      </c>
      <c r="U38">
        <f t="shared" si="12"/>
        <v>221.23957484567899</v>
      </c>
      <c r="V38">
        <f t="shared" si="13"/>
        <v>154.86770239197529</v>
      </c>
    </row>
    <row r="39" spans="2:22" x14ac:dyDescent="0.25">
      <c r="B39" s="3" t="s">
        <v>8</v>
      </c>
      <c r="C39" s="3">
        <v>31</v>
      </c>
      <c r="D39" s="3">
        <v>31</v>
      </c>
      <c r="E39" s="10">
        <v>42.5</v>
      </c>
      <c r="F39" s="15">
        <f t="shared" si="14"/>
        <v>0.27777777777777779</v>
      </c>
      <c r="G39" s="15">
        <f t="shared" si="0"/>
        <v>11.805555555555555</v>
      </c>
      <c r="H39" s="15">
        <f t="shared" si="2"/>
        <v>933.88888888888891</v>
      </c>
      <c r="I39" s="15">
        <f t="shared" si="3"/>
        <v>92.58668860918209</v>
      </c>
      <c r="J39" s="15">
        <f t="shared" si="4"/>
        <v>415.56337200000007</v>
      </c>
      <c r="K39" s="15">
        <f t="shared" si="5"/>
        <v>508.15006060918216</v>
      </c>
      <c r="L39" s="15">
        <f t="shared" si="1"/>
        <v>410.21069444444441</v>
      </c>
      <c r="M39" s="15">
        <f t="shared" si="6"/>
        <v>2375.92783838696</v>
      </c>
      <c r="N39" s="15">
        <f t="shared" si="7"/>
        <v>1442.0389494980711</v>
      </c>
      <c r="O39">
        <f t="shared" si="8"/>
        <v>17024.07093157445</v>
      </c>
      <c r="P39">
        <f t="shared" si="9"/>
        <v>17024.07093157445</v>
      </c>
      <c r="Q39">
        <f t="shared" si="15"/>
        <v>302.82852911861346</v>
      </c>
      <c r="R39">
        <f t="shared" si="16"/>
        <v>0</v>
      </c>
      <c r="S39">
        <f t="shared" si="10"/>
        <v>0</v>
      </c>
      <c r="T39">
        <f t="shared" si="11"/>
        <v>302.82852911861346</v>
      </c>
      <c r="U39">
        <f t="shared" si="12"/>
        <v>234.28288966049382</v>
      </c>
      <c r="V39">
        <f t="shared" si="13"/>
        <v>163.99802276234567</v>
      </c>
    </row>
    <row r="40" spans="2:22" x14ac:dyDescent="0.25">
      <c r="B40" s="3" t="s">
        <v>8</v>
      </c>
      <c r="C40" s="3">
        <v>32</v>
      </c>
      <c r="D40" s="3">
        <v>32</v>
      </c>
      <c r="E40" s="10">
        <v>43.3</v>
      </c>
      <c r="F40" s="15">
        <f t="shared" si="14"/>
        <v>0.19444444444444425</v>
      </c>
      <c r="G40" s="15">
        <f t="shared" si="0"/>
        <v>12.027777777777779</v>
      </c>
      <c r="H40" s="15">
        <f t="shared" si="2"/>
        <v>653.7222222222216</v>
      </c>
      <c r="I40" s="15">
        <f t="shared" si="3"/>
        <v>96.105110923996932</v>
      </c>
      <c r="J40" s="15">
        <f t="shared" si="4"/>
        <v>415.56337200000007</v>
      </c>
      <c r="K40" s="15">
        <f t="shared" si="5"/>
        <v>511.66848292399698</v>
      </c>
      <c r="L40" s="15">
        <f t="shared" si="1"/>
        <v>287.14748611111082</v>
      </c>
      <c r="M40" s="15">
        <f t="shared" si="6"/>
        <v>1819.1129273684401</v>
      </c>
      <c r="N40" s="15">
        <f t="shared" si="7"/>
        <v>1165.3907051462186</v>
      </c>
      <c r="O40">
        <f t="shared" si="8"/>
        <v>14017.060425786463</v>
      </c>
      <c r="P40">
        <f t="shared" si="9"/>
        <v>14017.060425786463</v>
      </c>
      <c r="Q40">
        <f t="shared" si="15"/>
        <v>316.8455895443999</v>
      </c>
      <c r="R40">
        <f t="shared" si="16"/>
        <v>0</v>
      </c>
      <c r="S40">
        <f t="shared" si="10"/>
        <v>0</v>
      </c>
      <c r="T40">
        <f t="shared" si="11"/>
        <v>316.8455895443999</v>
      </c>
      <c r="U40">
        <f t="shared" si="12"/>
        <v>243.18596373456796</v>
      </c>
      <c r="V40">
        <f t="shared" si="13"/>
        <v>170.23017461419755</v>
      </c>
    </row>
    <row r="41" spans="2:22" x14ac:dyDescent="0.25">
      <c r="B41" s="3" t="s">
        <v>8</v>
      </c>
      <c r="C41" s="3">
        <v>33</v>
      </c>
      <c r="D41" s="3">
        <v>33</v>
      </c>
      <c r="E41" s="10">
        <v>43.9</v>
      </c>
      <c r="F41" s="15">
        <f t="shared" si="14"/>
        <v>0.15277777777777798</v>
      </c>
      <c r="G41" s="15">
        <f t="shared" si="0"/>
        <v>12.194444444444445</v>
      </c>
      <c r="H41" s="15">
        <f t="shared" si="2"/>
        <v>513.6388888888896</v>
      </c>
      <c r="I41" s="15">
        <f t="shared" si="3"/>
        <v>98.786985275848764</v>
      </c>
      <c r="J41" s="15">
        <f t="shared" si="4"/>
        <v>415.56337200000007</v>
      </c>
      <c r="K41" s="15">
        <f t="shared" si="5"/>
        <v>514.35035727584886</v>
      </c>
      <c r="L41" s="15">
        <f t="shared" si="1"/>
        <v>225.61588194444474</v>
      </c>
      <c r="M41" s="15">
        <f t="shared" si="6"/>
        <v>1541.6281350536281</v>
      </c>
      <c r="N41" s="15">
        <f t="shared" si="7"/>
        <v>1027.9892461647385</v>
      </c>
      <c r="O41">
        <f t="shared" si="8"/>
        <v>12535.757751842228</v>
      </c>
      <c r="P41">
        <f t="shared" si="9"/>
        <v>12535.757751842228</v>
      </c>
      <c r="Q41">
        <f t="shared" si="15"/>
        <v>329.38134729624215</v>
      </c>
      <c r="R41">
        <f t="shared" si="16"/>
        <v>0</v>
      </c>
      <c r="S41">
        <f t="shared" si="10"/>
        <v>0</v>
      </c>
      <c r="T41">
        <f t="shared" si="11"/>
        <v>329.38134729624215</v>
      </c>
      <c r="U41">
        <f t="shared" si="12"/>
        <v>249.97222299382716</v>
      </c>
      <c r="V41">
        <f t="shared" si="13"/>
        <v>174.98055609567899</v>
      </c>
    </row>
    <row r="42" spans="2:22" x14ac:dyDescent="0.25">
      <c r="B42" s="3" t="s">
        <v>8</v>
      </c>
      <c r="C42" s="3">
        <v>34</v>
      </c>
      <c r="D42" s="3">
        <v>34</v>
      </c>
      <c r="E42" s="10">
        <v>44.4</v>
      </c>
      <c r="F42" s="15">
        <f t="shared" si="14"/>
        <v>8.3333333333333523E-2</v>
      </c>
      <c r="G42" s="15">
        <f t="shared" si="0"/>
        <v>12.333333333333334</v>
      </c>
      <c r="H42" s="15">
        <f t="shared" si="2"/>
        <v>280.16666666666731</v>
      </c>
      <c r="I42" s="15">
        <f t="shared" si="3"/>
        <v>101.05007305555556</v>
      </c>
      <c r="J42" s="15">
        <f t="shared" si="4"/>
        <v>415.56337200000007</v>
      </c>
      <c r="K42" s="15">
        <f t="shared" si="5"/>
        <v>516.61344505555564</v>
      </c>
      <c r="L42" s="15">
        <f t="shared" si="1"/>
        <v>123.06320833333361</v>
      </c>
      <c r="M42" s="15">
        <f t="shared" si="6"/>
        <v>1076.9467783888904</v>
      </c>
      <c r="N42" s="15">
        <f t="shared" si="7"/>
        <v>796.78011172222295</v>
      </c>
      <c r="O42">
        <f t="shared" si="8"/>
        <v>9826.9547112407508</v>
      </c>
      <c r="P42">
        <f t="shared" si="9"/>
        <v>9826.9547112407508</v>
      </c>
      <c r="Q42">
        <f t="shared" si="15"/>
        <v>339.20830200748293</v>
      </c>
      <c r="R42">
        <f t="shared" si="16"/>
        <v>0</v>
      </c>
      <c r="S42">
        <f t="shared" si="10"/>
        <v>0</v>
      </c>
      <c r="T42">
        <f t="shared" si="11"/>
        <v>339.20830200748293</v>
      </c>
      <c r="U42">
        <f t="shared" si="12"/>
        <v>255.69877777777779</v>
      </c>
      <c r="V42">
        <f t="shared" si="13"/>
        <v>178.98914444444443</v>
      </c>
    </row>
    <row r="43" spans="2:22" x14ac:dyDescent="0.25">
      <c r="B43" s="3" t="s">
        <v>8</v>
      </c>
      <c r="C43" s="3">
        <v>35</v>
      </c>
      <c r="D43" s="3">
        <v>35</v>
      </c>
      <c r="E43" s="10">
        <v>44.5</v>
      </c>
      <c r="F43" s="15">
        <f t="shared" si="14"/>
        <v>-2.7777777777777186E-2</v>
      </c>
      <c r="G43" s="15">
        <f t="shared" si="0"/>
        <v>12.361111111111111</v>
      </c>
      <c r="H43" s="15">
        <f t="shared" si="2"/>
        <v>-93.388888888886896</v>
      </c>
      <c r="I43" s="15">
        <f t="shared" si="3"/>
        <v>101.50576615547838</v>
      </c>
      <c r="J43" s="15">
        <f t="shared" si="4"/>
        <v>415.56337200000007</v>
      </c>
      <c r="K43" s="15">
        <f t="shared" si="5"/>
        <v>517.06913815547841</v>
      </c>
      <c r="L43" s="15">
        <f t="shared" si="1"/>
        <v>-41.021069444443569</v>
      </c>
      <c r="M43" s="15">
        <f t="shared" si="6"/>
        <v>330.29136037770468</v>
      </c>
      <c r="N43" s="15">
        <f t="shared" si="7"/>
        <v>423.68024926659155</v>
      </c>
      <c r="O43">
        <f t="shared" si="8"/>
        <v>5237.15863676759</v>
      </c>
      <c r="P43">
        <f t="shared" si="9"/>
        <v>5237.15863676759</v>
      </c>
      <c r="Q43">
        <f t="shared" si="15"/>
        <v>344.44546064425055</v>
      </c>
      <c r="R43">
        <f t="shared" si="16"/>
        <v>0</v>
      </c>
      <c r="S43">
        <f t="shared" si="10"/>
        <v>0</v>
      </c>
      <c r="T43">
        <f t="shared" si="11"/>
        <v>344.44546064425055</v>
      </c>
      <c r="U43">
        <f t="shared" si="12"/>
        <v>256.85187114197527</v>
      </c>
      <c r="V43">
        <f t="shared" si="13"/>
        <v>179.79630979938267</v>
      </c>
    </row>
    <row r="44" spans="2:22" x14ac:dyDescent="0.25">
      <c r="B44" s="3" t="s">
        <v>8</v>
      </c>
      <c r="C44" s="3">
        <v>36</v>
      </c>
      <c r="D44" s="3">
        <v>36</v>
      </c>
      <c r="E44" s="10">
        <v>44.2</v>
      </c>
      <c r="F44" s="15">
        <f t="shared" si="14"/>
        <v>-0.24999999999999961</v>
      </c>
      <c r="G44" s="15">
        <f t="shared" si="0"/>
        <v>12.277777777777779</v>
      </c>
      <c r="H44" s="15">
        <f t="shared" si="2"/>
        <v>-840.49999999999875</v>
      </c>
      <c r="I44" s="15">
        <f t="shared" si="3"/>
        <v>100.14176239969137</v>
      </c>
      <c r="J44" s="15">
        <f t="shared" si="4"/>
        <v>415.56337200000007</v>
      </c>
      <c r="K44" s="15">
        <f t="shared" si="5"/>
        <v>515.70513439969147</v>
      </c>
      <c r="L44" s="15">
        <f t="shared" si="1"/>
        <v>-369.18962499999941</v>
      </c>
      <c r="M44" s="15">
        <f t="shared" si="6"/>
        <v>-1165.2948656003059</v>
      </c>
      <c r="N44" s="15">
        <f t="shared" si="7"/>
        <v>-324.79486560030728</v>
      </c>
      <c r="O44">
        <f t="shared" si="8"/>
        <v>-3987.7591832037729</v>
      </c>
      <c r="P44">
        <f t="shared" si="9"/>
        <v>-3987.7591832037729</v>
      </c>
      <c r="Q44">
        <f t="shared" si="15"/>
        <v>344.44546064425055</v>
      </c>
      <c r="R44">
        <f t="shared" si="16"/>
        <v>-3.9877591832037727</v>
      </c>
      <c r="S44">
        <f t="shared" si="10"/>
        <v>3.9877591832037727</v>
      </c>
      <c r="T44">
        <f t="shared" si="11"/>
        <v>340.45770146104678</v>
      </c>
      <c r="U44">
        <f t="shared" si="12"/>
        <v>253.40037345679016</v>
      </c>
      <c r="V44">
        <f t="shared" si="13"/>
        <v>177.38026141975311</v>
      </c>
    </row>
    <row r="45" spans="2:22" x14ac:dyDescent="0.25">
      <c r="B45" s="3" t="s">
        <v>8</v>
      </c>
      <c r="C45" s="3">
        <v>37</v>
      </c>
      <c r="D45" s="3">
        <v>37</v>
      </c>
      <c r="E45" s="10">
        <v>42.7</v>
      </c>
      <c r="F45" s="15">
        <f t="shared" si="14"/>
        <v>-0.59722222222222276</v>
      </c>
      <c r="G45" s="15">
        <f t="shared" si="0"/>
        <v>11.861111111111111</v>
      </c>
      <c r="H45" s="15">
        <f t="shared" si="2"/>
        <v>-2007.8611111111129</v>
      </c>
      <c r="I45" s="15">
        <f t="shared" si="3"/>
        <v>93.460143099922831</v>
      </c>
      <c r="J45" s="15">
        <f t="shared" si="4"/>
        <v>415.56337200000007</v>
      </c>
      <c r="K45" s="15">
        <f t="shared" si="5"/>
        <v>509.02351509992292</v>
      </c>
      <c r="L45" s="15">
        <f t="shared" si="1"/>
        <v>-881.95299305555625</v>
      </c>
      <c r="M45" s="15">
        <f t="shared" si="6"/>
        <v>-3506.6987071223029</v>
      </c>
      <c r="N45" s="15">
        <f t="shared" si="7"/>
        <v>-1498.83759601119</v>
      </c>
      <c r="O45">
        <f t="shared" si="8"/>
        <v>-17777.879263799394</v>
      </c>
      <c r="P45">
        <f t="shared" si="9"/>
        <v>-17777.879263799394</v>
      </c>
      <c r="Q45">
        <f t="shared" si="15"/>
        <v>344.44546064425055</v>
      </c>
      <c r="R45">
        <f t="shared" si="16"/>
        <v>-21.76563844700317</v>
      </c>
      <c r="S45">
        <f t="shared" si="10"/>
        <v>21.76563844700317</v>
      </c>
      <c r="T45">
        <f t="shared" si="11"/>
        <v>322.6798221972474</v>
      </c>
      <c r="U45">
        <f t="shared" si="12"/>
        <v>236.49309336419751</v>
      </c>
      <c r="V45">
        <f t="shared" si="13"/>
        <v>165.54516535493823</v>
      </c>
    </row>
    <row r="46" spans="2:22" x14ac:dyDescent="0.25">
      <c r="B46" s="3" t="s">
        <v>8</v>
      </c>
      <c r="C46" s="3">
        <v>38</v>
      </c>
      <c r="D46" s="3">
        <v>38</v>
      </c>
      <c r="E46" s="10">
        <v>39.9</v>
      </c>
      <c r="F46" s="15">
        <f t="shared" si="14"/>
        <v>-0.79166666666666707</v>
      </c>
      <c r="G46" s="15">
        <f t="shared" si="0"/>
        <v>11.083333333333334</v>
      </c>
      <c r="H46" s="15">
        <f t="shared" si="2"/>
        <v>-2661.5833333333348</v>
      </c>
      <c r="I46" s="15">
        <f t="shared" si="3"/>
        <v>81.604946232638895</v>
      </c>
      <c r="J46" s="15">
        <f t="shared" si="4"/>
        <v>415.56337200000007</v>
      </c>
      <c r="K46" s="15">
        <f t="shared" si="5"/>
        <v>497.16831823263897</v>
      </c>
      <c r="L46" s="15">
        <f t="shared" si="1"/>
        <v>-1169.1004791666674</v>
      </c>
      <c r="M46" s="15">
        <f t="shared" si="6"/>
        <v>-4825.998348434031</v>
      </c>
      <c r="N46" s="15">
        <f t="shared" si="7"/>
        <v>-2164.4150151006961</v>
      </c>
      <c r="O46">
        <f t="shared" si="8"/>
        <v>-23988.933084032717</v>
      </c>
      <c r="P46">
        <f t="shared" si="9"/>
        <v>-23988.933084032717</v>
      </c>
      <c r="Q46">
        <f t="shared" si="15"/>
        <v>344.44546064425055</v>
      </c>
      <c r="R46">
        <f t="shared" si="16"/>
        <v>-45.754571531035886</v>
      </c>
      <c r="S46">
        <f t="shared" si="10"/>
        <v>45.754571531035886</v>
      </c>
      <c r="T46">
        <f t="shared" si="11"/>
        <v>298.69088911321467</v>
      </c>
      <c r="U46">
        <f t="shared" si="12"/>
        <v>206.49450694444448</v>
      </c>
      <c r="V46">
        <f t="shared" si="13"/>
        <v>144.54615486111112</v>
      </c>
    </row>
    <row r="47" spans="2:22" x14ac:dyDescent="0.25">
      <c r="B47" s="3" t="s">
        <v>8</v>
      </c>
      <c r="C47" s="3">
        <v>39</v>
      </c>
      <c r="D47" s="3">
        <v>39</v>
      </c>
      <c r="E47" s="10">
        <v>37</v>
      </c>
      <c r="F47" s="15">
        <f t="shared" si="14"/>
        <v>-0.73611111111111072</v>
      </c>
      <c r="G47" s="15">
        <f t="shared" si="0"/>
        <v>10.277777777777779</v>
      </c>
      <c r="H47" s="15">
        <f t="shared" si="2"/>
        <v>-2474.8055555555543</v>
      </c>
      <c r="I47" s="15">
        <f t="shared" si="3"/>
        <v>70.173661844135822</v>
      </c>
      <c r="J47" s="15">
        <f t="shared" si="4"/>
        <v>415.56337200000007</v>
      </c>
      <c r="K47" s="15">
        <f t="shared" si="5"/>
        <v>485.73703384413591</v>
      </c>
      <c r="L47" s="15">
        <f t="shared" si="1"/>
        <v>-1087.0583402777772</v>
      </c>
      <c r="M47" s="15">
        <f t="shared" si="6"/>
        <v>-4463.8740772669726</v>
      </c>
      <c r="N47" s="15">
        <f t="shared" si="7"/>
        <v>-1989.0685217114183</v>
      </c>
      <c r="O47">
        <f t="shared" si="8"/>
        <v>-20443.20425092291</v>
      </c>
      <c r="P47">
        <f t="shared" si="9"/>
        <v>-20443.20425092291</v>
      </c>
      <c r="Q47">
        <f t="shared" si="15"/>
        <v>344.44546064425055</v>
      </c>
      <c r="R47">
        <f t="shared" si="16"/>
        <v>-66.197775781958796</v>
      </c>
      <c r="S47">
        <f t="shared" si="10"/>
        <v>66.197775781958796</v>
      </c>
      <c r="T47">
        <f t="shared" si="11"/>
        <v>278.24768486229175</v>
      </c>
      <c r="U47">
        <f t="shared" si="12"/>
        <v>177.56859567901239</v>
      </c>
      <c r="V47">
        <f t="shared" si="13"/>
        <v>124.29801697530867</v>
      </c>
    </row>
    <row r="48" spans="2:22" x14ac:dyDescent="0.25">
      <c r="B48" s="3" t="s">
        <v>8</v>
      </c>
      <c r="C48" s="3">
        <v>40</v>
      </c>
      <c r="D48" s="3">
        <v>40</v>
      </c>
      <c r="E48" s="10">
        <v>34.6</v>
      </c>
      <c r="F48" s="15">
        <f t="shared" si="14"/>
        <v>-0.65277777777777812</v>
      </c>
      <c r="G48" s="15">
        <f t="shared" si="0"/>
        <v>9.6111111111111107</v>
      </c>
      <c r="H48" s="15">
        <f t="shared" si="2"/>
        <v>-2194.6388888888901</v>
      </c>
      <c r="I48" s="15">
        <f t="shared" si="3"/>
        <v>61.365303881172842</v>
      </c>
      <c r="J48" s="15">
        <f t="shared" si="4"/>
        <v>415.56337200000007</v>
      </c>
      <c r="K48" s="15">
        <f t="shared" si="5"/>
        <v>476.92867588117292</v>
      </c>
      <c r="L48" s="15">
        <f t="shared" si="1"/>
        <v>-963.99513194444489</v>
      </c>
      <c r="M48" s="15">
        <f t="shared" si="6"/>
        <v>-3912.349101896607</v>
      </c>
      <c r="N48" s="15">
        <f t="shared" si="7"/>
        <v>-1717.7102130077171</v>
      </c>
      <c r="O48">
        <f t="shared" si="8"/>
        <v>-16509.103713907502</v>
      </c>
      <c r="P48">
        <f t="shared" si="9"/>
        <v>-16509.103713907502</v>
      </c>
      <c r="Q48">
        <f t="shared" si="15"/>
        <v>344.44546064425055</v>
      </c>
      <c r="R48">
        <f t="shared" si="16"/>
        <v>-82.706879495866303</v>
      </c>
      <c r="S48">
        <f t="shared" si="10"/>
        <v>82.706879495866303</v>
      </c>
      <c r="T48">
        <f t="shared" si="11"/>
        <v>261.73858114838424</v>
      </c>
      <c r="U48">
        <f t="shared" si="12"/>
        <v>155.27978086419753</v>
      </c>
      <c r="V48">
        <f t="shared" si="13"/>
        <v>108.69584660493827</v>
      </c>
    </row>
    <row r="49" spans="2:22" x14ac:dyDescent="0.25">
      <c r="B49" s="3" t="s">
        <v>8</v>
      </c>
      <c r="C49" s="3">
        <v>41</v>
      </c>
      <c r="D49" s="3">
        <v>41</v>
      </c>
      <c r="E49" s="10">
        <v>32.299999999999997</v>
      </c>
      <c r="F49" s="15">
        <f t="shared" si="14"/>
        <v>-0.7777777777777779</v>
      </c>
      <c r="G49" s="15">
        <f t="shared" si="0"/>
        <v>8.9722222222222214</v>
      </c>
      <c r="H49" s="15">
        <f t="shared" si="2"/>
        <v>-2614.8888888888891</v>
      </c>
      <c r="I49" s="15">
        <f t="shared" si="3"/>
        <v>53.478071340663568</v>
      </c>
      <c r="J49" s="15">
        <f t="shared" si="4"/>
        <v>415.56337200000007</v>
      </c>
      <c r="K49" s="15">
        <f t="shared" si="5"/>
        <v>469.04144334066365</v>
      </c>
      <c r="L49" s="15">
        <f t="shared" si="1"/>
        <v>-1148.5899444444444</v>
      </c>
      <c r="M49" s="15">
        <f t="shared" si="6"/>
        <v>-4760.7363344371151</v>
      </c>
      <c r="N49" s="15">
        <f t="shared" si="7"/>
        <v>-2145.8474455482256</v>
      </c>
      <c r="O49">
        <f t="shared" si="8"/>
        <v>-19253.020136446579</v>
      </c>
      <c r="P49">
        <f t="shared" si="9"/>
        <v>-19253.020136446579</v>
      </c>
      <c r="Q49">
        <f t="shared" si="15"/>
        <v>344.44546064425055</v>
      </c>
      <c r="R49">
        <f t="shared" si="16"/>
        <v>-101.95989963231288</v>
      </c>
      <c r="S49">
        <f t="shared" si="10"/>
        <v>101.95989963231288</v>
      </c>
      <c r="T49">
        <f t="shared" si="11"/>
        <v>242.48556101193765</v>
      </c>
      <c r="U49">
        <f t="shared" si="12"/>
        <v>135.3217970679012</v>
      </c>
      <c r="V49">
        <f t="shared" si="13"/>
        <v>94.725257947530835</v>
      </c>
    </row>
    <row r="50" spans="2:22" x14ac:dyDescent="0.25">
      <c r="B50" s="3" t="s">
        <v>8</v>
      </c>
      <c r="C50" s="3">
        <v>42</v>
      </c>
      <c r="D50" s="3">
        <v>42</v>
      </c>
      <c r="E50" s="10">
        <v>29</v>
      </c>
      <c r="F50" s="15">
        <f t="shared" si="14"/>
        <v>-0.99999999999999933</v>
      </c>
      <c r="G50" s="15">
        <f t="shared" si="0"/>
        <v>8.0555555555555554</v>
      </c>
      <c r="H50" s="15">
        <f t="shared" si="2"/>
        <v>-3361.9999999999977</v>
      </c>
      <c r="I50" s="15">
        <f t="shared" si="3"/>
        <v>43.108874807098765</v>
      </c>
      <c r="J50" s="15">
        <f t="shared" si="4"/>
        <v>415.56337200000007</v>
      </c>
      <c r="K50" s="15">
        <f t="shared" si="5"/>
        <v>458.67224680709882</v>
      </c>
      <c r="L50" s="15">
        <f t="shared" si="1"/>
        <v>-1476.758499999999</v>
      </c>
      <c r="M50" s="15">
        <f t="shared" si="6"/>
        <v>-6265.3277531928961</v>
      </c>
      <c r="N50" s="15">
        <f t="shared" si="7"/>
        <v>-2903.3277531928989</v>
      </c>
      <c r="O50">
        <f t="shared" si="8"/>
        <v>-23387.918011831684</v>
      </c>
      <c r="P50">
        <f t="shared" si="9"/>
        <v>-23387.918011831684</v>
      </c>
      <c r="Q50">
        <f t="shared" si="15"/>
        <v>344.44546064425055</v>
      </c>
      <c r="R50">
        <f t="shared" si="16"/>
        <v>-125.34781764414457</v>
      </c>
      <c r="S50">
        <f t="shared" si="10"/>
        <v>125.34781764414457</v>
      </c>
      <c r="T50">
        <f t="shared" si="11"/>
        <v>219.09764300010596</v>
      </c>
      <c r="U50">
        <f t="shared" si="12"/>
        <v>109.08341049382716</v>
      </c>
      <c r="V50">
        <f t="shared" si="13"/>
        <v>76.358387345679006</v>
      </c>
    </row>
    <row r="51" spans="2:22" x14ac:dyDescent="0.25">
      <c r="B51" s="3" t="s">
        <v>8</v>
      </c>
      <c r="C51" s="3">
        <v>43</v>
      </c>
      <c r="D51" s="3">
        <v>43</v>
      </c>
      <c r="E51" s="10">
        <v>25.1</v>
      </c>
      <c r="F51" s="15">
        <f t="shared" si="14"/>
        <v>-0.94444444444444453</v>
      </c>
      <c r="G51" s="15">
        <f t="shared" si="0"/>
        <v>6.9722222222222223</v>
      </c>
      <c r="H51" s="15">
        <f t="shared" si="2"/>
        <v>-3175.2222222222226</v>
      </c>
      <c r="I51" s="15">
        <f t="shared" si="3"/>
        <v>32.29372439621914</v>
      </c>
      <c r="J51" s="15">
        <f t="shared" si="4"/>
        <v>415.56337200000007</v>
      </c>
      <c r="K51" s="15">
        <f t="shared" si="5"/>
        <v>447.85709639621922</v>
      </c>
      <c r="L51" s="15">
        <f t="shared" si="1"/>
        <v>-1394.7163611111112</v>
      </c>
      <c r="M51" s="15">
        <f t="shared" si="6"/>
        <v>-5902.587348048226</v>
      </c>
      <c r="N51" s="15">
        <f t="shared" si="7"/>
        <v>-2727.3651258260034</v>
      </c>
      <c r="O51">
        <f t="shared" si="8"/>
        <v>-19015.795738397966</v>
      </c>
      <c r="P51">
        <f t="shared" si="9"/>
        <v>-19015.795738397966</v>
      </c>
      <c r="Q51">
        <f t="shared" si="15"/>
        <v>344.44546064425055</v>
      </c>
      <c r="R51">
        <f t="shared" si="16"/>
        <v>-144.36361338254252</v>
      </c>
      <c r="S51">
        <f t="shared" si="10"/>
        <v>144.36361338254252</v>
      </c>
      <c r="T51">
        <f t="shared" si="11"/>
        <v>200.08184726170802</v>
      </c>
      <c r="U51">
        <f t="shared" si="12"/>
        <v>81.71657484567902</v>
      </c>
      <c r="V51">
        <f t="shared" si="13"/>
        <v>57.201602391975307</v>
      </c>
    </row>
    <row r="52" spans="2:22" x14ac:dyDescent="0.25">
      <c r="B52" s="3" t="s">
        <v>8</v>
      </c>
      <c r="C52" s="3">
        <v>44</v>
      </c>
      <c r="D52" s="3">
        <v>44</v>
      </c>
      <c r="E52" s="10">
        <v>22.2</v>
      </c>
      <c r="F52" s="15">
        <f t="shared" si="14"/>
        <v>-0.5833333333333337</v>
      </c>
      <c r="G52" s="15">
        <f t="shared" si="0"/>
        <v>6.166666666666667</v>
      </c>
      <c r="H52" s="15">
        <f t="shared" si="2"/>
        <v>-1961.1666666666679</v>
      </c>
      <c r="I52" s="15">
        <f t="shared" si="3"/>
        <v>25.262518263888889</v>
      </c>
      <c r="J52" s="15">
        <f t="shared" si="4"/>
        <v>415.56337200000007</v>
      </c>
      <c r="K52" s="15">
        <f t="shared" si="5"/>
        <v>440.82589026388894</v>
      </c>
      <c r="L52" s="15">
        <f t="shared" si="1"/>
        <v>-861.44245833333378</v>
      </c>
      <c r="M52" s="15">
        <f t="shared" si="6"/>
        <v>-3481.5074430694467</v>
      </c>
      <c r="N52" s="15">
        <f t="shared" si="7"/>
        <v>-1520.3407764027788</v>
      </c>
      <c r="O52">
        <f t="shared" si="8"/>
        <v>-9375.4347878171357</v>
      </c>
      <c r="P52">
        <f t="shared" si="9"/>
        <v>-9375.4347878171357</v>
      </c>
      <c r="Q52">
        <f t="shared" si="15"/>
        <v>344.44546064425055</v>
      </c>
      <c r="R52">
        <f t="shared" si="16"/>
        <v>-153.73904817035967</v>
      </c>
      <c r="S52">
        <f t="shared" si="10"/>
        <v>153.73904817035967</v>
      </c>
      <c r="T52">
        <f t="shared" si="11"/>
        <v>190.70641247389088</v>
      </c>
      <c r="U52">
        <f t="shared" si="12"/>
        <v>63.924694444444448</v>
      </c>
      <c r="V52">
        <f t="shared" si="13"/>
        <v>44.747286111111109</v>
      </c>
    </row>
    <row r="53" spans="2:22" x14ac:dyDescent="0.25">
      <c r="B53" s="3" t="s">
        <v>8</v>
      </c>
      <c r="C53" s="3">
        <v>45</v>
      </c>
      <c r="D53" s="3">
        <v>45</v>
      </c>
      <c r="E53" s="10">
        <v>20.9</v>
      </c>
      <c r="F53" s="15">
        <f t="shared" si="14"/>
        <v>-0.25000000000000011</v>
      </c>
      <c r="G53" s="15">
        <f t="shared" si="0"/>
        <v>5.8055555555555554</v>
      </c>
      <c r="H53" s="15">
        <f t="shared" si="2"/>
        <v>-840.50000000000034</v>
      </c>
      <c r="I53" s="15">
        <f t="shared" si="3"/>
        <v>22.390472775848764</v>
      </c>
      <c r="J53" s="15">
        <f t="shared" si="4"/>
        <v>415.56337200000007</v>
      </c>
      <c r="K53" s="15">
        <f t="shared" si="5"/>
        <v>437.95384477584884</v>
      </c>
      <c r="L53" s="15">
        <f t="shared" si="1"/>
        <v>-369.18962500000015</v>
      </c>
      <c r="M53" s="15">
        <f t="shared" si="6"/>
        <v>-1243.0461552241518</v>
      </c>
      <c r="N53" s="15">
        <f t="shared" si="7"/>
        <v>-402.54615522415151</v>
      </c>
      <c r="O53">
        <f t="shared" si="8"/>
        <v>-2337.0040678291016</v>
      </c>
      <c r="P53">
        <f t="shared" si="9"/>
        <v>-2337.0040678291016</v>
      </c>
      <c r="Q53">
        <f t="shared" si="15"/>
        <v>344.44546064425055</v>
      </c>
      <c r="R53">
        <f t="shared" si="16"/>
        <v>-156.07605223818877</v>
      </c>
      <c r="S53">
        <f t="shared" si="10"/>
        <v>156.07605223818877</v>
      </c>
      <c r="T53">
        <f t="shared" si="11"/>
        <v>188.36940840606178</v>
      </c>
      <c r="U53">
        <f t="shared" si="12"/>
        <v>56.657222993827155</v>
      </c>
      <c r="V53">
        <f t="shared" si="13"/>
        <v>39.660056095679003</v>
      </c>
    </row>
    <row r="54" spans="2:22" x14ac:dyDescent="0.25">
      <c r="B54" s="3" t="s">
        <v>8</v>
      </c>
      <c r="C54" s="3">
        <v>46</v>
      </c>
      <c r="D54" s="3">
        <v>46</v>
      </c>
      <c r="E54" s="10">
        <v>20.399999999999999</v>
      </c>
      <c r="F54" s="15">
        <f t="shared" si="14"/>
        <v>-0.19444444444444425</v>
      </c>
      <c r="G54" s="15">
        <f t="shared" si="0"/>
        <v>5.666666666666667</v>
      </c>
      <c r="H54" s="15">
        <f t="shared" si="2"/>
        <v>-653.7222222222216</v>
      </c>
      <c r="I54" s="15">
        <f t="shared" si="3"/>
        <v>21.331973055555558</v>
      </c>
      <c r="J54" s="15">
        <f t="shared" si="4"/>
        <v>415.56337200000007</v>
      </c>
      <c r="K54" s="15">
        <f t="shared" si="5"/>
        <v>436.89534505555565</v>
      </c>
      <c r="L54" s="15">
        <f t="shared" si="1"/>
        <v>-287.14748611111082</v>
      </c>
      <c r="M54" s="15">
        <f t="shared" si="6"/>
        <v>-870.5490993888875</v>
      </c>
      <c r="N54" s="15">
        <f t="shared" si="7"/>
        <v>-216.82687716666595</v>
      </c>
      <c r="O54">
        <f t="shared" si="8"/>
        <v>-1228.6856372777738</v>
      </c>
      <c r="P54">
        <f t="shared" si="9"/>
        <v>-1228.6856372777738</v>
      </c>
      <c r="Q54">
        <f t="shared" si="15"/>
        <v>344.44546064425055</v>
      </c>
      <c r="R54">
        <f t="shared" si="16"/>
        <v>-157.30473787546654</v>
      </c>
      <c r="S54">
        <f t="shared" si="10"/>
        <v>157.30473787546654</v>
      </c>
      <c r="T54">
        <f t="shared" si="11"/>
        <v>187.140722768784</v>
      </c>
      <c r="U54">
        <f t="shared" si="12"/>
        <v>53.978777777777779</v>
      </c>
      <c r="V54">
        <f t="shared" si="13"/>
        <v>37.785144444444441</v>
      </c>
    </row>
    <row r="55" spans="2:22" x14ac:dyDescent="0.25">
      <c r="B55" s="3" t="s">
        <v>8</v>
      </c>
      <c r="C55" s="3">
        <v>47</v>
      </c>
      <c r="D55" s="3">
        <v>47</v>
      </c>
      <c r="E55" s="10">
        <v>19.5</v>
      </c>
      <c r="F55" s="15">
        <f t="shared" si="14"/>
        <v>-0.27777777777777779</v>
      </c>
      <c r="G55" s="15">
        <f t="shared" si="0"/>
        <v>5.416666666666667</v>
      </c>
      <c r="H55" s="15">
        <f t="shared" si="2"/>
        <v>-933.88888888888891</v>
      </c>
      <c r="I55" s="15">
        <f t="shared" si="3"/>
        <v>19.491259982638891</v>
      </c>
      <c r="J55" s="15">
        <f t="shared" si="4"/>
        <v>415.56337200000007</v>
      </c>
      <c r="K55" s="15">
        <f t="shared" si="5"/>
        <v>435.05463198263897</v>
      </c>
      <c r="L55" s="15">
        <f t="shared" si="1"/>
        <v>-410.21069444444441</v>
      </c>
      <c r="M55" s="15">
        <f t="shared" si="6"/>
        <v>-1432.7231457951389</v>
      </c>
      <c r="N55" s="15">
        <f t="shared" si="7"/>
        <v>-498.83425690624995</v>
      </c>
      <c r="O55">
        <f t="shared" si="8"/>
        <v>-2702.0188915755207</v>
      </c>
      <c r="P55">
        <f t="shared" si="9"/>
        <v>-2702.0188915755207</v>
      </c>
      <c r="Q55">
        <f t="shared" si="15"/>
        <v>344.44546064425055</v>
      </c>
      <c r="R55">
        <f t="shared" si="16"/>
        <v>-160.00675676704208</v>
      </c>
      <c r="S55">
        <f t="shared" si="10"/>
        <v>160.00675676704208</v>
      </c>
      <c r="T55">
        <f t="shared" si="11"/>
        <v>184.43870387720847</v>
      </c>
      <c r="U55">
        <f t="shared" si="12"/>
        <v>49.321006944444456</v>
      </c>
      <c r="V55">
        <f t="shared" si="13"/>
        <v>34.524704861111118</v>
      </c>
    </row>
    <row r="56" spans="2:22" x14ac:dyDescent="0.25">
      <c r="B56" s="3" t="s">
        <v>8</v>
      </c>
      <c r="C56" s="3">
        <v>48</v>
      </c>
      <c r="D56" s="3">
        <v>48</v>
      </c>
      <c r="E56" s="10">
        <v>18.399999999999999</v>
      </c>
      <c r="F56" s="15">
        <f t="shared" si="14"/>
        <v>-0.23611111111111099</v>
      </c>
      <c r="G56" s="15">
        <f t="shared" si="0"/>
        <v>5.1111111111111107</v>
      </c>
      <c r="H56" s="15">
        <f t="shared" si="2"/>
        <v>-793.8055555555552</v>
      </c>
      <c r="I56" s="15">
        <f t="shared" si="3"/>
        <v>17.354269506172837</v>
      </c>
      <c r="J56" s="15">
        <f t="shared" si="4"/>
        <v>415.56337200000007</v>
      </c>
      <c r="K56" s="15">
        <f t="shared" si="5"/>
        <v>432.91764150617291</v>
      </c>
      <c r="L56" s="15">
        <f t="shared" si="1"/>
        <v>-348.67909027777762</v>
      </c>
      <c r="M56" s="15">
        <f t="shared" si="6"/>
        <v>-1154.6934696049375</v>
      </c>
      <c r="N56" s="15">
        <f t="shared" si="7"/>
        <v>-360.88791404938229</v>
      </c>
      <c r="O56">
        <f t="shared" si="8"/>
        <v>-1844.5382273635093</v>
      </c>
      <c r="P56">
        <f t="shared" si="9"/>
        <v>-1844.5382273635093</v>
      </c>
      <c r="Q56">
        <f t="shared" si="15"/>
        <v>344.44546064425055</v>
      </c>
      <c r="R56">
        <f t="shared" si="16"/>
        <v>-161.85129499440558</v>
      </c>
      <c r="S56">
        <f t="shared" si="10"/>
        <v>161.85129499440558</v>
      </c>
      <c r="T56">
        <f t="shared" si="11"/>
        <v>182.59416564984497</v>
      </c>
      <c r="U56">
        <f t="shared" si="12"/>
        <v>43.913530864197519</v>
      </c>
      <c r="V56">
        <f t="shared" si="13"/>
        <v>30.739471604938259</v>
      </c>
    </row>
    <row r="57" spans="2:22" x14ac:dyDescent="0.25">
      <c r="B57" s="3" t="s">
        <v>8</v>
      </c>
      <c r="C57" s="3">
        <v>49</v>
      </c>
      <c r="D57" s="3">
        <v>49</v>
      </c>
      <c r="E57" s="10">
        <v>17.8</v>
      </c>
      <c r="F57" s="15">
        <f t="shared" si="14"/>
        <v>-8.3333333333333037E-2</v>
      </c>
      <c r="G57" s="15">
        <f t="shared" si="0"/>
        <v>4.9444444444444446</v>
      </c>
      <c r="H57" s="15">
        <f t="shared" si="2"/>
        <v>-280.16666666666566</v>
      </c>
      <c r="I57" s="15">
        <f t="shared" si="3"/>
        <v>16.240922584876543</v>
      </c>
      <c r="J57" s="15">
        <f t="shared" si="4"/>
        <v>415.56337200000007</v>
      </c>
      <c r="K57" s="15">
        <f t="shared" si="5"/>
        <v>431.80429458487663</v>
      </c>
      <c r="L57" s="15">
        <f t="shared" si="1"/>
        <v>-123.06320833333288</v>
      </c>
      <c r="M57" s="15">
        <f t="shared" si="6"/>
        <v>-128.5290387484547</v>
      </c>
      <c r="N57" s="15">
        <f t="shared" si="7"/>
        <v>151.63762791821097</v>
      </c>
      <c r="O57">
        <f t="shared" si="8"/>
        <v>749.76382692893208</v>
      </c>
      <c r="P57">
        <f t="shared" si="9"/>
        <v>749.76382692893208</v>
      </c>
      <c r="Q57">
        <f t="shared" si="15"/>
        <v>345.19522447117947</v>
      </c>
      <c r="R57">
        <f t="shared" si="16"/>
        <v>-161.85129499440558</v>
      </c>
      <c r="S57">
        <f t="shared" si="10"/>
        <v>161.85129499440558</v>
      </c>
      <c r="T57">
        <f t="shared" si="11"/>
        <v>183.34392947677389</v>
      </c>
      <c r="U57">
        <f t="shared" si="12"/>
        <v>41.096299382716055</v>
      </c>
      <c r="V57">
        <f t="shared" si="13"/>
        <v>28.767409567901236</v>
      </c>
    </row>
    <row r="58" spans="2:22" x14ac:dyDescent="0.25">
      <c r="B58" s="3" t="s">
        <v>8</v>
      </c>
      <c r="C58" s="3">
        <v>50</v>
      </c>
      <c r="D58" s="3">
        <v>50</v>
      </c>
      <c r="E58" s="10">
        <v>17.8</v>
      </c>
      <c r="F58" s="15">
        <f t="shared" si="14"/>
        <v>-5.5555555555555851E-2</v>
      </c>
      <c r="G58" s="15">
        <f t="shared" si="0"/>
        <v>4.9444444444444446</v>
      </c>
      <c r="H58" s="15">
        <f t="shared" si="2"/>
        <v>-186.77777777777877</v>
      </c>
      <c r="I58" s="15">
        <f t="shared" si="3"/>
        <v>16.240922584876543</v>
      </c>
      <c r="J58" s="15">
        <f t="shared" si="4"/>
        <v>415.56337200000007</v>
      </c>
      <c r="K58" s="15">
        <f t="shared" si="5"/>
        <v>431.80429458487663</v>
      </c>
      <c r="L58" s="15">
        <f t="shared" si="1"/>
        <v>-82.042138888889312</v>
      </c>
      <c r="M58" s="15">
        <f t="shared" si="6"/>
        <v>58.248739029319097</v>
      </c>
      <c r="N58" s="15">
        <f t="shared" si="7"/>
        <v>245.02651680709786</v>
      </c>
      <c r="O58">
        <f t="shared" si="8"/>
        <v>1211.5199997684283</v>
      </c>
      <c r="P58">
        <f t="shared" si="9"/>
        <v>1211.5199997684283</v>
      </c>
      <c r="Q58">
        <f t="shared" si="15"/>
        <v>346.4067444709479</v>
      </c>
      <c r="R58">
        <f t="shared" si="16"/>
        <v>-161.85129499440558</v>
      </c>
      <c r="S58">
        <f t="shared" si="10"/>
        <v>161.85129499440558</v>
      </c>
      <c r="T58">
        <f t="shared" si="11"/>
        <v>184.55544947654232</v>
      </c>
      <c r="U58">
        <f t="shared" si="12"/>
        <v>41.096299382716055</v>
      </c>
      <c r="V58">
        <f t="shared" si="13"/>
        <v>28.767409567901236</v>
      </c>
    </row>
    <row r="59" spans="2:22" x14ac:dyDescent="0.25">
      <c r="B59" s="3" t="s">
        <v>8</v>
      </c>
      <c r="C59" s="3">
        <v>51</v>
      </c>
      <c r="D59" s="3">
        <v>51</v>
      </c>
      <c r="E59" s="10">
        <v>17.399999999999999</v>
      </c>
      <c r="F59" s="15">
        <f t="shared" si="14"/>
        <v>-0.29166666666666685</v>
      </c>
      <c r="G59" s="15">
        <f t="shared" si="0"/>
        <v>4.833333333333333</v>
      </c>
      <c r="H59" s="15">
        <f t="shared" si="2"/>
        <v>-980.58333333333394</v>
      </c>
      <c r="I59" s="15">
        <f t="shared" si="3"/>
        <v>15.519194930555553</v>
      </c>
      <c r="J59" s="15">
        <f t="shared" si="4"/>
        <v>415.56337200000007</v>
      </c>
      <c r="K59" s="15">
        <f t="shared" si="5"/>
        <v>431.08256693055563</v>
      </c>
      <c r="L59" s="15">
        <f t="shared" si="1"/>
        <v>-430.72122916666689</v>
      </c>
      <c r="M59" s="15">
        <f t="shared" si="6"/>
        <v>-1530.0840997361122</v>
      </c>
      <c r="N59" s="15">
        <f t="shared" si="7"/>
        <v>-549.50076640277825</v>
      </c>
      <c r="O59">
        <f t="shared" si="8"/>
        <v>-2655.9203709467615</v>
      </c>
      <c r="P59">
        <f t="shared" si="9"/>
        <v>-2655.9203709467615</v>
      </c>
      <c r="Q59">
        <f t="shared" si="15"/>
        <v>346.4067444709479</v>
      </c>
      <c r="R59">
        <f t="shared" si="16"/>
        <v>-164.50721536535235</v>
      </c>
      <c r="S59">
        <f t="shared" si="10"/>
        <v>164.50721536535235</v>
      </c>
      <c r="T59">
        <f t="shared" si="11"/>
        <v>181.89952910559555</v>
      </c>
      <c r="U59">
        <f t="shared" si="12"/>
        <v>39.270027777777777</v>
      </c>
      <c r="V59">
        <f t="shared" si="13"/>
        <v>27.489019444444441</v>
      </c>
    </row>
    <row r="60" spans="2:22" x14ac:dyDescent="0.25">
      <c r="B60" s="3" t="s">
        <v>8</v>
      </c>
      <c r="C60" s="3">
        <v>52</v>
      </c>
      <c r="D60" s="3">
        <v>52</v>
      </c>
      <c r="E60" s="10">
        <v>15.7</v>
      </c>
      <c r="F60" s="15">
        <f t="shared" si="14"/>
        <v>-0.5972222222222221</v>
      </c>
      <c r="G60" s="15">
        <f t="shared" si="0"/>
        <v>4.3611111111111107</v>
      </c>
      <c r="H60" s="15">
        <f t="shared" si="2"/>
        <v>-2007.8611111111106</v>
      </c>
      <c r="I60" s="15">
        <f t="shared" si="3"/>
        <v>12.634847266589505</v>
      </c>
      <c r="J60" s="15">
        <f t="shared" si="4"/>
        <v>415.56337200000007</v>
      </c>
      <c r="K60" s="15">
        <f t="shared" si="5"/>
        <v>428.1982192665896</v>
      </c>
      <c r="L60" s="15">
        <f t="shared" si="1"/>
        <v>-881.95299305555534</v>
      </c>
      <c r="M60" s="15">
        <f t="shared" si="6"/>
        <v>-3587.5240029556317</v>
      </c>
      <c r="N60" s="15">
        <f t="shared" si="7"/>
        <v>-1579.662891844521</v>
      </c>
      <c r="O60">
        <f t="shared" si="8"/>
        <v>-6889.0853894330494</v>
      </c>
      <c r="P60">
        <f t="shared" si="9"/>
        <v>-6889.0853894330494</v>
      </c>
      <c r="Q60">
        <f t="shared" si="15"/>
        <v>346.4067444709479</v>
      </c>
      <c r="R60">
        <f t="shared" si="16"/>
        <v>-171.39630075478539</v>
      </c>
      <c r="S60">
        <f t="shared" si="10"/>
        <v>171.39630075478539</v>
      </c>
      <c r="T60">
        <f t="shared" si="11"/>
        <v>175.01044371616251</v>
      </c>
      <c r="U60">
        <f t="shared" si="12"/>
        <v>31.971426697530859</v>
      </c>
      <c r="V60">
        <f t="shared" si="13"/>
        <v>22.379998688271598</v>
      </c>
    </row>
    <row r="61" spans="2:22" x14ac:dyDescent="0.25">
      <c r="B61" s="3" t="s">
        <v>8</v>
      </c>
      <c r="C61" s="3">
        <v>53</v>
      </c>
      <c r="D61" s="3">
        <v>53</v>
      </c>
      <c r="E61" s="10">
        <v>13.1</v>
      </c>
      <c r="F61" s="15">
        <f t="shared" si="14"/>
        <v>-0.49999999999999994</v>
      </c>
      <c r="G61" s="15">
        <f t="shared" si="0"/>
        <v>3.6388888888888888</v>
      </c>
      <c r="H61" s="15">
        <f t="shared" si="2"/>
        <v>-1680.9999999999998</v>
      </c>
      <c r="I61" s="15">
        <f t="shared" si="3"/>
        <v>8.7965683777006181</v>
      </c>
      <c r="J61" s="15">
        <f t="shared" si="4"/>
        <v>415.56337200000007</v>
      </c>
      <c r="K61" s="15">
        <f t="shared" si="5"/>
        <v>424.3599403777007</v>
      </c>
      <c r="L61" s="15">
        <f t="shared" si="1"/>
        <v>-738.37924999999984</v>
      </c>
      <c r="M61" s="15">
        <f t="shared" si="6"/>
        <v>-2937.6400596222988</v>
      </c>
      <c r="N61" s="15">
        <f t="shared" si="7"/>
        <v>-1256.6400596222991</v>
      </c>
      <c r="O61">
        <f t="shared" si="8"/>
        <v>-4572.7735502922551</v>
      </c>
      <c r="P61">
        <f t="shared" si="9"/>
        <v>-4572.7735502922551</v>
      </c>
      <c r="Q61">
        <f t="shared" si="15"/>
        <v>346.4067444709479</v>
      </c>
      <c r="R61">
        <f t="shared" si="16"/>
        <v>-175.96907430507764</v>
      </c>
      <c r="S61">
        <f t="shared" si="10"/>
        <v>175.96907430507764</v>
      </c>
      <c r="T61">
        <f t="shared" si="11"/>
        <v>170.43767016587026</v>
      </c>
      <c r="U61">
        <f t="shared" si="12"/>
        <v>22.258982253086423</v>
      </c>
      <c r="V61">
        <f t="shared" si="13"/>
        <v>15.581287577160495</v>
      </c>
    </row>
    <row r="62" spans="2:22" x14ac:dyDescent="0.25">
      <c r="B62" s="3" t="s">
        <v>8</v>
      </c>
      <c r="C62" s="3">
        <v>54</v>
      </c>
      <c r="D62" s="3">
        <v>54</v>
      </c>
      <c r="E62" s="10">
        <v>12.1</v>
      </c>
      <c r="F62" s="15">
        <f t="shared" si="14"/>
        <v>-0.15277777777777773</v>
      </c>
      <c r="G62" s="15">
        <f t="shared" si="0"/>
        <v>3.3611111111111112</v>
      </c>
      <c r="H62" s="15">
        <f t="shared" si="2"/>
        <v>-513.6388888888888</v>
      </c>
      <c r="I62" s="15">
        <f t="shared" si="3"/>
        <v>7.504839905478395</v>
      </c>
      <c r="J62" s="15">
        <f t="shared" si="4"/>
        <v>415.56337200000007</v>
      </c>
      <c r="K62" s="15">
        <f t="shared" si="5"/>
        <v>423.06821190547845</v>
      </c>
      <c r="L62" s="15">
        <f t="shared" si="1"/>
        <v>-225.6158819444444</v>
      </c>
      <c r="M62" s="15">
        <f t="shared" si="6"/>
        <v>-604.20956587229921</v>
      </c>
      <c r="N62" s="15">
        <f t="shared" si="7"/>
        <v>-90.570676983410351</v>
      </c>
      <c r="O62">
        <f t="shared" si="8"/>
        <v>-304.41810874979592</v>
      </c>
      <c r="P62">
        <f t="shared" si="9"/>
        <v>-304.41810874979592</v>
      </c>
      <c r="Q62">
        <f t="shared" si="15"/>
        <v>346.4067444709479</v>
      </c>
      <c r="R62">
        <f t="shared" si="16"/>
        <v>-176.27349241382743</v>
      </c>
      <c r="S62">
        <f t="shared" si="10"/>
        <v>176.27349241382743</v>
      </c>
      <c r="T62">
        <f t="shared" si="11"/>
        <v>170.13325205712047</v>
      </c>
      <c r="U62">
        <f t="shared" si="12"/>
        <v>18.990371141975309</v>
      </c>
      <c r="V62">
        <f t="shared" si="13"/>
        <v>13.293259799382716</v>
      </c>
    </row>
    <row r="63" spans="2:22" x14ac:dyDescent="0.25">
      <c r="B63" s="3" t="s">
        <v>8</v>
      </c>
      <c r="C63" s="3">
        <v>55</v>
      </c>
      <c r="D63" s="3">
        <v>55</v>
      </c>
      <c r="E63" s="10">
        <v>12</v>
      </c>
      <c r="F63" s="15">
        <f t="shared" si="14"/>
        <v>-1.388888888888884E-2</v>
      </c>
      <c r="G63" s="15">
        <f t="shared" si="0"/>
        <v>3.3333333333333335</v>
      </c>
      <c r="H63" s="15">
        <f t="shared" si="2"/>
        <v>-46.694444444444279</v>
      </c>
      <c r="I63" s="15">
        <f t="shared" si="3"/>
        <v>7.3813055555555565</v>
      </c>
      <c r="J63" s="15">
        <f t="shared" si="4"/>
        <v>415.56337200000007</v>
      </c>
      <c r="K63" s="15">
        <f t="shared" si="5"/>
        <v>422.94467755555564</v>
      </c>
      <c r="L63" s="15">
        <f t="shared" si="1"/>
        <v>-20.510534722222147</v>
      </c>
      <c r="M63" s="15">
        <f t="shared" si="6"/>
        <v>329.55578866666707</v>
      </c>
      <c r="N63" s="15">
        <f t="shared" si="7"/>
        <v>376.25023311111136</v>
      </c>
      <c r="O63">
        <f t="shared" si="8"/>
        <v>1254.1674437037045</v>
      </c>
      <c r="P63">
        <f t="shared" si="9"/>
        <v>1254.1674437037045</v>
      </c>
      <c r="Q63">
        <f t="shared" si="15"/>
        <v>347.66091191465159</v>
      </c>
      <c r="R63">
        <f t="shared" si="16"/>
        <v>-176.27349241382743</v>
      </c>
      <c r="S63">
        <f t="shared" si="10"/>
        <v>176.27349241382743</v>
      </c>
      <c r="T63">
        <f t="shared" si="11"/>
        <v>171.38741950082417</v>
      </c>
      <c r="U63">
        <f t="shared" si="12"/>
        <v>18.677777777777781</v>
      </c>
      <c r="V63">
        <f t="shared" si="13"/>
        <v>13.074444444444445</v>
      </c>
    </row>
    <row r="64" spans="2:22" x14ac:dyDescent="0.25">
      <c r="B64" s="3" t="s">
        <v>8</v>
      </c>
      <c r="C64" s="3">
        <v>56</v>
      </c>
      <c r="D64" s="3">
        <v>56</v>
      </c>
      <c r="E64" s="10">
        <v>12</v>
      </c>
      <c r="F64" s="15">
        <f t="shared" si="14"/>
        <v>0</v>
      </c>
      <c r="G64" s="15">
        <f t="shared" si="0"/>
        <v>3.3333333333333335</v>
      </c>
      <c r="H64" s="15">
        <f t="shared" si="2"/>
        <v>0</v>
      </c>
      <c r="I64" s="15">
        <f t="shared" si="3"/>
        <v>7.3813055555555565</v>
      </c>
      <c r="J64" s="15">
        <f t="shared" si="4"/>
        <v>415.56337200000007</v>
      </c>
      <c r="K64" s="15">
        <f t="shared" si="5"/>
        <v>422.94467755555564</v>
      </c>
      <c r="L64" s="15">
        <f t="shared" si="1"/>
        <v>0</v>
      </c>
      <c r="M64" s="15">
        <f t="shared" si="6"/>
        <v>422.94467755555564</v>
      </c>
      <c r="N64" s="15">
        <f t="shared" si="7"/>
        <v>422.94467755555564</v>
      </c>
      <c r="O64">
        <f t="shared" si="8"/>
        <v>1409.8155918518521</v>
      </c>
      <c r="P64">
        <f t="shared" si="9"/>
        <v>1409.8155918518521</v>
      </c>
      <c r="Q64">
        <f t="shared" si="15"/>
        <v>349.07072750650343</v>
      </c>
      <c r="R64">
        <f t="shared" si="16"/>
        <v>-176.27349241382743</v>
      </c>
      <c r="S64">
        <f t="shared" si="10"/>
        <v>176.27349241382743</v>
      </c>
      <c r="T64">
        <f t="shared" si="11"/>
        <v>172.797235092676</v>
      </c>
      <c r="U64">
        <f t="shared" si="12"/>
        <v>18.677777777777781</v>
      </c>
      <c r="V64">
        <f t="shared" si="13"/>
        <v>13.074444444444445</v>
      </c>
    </row>
    <row r="65" spans="2:22" x14ac:dyDescent="0.25">
      <c r="B65" s="3" t="s">
        <v>8</v>
      </c>
      <c r="C65" s="3">
        <v>57</v>
      </c>
      <c r="D65" s="3">
        <v>57</v>
      </c>
      <c r="E65" s="10">
        <v>12</v>
      </c>
      <c r="F65" s="15">
        <f t="shared" si="14"/>
        <v>4.1666666666666761E-2</v>
      </c>
      <c r="G65" s="15">
        <f t="shared" si="0"/>
        <v>3.3333333333333335</v>
      </c>
      <c r="H65" s="15">
        <f t="shared" si="2"/>
        <v>140.08333333333366</v>
      </c>
      <c r="I65" s="15">
        <f t="shared" si="3"/>
        <v>7.3813055555555565</v>
      </c>
      <c r="J65" s="15">
        <f t="shared" si="4"/>
        <v>415.56337200000007</v>
      </c>
      <c r="K65" s="15">
        <f t="shared" si="5"/>
        <v>422.94467755555564</v>
      </c>
      <c r="L65" s="15">
        <f t="shared" si="1"/>
        <v>61.531604166666803</v>
      </c>
      <c r="M65" s="15">
        <f t="shared" si="6"/>
        <v>703.1113442222229</v>
      </c>
      <c r="N65" s="15">
        <f t="shared" si="7"/>
        <v>563.0280108888893</v>
      </c>
      <c r="O65">
        <f t="shared" si="8"/>
        <v>1876.7600362962978</v>
      </c>
      <c r="P65">
        <f t="shared" si="9"/>
        <v>1876.7600362962978</v>
      </c>
      <c r="Q65">
        <f t="shared" si="15"/>
        <v>350.94748754279971</v>
      </c>
      <c r="R65">
        <f t="shared" si="16"/>
        <v>-176.27349241382743</v>
      </c>
      <c r="S65">
        <f t="shared" si="10"/>
        <v>176.27349241382743</v>
      </c>
      <c r="T65">
        <f t="shared" si="11"/>
        <v>174.67399512897228</v>
      </c>
      <c r="U65">
        <f t="shared" si="12"/>
        <v>18.677777777777781</v>
      </c>
      <c r="V65">
        <f t="shared" si="13"/>
        <v>13.074444444444445</v>
      </c>
    </row>
    <row r="66" spans="2:22" x14ac:dyDescent="0.25">
      <c r="B66" s="3" t="s">
        <v>8</v>
      </c>
      <c r="C66" s="3">
        <v>58</v>
      </c>
      <c r="D66" s="3">
        <v>58</v>
      </c>
      <c r="E66" s="10">
        <v>12.3</v>
      </c>
      <c r="F66" s="15">
        <f t="shared" si="14"/>
        <v>8.3333333333333287E-2</v>
      </c>
      <c r="G66" s="15">
        <f t="shared" si="0"/>
        <v>3.4166666666666665</v>
      </c>
      <c r="H66" s="15">
        <f t="shared" si="2"/>
        <v>280.16666666666652</v>
      </c>
      <c r="I66" s="15">
        <f t="shared" si="3"/>
        <v>7.7549841493055558</v>
      </c>
      <c r="J66" s="15">
        <f t="shared" si="4"/>
        <v>415.56337200000007</v>
      </c>
      <c r="K66" s="15">
        <f t="shared" si="5"/>
        <v>423.3183561493056</v>
      </c>
      <c r="L66" s="15">
        <f t="shared" si="1"/>
        <v>123.06320833333326</v>
      </c>
      <c r="M66" s="15">
        <f t="shared" si="6"/>
        <v>983.65168948263863</v>
      </c>
      <c r="N66" s="15">
        <f t="shared" si="7"/>
        <v>703.48502281597212</v>
      </c>
      <c r="O66">
        <f t="shared" si="8"/>
        <v>2403.5738279545712</v>
      </c>
      <c r="P66">
        <f t="shared" si="9"/>
        <v>2403.5738279545712</v>
      </c>
      <c r="Q66">
        <f t="shared" si="15"/>
        <v>353.35106137075428</v>
      </c>
      <c r="R66">
        <f t="shared" si="16"/>
        <v>-176.27349241382743</v>
      </c>
      <c r="S66">
        <f t="shared" si="10"/>
        <v>176.27349241382743</v>
      </c>
      <c r="T66">
        <f t="shared" si="11"/>
        <v>177.07756895692685</v>
      </c>
      <c r="U66">
        <f t="shared" si="12"/>
        <v>19.623340277777778</v>
      </c>
      <c r="V66">
        <f t="shared" si="13"/>
        <v>13.736338194444444</v>
      </c>
    </row>
    <row r="67" spans="2:22" x14ac:dyDescent="0.25">
      <c r="B67" s="3" t="s">
        <v>8</v>
      </c>
      <c r="C67" s="3">
        <v>59</v>
      </c>
      <c r="D67" s="3">
        <v>59</v>
      </c>
      <c r="E67" s="10">
        <v>12.6</v>
      </c>
      <c r="F67" s="15">
        <f t="shared" si="14"/>
        <v>0.33333333333333315</v>
      </c>
      <c r="G67" s="15">
        <f t="shared" si="0"/>
        <v>3.5</v>
      </c>
      <c r="H67" s="15">
        <f t="shared" si="2"/>
        <v>1120.6666666666661</v>
      </c>
      <c r="I67" s="15">
        <f t="shared" si="3"/>
        <v>8.1378893750000003</v>
      </c>
      <c r="J67" s="15">
        <f t="shared" si="4"/>
        <v>415.56337200000007</v>
      </c>
      <c r="K67" s="15">
        <f t="shared" si="5"/>
        <v>423.70126137500006</v>
      </c>
      <c r="L67" s="15">
        <f t="shared" si="1"/>
        <v>492.25283333333306</v>
      </c>
      <c r="M67" s="15">
        <f t="shared" si="6"/>
        <v>2665.0345947083324</v>
      </c>
      <c r="N67" s="15">
        <f t="shared" si="7"/>
        <v>1544.3679280416661</v>
      </c>
      <c r="O67">
        <f t="shared" si="8"/>
        <v>5405.2877481458318</v>
      </c>
      <c r="P67">
        <f t="shared" si="9"/>
        <v>5405.2877481458318</v>
      </c>
      <c r="Q67">
        <f t="shared" si="15"/>
        <v>358.75634911890012</v>
      </c>
      <c r="R67">
        <f t="shared" si="16"/>
        <v>-176.27349241382743</v>
      </c>
      <c r="S67">
        <f t="shared" si="10"/>
        <v>176.27349241382743</v>
      </c>
      <c r="T67">
        <f t="shared" si="11"/>
        <v>182.48285670507269</v>
      </c>
      <c r="U67">
        <f t="shared" si="12"/>
        <v>20.59225</v>
      </c>
      <c r="V67">
        <f t="shared" si="13"/>
        <v>14.414574999999999</v>
      </c>
    </row>
    <row r="68" spans="2:22" x14ac:dyDescent="0.25">
      <c r="B68" s="3" t="s">
        <v>8</v>
      </c>
      <c r="C68" s="3">
        <v>60</v>
      </c>
      <c r="D68" s="3">
        <v>60</v>
      </c>
      <c r="E68" s="10">
        <v>14.7</v>
      </c>
      <c r="F68" s="15">
        <f t="shared" si="14"/>
        <v>0.37500000000000011</v>
      </c>
      <c r="G68" s="15">
        <f t="shared" si="0"/>
        <v>4.083333333333333</v>
      </c>
      <c r="H68" s="15">
        <f t="shared" si="2"/>
        <v>1260.7500000000005</v>
      </c>
      <c r="I68" s="15">
        <f t="shared" si="3"/>
        <v>11.076571649305553</v>
      </c>
      <c r="J68" s="15">
        <f t="shared" si="4"/>
        <v>415.56337200000007</v>
      </c>
      <c r="K68" s="15">
        <f t="shared" si="5"/>
        <v>426.63994364930562</v>
      </c>
      <c r="L68" s="15">
        <f t="shared" si="1"/>
        <v>553.78443750000019</v>
      </c>
      <c r="M68" s="15">
        <f t="shared" si="6"/>
        <v>2948.1399436493066</v>
      </c>
      <c r="N68" s="15">
        <f t="shared" si="7"/>
        <v>1687.3899436493061</v>
      </c>
      <c r="O68">
        <f t="shared" si="8"/>
        <v>6890.1756032346666</v>
      </c>
      <c r="P68">
        <f t="shared" si="9"/>
        <v>6890.1756032346666</v>
      </c>
      <c r="Q68">
        <f t="shared" si="15"/>
        <v>365.64652472213481</v>
      </c>
      <c r="R68">
        <f t="shared" si="16"/>
        <v>-176.27349241382743</v>
      </c>
      <c r="S68">
        <f t="shared" si="10"/>
        <v>176.27349241382743</v>
      </c>
      <c r="T68">
        <f t="shared" si="11"/>
        <v>189.37303230830739</v>
      </c>
      <c r="U68">
        <f t="shared" si="12"/>
        <v>28.028340277777769</v>
      </c>
      <c r="V68">
        <f t="shared" si="13"/>
        <v>19.619838194444437</v>
      </c>
    </row>
    <row r="69" spans="2:22" x14ac:dyDescent="0.25">
      <c r="B69" s="3" t="s">
        <v>8</v>
      </c>
      <c r="C69" s="3">
        <v>61</v>
      </c>
      <c r="D69" s="3">
        <v>61</v>
      </c>
      <c r="E69" s="10">
        <v>15.3</v>
      </c>
      <c r="F69" s="15">
        <f t="shared" si="14"/>
        <v>0.16666666666666682</v>
      </c>
      <c r="G69" s="15">
        <f t="shared" si="0"/>
        <v>4.25</v>
      </c>
      <c r="H69" s="15">
        <f t="shared" si="2"/>
        <v>560.33333333333383</v>
      </c>
      <c r="I69" s="15">
        <f t="shared" si="3"/>
        <v>11.999234843750001</v>
      </c>
      <c r="J69" s="15">
        <f t="shared" si="4"/>
        <v>415.56337200000007</v>
      </c>
      <c r="K69" s="15">
        <f t="shared" si="5"/>
        <v>427.56260684375007</v>
      </c>
      <c r="L69" s="15">
        <f t="shared" si="1"/>
        <v>246.12641666666687</v>
      </c>
      <c r="M69" s="15">
        <f t="shared" si="6"/>
        <v>1548.2292735104179</v>
      </c>
      <c r="N69" s="15">
        <f t="shared" si="7"/>
        <v>987.89594017708396</v>
      </c>
      <c r="O69">
        <f t="shared" si="8"/>
        <v>4198.5577457526069</v>
      </c>
      <c r="P69">
        <f t="shared" si="9"/>
        <v>4198.5577457526069</v>
      </c>
      <c r="Q69">
        <f t="shared" si="15"/>
        <v>369.84508246788744</v>
      </c>
      <c r="R69">
        <f t="shared" si="16"/>
        <v>-176.27349241382743</v>
      </c>
      <c r="S69">
        <f t="shared" si="10"/>
        <v>176.27349241382743</v>
      </c>
      <c r="T69">
        <f t="shared" si="11"/>
        <v>193.57159005406001</v>
      </c>
      <c r="U69">
        <f t="shared" si="12"/>
        <v>30.363062500000002</v>
      </c>
      <c r="V69">
        <f t="shared" si="13"/>
        <v>21.254143750000001</v>
      </c>
    </row>
    <row r="70" spans="2:22" x14ac:dyDescent="0.25">
      <c r="B70" s="3" t="s">
        <v>8</v>
      </c>
      <c r="C70" s="3">
        <v>62</v>
      </c>
      <c r="D70" s="3">
        <v>62</v>
      </c>
      <c r="E70" s="10">
        <v>15.9</v>
      </c>
      <c r="F70" s="15">
        <f t="shared" si="14"/>
        <v>0.12499999999999981</v>
      </c>
      <c r="G70" s="15">
        <f t="shared" si="0"/>
        <v>4.416666666666667</v>
      </c>
      <c r="H70" s="15">
        <f t="shared" si="2"/>
        <v>420.24999999999937</v>
      </c>
      <c r="I70" s="15">
        <f t="shared" si="3"/>
        <v>12.958804565972224</v>
      </c>
      <c r="J70" s="15">
        <f t="shared" si="4"/>
        <v>415.56337200000007</v>
      </c>
      <c r="K70" s="15">
        <f t="shared" si="5"/>
        <v>428.5221765659723</v>
      </c>
      <c r="L70" s="15">
        <f t="shared" si="1"/>
        <v>184.5948124999997</v>
      </c>
      <c r="M70" s="15">
        <f t="shared" si="6"/>
        <v>1269.022176565971</v>
      </c>
      <c r="N70" s="15">
        <f t="shared" si="7"/>
        <v>848.77217656597168</v>
      </c>
      <c r="O70">
        <f t="shared" si="8"/>
        <v>3748.743779833042</v>
      </c>
      <c r="P70">
        <f t="shared" si="9"/>
        <v>3748.743779833042</v>
      </c>
      <c r="Q70">
        <f t="shared" si="15"/>
        <v>373.59382624772047</v>
      </c>
      <c r="R70">
        <f t="shared" si="16"/>
        <v>-176.27349241382743</v>
      </c>
      <c r="S70">
        <f t="shared" si="10"/>
        <v>176.27349241382743</v>
      </c>
      <c r="T70">
        <f t="shared" si="11"/>
        <v>197.32033383389305</v>
      </c>
      <c r="U70">
        <f t="shared" si="12"/>
        <v>32.79117361111112</v>
      </c>
      <c r="V70">
        <f t="shared" si="13"/>
        <v>22.953821527777784</v>
      </c>
    </row>
    <row r="71" spans="2:22" x14ac:dyDescent="0.25">
      <c r="B71" s="3" t="s">
        <v>8</v>
      </c>
      <c r="C71" s="3">
        <v>63</v>
      </c>
      <c r="D71" s="3">
        <v>63</v>
      </c>
      <c r="E71" s="10">
        <v>16.2</v>
      </c>
      <c r="F71" s="15">
        <f t="shared" si="14"/>
        <v>0.16666666666666682</v>
      </c>
      <c r="G71" s="15">
        <f t="shared" si="0"/>
        <v>4.5</v>
      </c>
      <c r="H71" s="15">
        <f t="shared" si="2"/>
        <v>560.33333333333383</v>
      </c>
      <c r="I71" s="15">
        <f t="shared" si="3"/>
        <v>13.452429374999999</v>
      </c>
      <c r="J71" s="15">
        <f t="shared" si="4"/>
        <v>415.56337200000007</v>
      </c>
      <c r="K71" s="15">
        <f t="shared" si="5"/>
        <v>429.01580137500008</v>
      </c>
      <c r="L71" s="15">
        <f t="shared" si="1"/>
        <v>246.12641666666687</v>
      </c>
      <c r="M71" s="15">
        <f t="shared" si="6"/>
        <v>1549.6824680416676</v>
      </c>
      <c r="N71" s="15">
        <f t="shared" si="7"/>
        <v>989.34913470833385</v>
      </c>
      <c r="O71">
        <f t="shared" si="8"/>
        <v>4452.0711061875027</v>
      </c>
      <c r="P71">
        <f t="shared" si="9"/>
        <v>4452.0711061875027</v>
      </c>
      <c r="Q71">
        <f t="shared" si="15"/>
        <v>378.04589735390795</v>
      </c>
      <c r="R71">
        <f t="shared" si="16"/>
        <v>-176.27349241382743</v>
      </c>
      <c r="S71">
        <f t="shared" si="10"/>
        <v>176.27349241382743</v>
      </c>
      <c r="T71">
        <f t="shared" si="11"/>
        <v>201.77240494008052</v>
      </c>
      <c r="U71">
        <f t="shared" si="12"/>
        <v>34.04025</v>
      </c>
      <c r="V71">
        <f t="shared" si="13"/>
        <v>23.828174999999998</v>
      </c>
    </row>
    <row r="72" spans="2:22" x14ac:dyDescent="0.25">
      <c r="B72" s="3" t="s">
        <v>8</v>
      </c>
      <c r="C72" s="3">
        <v>64</v>
      </c>
      <c r="D72" s="3">
        <v>64</v>
      </c>
      <c r="E72" s="10">
        <v>17.100000000000001</v>
      </c>
      <c r="F72" s="15">
        <f t="shared" si="14"/>
        <v>0.2222222222222224</v>
      </c>
      <c r="G72" s="15">
        <f t="shared" ref="G72:G135" si="17">E72*1000/3600</f>
        <v>4.75</v>
      </c>
      <c r="H72" s="15">
        <f t="shared" si="2"/>
        <v>747.11111111111177</v>
      </c>
      <c r="I72" s="15">
        <f t="shared" si="3"/>
        <v>14.988663593749999</v>
      </c>
      <c r="J72" s="15">
        <f t="shared" si="4"/>
        <v>415.56337200000007</v>
      </c>
      <c r="K72" s="15">
        <f t="shared" si="5"/>
        <v>430.55203559375008</v>
      </c>
      <c r="L72" s="15">
        <f t="shared" ref="L72:L135" si="18">(($Q$3*F72)*$M$3)</f>
        <v>328.16855555555583</v>
      </c>
      <c r="M72" s="15">
        <f t="shared" si="6"/>
        <v>1924.7742578159737</v>
      </c>
      <c r="N72" s="15">
        <f t="shared" si="7"/>
        <v>1177.6631467048619</v>
      </c>
      <c r="O72">
        <f t="shared" si="8"/>
        <v>5593.8999468480943</v>
      </c>
      <c r="P72">
        <f t="shared" si="9"/>
        <v>5593.8999468480943</v>
      </c>
      <c r="Q72">
        <f t="shared" si="15"/>
        <v>383.63979730075602</v>
      </c>
      <c r="R72">
        <f t="shared" si="16"/>
        <v>-176.27349241382743</v>
      </c>
      <c r="S72">
        <f t="shared" si="10"/>
        <v>176.27349241382743</v>
      </c>
      <c r="T72">
        <f t="shared" si="11"/>
        <v>207.36630488692859</v>
      </c>
      <c r="U72">
        <f t="shared" si="12"/>
        <v>37.927562500000001</v>
      </c>
      <c r="V72">
        <f t="shared" si="13"/>
        <v>26.54929375</v>
      </c>
    </row>
    <row r="73" spans="2:22" x14ac:dyDescent="0.25">
      <c r="B73" s="3" t="s">
        <v>8</v>
      </c>
      <c r="C73" s="3">
        <v>65</v>
      </c>
      <c r="D73" s="3">
        <v>65</v>
      </c>
      <c r="E73" s="10">
        <v>17.8</v>
      </c>
      <c r="F73" s="15">
        <f t="shared" si="14"/>
        <v>0.1388888888888889</v>
      </c>
      <c r="G73" s="15">
        <f t="shared" si="17"/>
        <v>4.9444444444444446</v>
      </c>
      <c r="H73" s="15">
        <f t="shared" ref="H73:H136" si="19">F73*$Q$3</f>
        <v>466.94444444444446</v>
      </c>
      <c r="I73" s="15">
        <f t="shared" ref="I73:I136" si="20">0.5*$S$3*$N$3*$O$3*G73^2</f>
        <v>16.240922584876543</v>
      </c>
      <c r="J73" s="15">
        <f t="shared" ref="J73:J136" si="21">$P$3*$Q$3*$R$3</f>
        <v>415.56337200000007</v>
      </c>
      <c r="K73" s="15">
        <f t="shared" ref="K73:K136" si="22">J73+I73</f>
        <v>431.80429458487663</v>
      </c>
      <c r="L73" s="15">
        <f t="shared" si="18"/>
        <v>205.10534722222221</v>
      </c>
      <c r="M73" s="15">
        <f t="shared" ref="M73:M136" si="23">(L73/$M$3)+N73</f>
        <v>1365.6931834737657</v>
      </c>
      <c r="N73" s="15">
        <f t="shared" ref="N73:N136" si="24">K73+H73</f>
        <v>898.74873902932109</v>
      </c>
      <c r="O73">
        <f t="shared" ref="O73:O136" si="25">N73*G73</f>
        <v>4443.8132096449763</v>
      </c>
      <c r="P73">
        <f t="shared" ref="P73:P136" si="26">O73*1</f>
        <v>4443.8132096449763</v>
      </c>
      <c r="Q73">
        <f t="shared" si="15"/>
        <v>388.083610510401</v>
      </c>
      <c r="R73">
        <f t="shared" si="16"/>
        <v>-176.27349241382743</v>
      </c>
      <c r="S73">
        <f t="shared" ref="S73:S136" si="27">R73*-1</f>
        <v>176.27349241382743</v>
      </c>
      <c r="T73">
        <f t="shared" ref="T73:T136" si="28">Q73-S73</f>
        <v>211.81011809657358</v>
      </c>
      <c r="U73">
        <f t="shared" ref="U73:U136" si="29">(0.5*$Q$3*G73^2)/1000</f>
        <v>41.096299382716055</v>
      </c>
      <c r="V73">
        <f t="shared" ref="V73:V136" si="30">U73*0.7</f>
        <v>28.767409567901236</v>
      </c>
    </row>
    <row r="74" spans="2:22" x14ac:dyDescent="0.25">
      <c r="B74" s="3" t="s">
        <v>8</v>
      </c>
      <c r="C74" s="3">
        <v>66</v>
      </c>
      <c r="D74" s="3">
        <v>66</v>
      </c>
      <c r="E74" s="10">
        <v>18.100000000000001</v>
      </c>
      <c r="F74" s="15">
        <f t="shared" ref="F74:F137" si="31">($E75-$E73)/2/3.6</f>
        <v>8.3333333333333037E-2</v>
      </c>
      <c r="G74" s="15">
        <f t="shared" si="17"/>
        <v>5.0277777777777777</v>
      </c>
      <c r="H74" s="15">
        <f t="shared" si="19"/>
        <v>280.16666666666566</v>
      </c>
      <c r="I74" s="15">
        <f t="shared" si="20"/>
        <v>16.792982729552467</v>
      </c>
      <c r="J74" s="15">
        <f t="shared" si="21"/>
        <v>415.56337200000007</v>
      </c>
      <c r="K74" s="15">
        <f t="shared" si="22"/>
        <v>432.35635472955255</v>
      </c>
      <c r="L74" s="15">
        <f t="shared" si="18"/>
        <v>123.06320833333288</v>
      </c>
      <c r="M74" s="15">
        <f t="shared" si="23"/>
        <v>992.68968806288376</v>
      </c>
      <c r="N74" s="15">
        <f t="shared" si="24"/>
        <v>712.52302139621816</v>
      </c>
      <c r="O74">
        <f t="shared" si="25"/>
        <v>3582.4074131309858</v>
      </c>
      <c r="P74">
        <f t="shared" si="26"/>
        <v>3582.4074131309858</v>
      </c>
      <c r="Q74">
        <f t="shared" ref="Q74:Q137" si="32">Q73+MAX(0,P74)/1000</f>
        <v>391.66601792353197</v>
      </c>
      <c r="R74">
        <f t="shared" ref="R74:R137" si="33">R73+MIN(0,P74)/1000</f>
        <v>-176.27349241382743</v>
      </c>
      <c r="S74">
        <f t="shared" si="27"/>
        <v>176.27349241382743</v>
      </c>
      <c r="T74">
        <f t="shared" si="28"/>
        <v>215.39252550970454</v>
      </c>
      <c r="U74">
        <f t="shared" si="29"/>
        <v>42.493241512345676</v>
      </c>
      <c r="V74">
        <f t="shared" si="30"/>
        <v>29.74526905864197</v>
      </c>
    </row>
    <row r="75" spans="2:22" x14ac:dyDescent="0.25">
      <c r="B75" s="3" t="s">
        <v>8</v>
      </c>
      <c r="C75" s="3">
        <v>67</v>
      </c>
      <c r="D75" s="3">
        <v>67</v>
      </c>
      <c r="E75" s="10">
        <v>18.399999999999999</v>
      </c>
      <c r="F75" s="15">
        <f t="shared" si="31"/>
        <v>0.30555555555555547</v>
      </c>
      <c r="G75" s="15">
        <f t="shared" si="17"/>
        <v>5.1111111111111107</v>
      </c>
      <c r="H75" s="15">
        <f t="shared" si="19"/>
        <v>1027.2777777777776</v>
      </c>
      <c r="I75" s="15">
        <f t="shared" si="20"/>
        <v>17.354269506172837</v>
      </c>
      <c r="J75" s="15">
        <f t="shared" si="21"/>
        <v>415.56337200000007</v>
      </c>
      <c r="K75" s="15">
        <f t="shared" si="22"/>
        <v>432.91764150617291</v>
      </c>
      <c r="L75" s="15">
        <f t="shared" si="18"/>
        <v>451.23176388888879</v>
      </c>
      <c r="M75" s="15">
        <f t="shared" si="23"/>
        <v>2487.4731970617281</v>
      </c>
      <c r="N75" s="15">
        <f t="shared" si="24"/>
        <v>1460.1954192839505</v>
      </c>
      <c r="O75">
        <f t="shared" si="25"/>
        <v>7463.2210318957468</v>
      </c>
      <c r="P75">
        <f t="shared" si="26"/>
        <v>7463.2210318957468</v>
      </c>
      <c r="Q75">
        <f t="shared" si="32"/>
        <v>399.1292389554277</v>
      </c>
      <c r="R75">
        <f t="shared" si="33"/>
        <v>-176.27349241382743</v>
      </c>
      <c r="S75">
        <f t="shared" si="27"/>
        <v>176.27349241382743</v>
      </c>
      <c r="T75">
        <f t="shared" si="28"/>
        <v>222.85574654160027</v>
      </c>
      <c r="U75">
        <f t="shared" si="29"/>
        <v>43.913530864197519</v>
      </c>
      <c r="V75">
        <f t="shared" si="30"/>
        <v>30.739471604938259</v>
      </c>
    </row>
    <row r="76" spans="2:22" x14ac:dyDescent="0.25">
      <c r="B76" s="3" t="s">
        <v>8</v>
      </c>
      <c r="C76" s="3">
        <v>68</v>
      </c>
      <c r="D76" s="3">
        <v>68</v>
      </c>
      <c r="E76" s="10">
        <v>20.3</v>
      </c>
      <c r="F76" s="15">
        <f t="shared" si="31"/>
        <v>0.66666666666666674</v>
      </c>
      <c r="G76" s="15">
        <f t="shared" si="17"/>
        <v>5.6388888888888893</v>
      </c>
      <c r="H76" s="15">
        <f t="shared" si="19"/>
        <v>2241.3333333333335</v>
      </c>
      <c r="I76" s="15">
        <f t="shared" si="20"/>
        <v>21.123348655478399</v>
      </c>
      <c r="J76" s="15">
        <f t="shared" si="21"/>
        <v>415.56337200000007</v>
      </c>
      <c r="K76" s="15">
        <f t="shared" si="22"/>
        <v>436.6867206554785</v>
      </c>
      <c r="L76" s="15">
        <f t="shared" si="18"/>
        <v>984.50566666666668</v>
      </c>
      <c r="M76" s="15">
        <f t="shared" si="23"/>
        <v>4919.3533873221459</v>
      </c>
      <c r="N76" s="15">
        <f t="shared" si="24"/>
        <v>2678.0200539888119</v>
      </c>
      <c r="O76">
        <f t="shared" si="25"/>
        <v>15101.057526659135</v>
      </c>
      <c r="P76">
        <f t="shared" si="26"/>
        <v>15101.057526659135</v>
      </c>
      <c r="Q76">
        <f t="shared" si="32"/>
        <v>414.23029648208683</v>
      </c>
      <c r="R76">
        <f t="shared" si="33"/>
        <v>-176.27349241382743</v>
      </c>
      <c r="S76">
        <f t="shared" si="27"/>
        <v>176.27349241382743</v>
      </c>
      <c r="T76">
        <f t="shared" si="28"/>
        <v>237.9568040682594</v>
      </c>
      <c r="U76">
        <f t="shared" si="29"/>
        <v>53.45087114197532</v>
      </c>
      <c r="V76">
        <f t="shared" si="30"/>
        <v>37.415609799382722</v>
      </c>
    </row>
    <row r="77" spans="2:22" x14ac:dyDescent="0.25">
      <c r="B77" s="3" t="s">
        <v>8</v>
      </c>
      <c r="C77" s="3">
        <v>69</v>
      </c>
      <c r="D77" s="3">
        <v>69</v>
      </c>
      <c r="E77" s="10">
        <v>23.2</v>
      </c>
      <c r="F77" s="15">
        <f t="shared" si="31"/>
        <v>0.86111111111111094</v>
      </c>
      <c r="G77" s="15">
        <f t="shared" si="17"/>
        <v>6.4444444444444446</v>
      </c>
      <c r="H77" s="15">
        <f t="shared" si="19"/>
        <v>2895.0555555555552</v>
      </c>
      <c r="I77" s="15">
        <f t="shared" si="20"/>
        <v>27.589679876543212</v>
      </c>
      <c r="J77" s="15">
        <f t="shared" si="21"/>
        <v>415.56337200000007</v>
      </c>
      <c r="K77" s="15">
        <f t="shared" si="22"/>
        <v>443.15305187654326</v>
      </c>
      <c r="L77" s="15">
        <f t="shared" si="18"/>
        <v>1271.6531527777774</v>
      </c>
      <c r="M77" s="15">
        <f t="shared" si="23"/>
        <v>6233.2641629876543</v>
      </c>
      <c r="N77" s="15">
        <f t="shared" si="24"/>
        <v>3338.2086074320987</v>
      </c>
      <c r="O77">
        <f t="shared" si="25"/>
        <v>21512.899914562415</v>
      </c>
      <c r="P77">
        <f t="shared" si="26"/>
        <v>21512.899914562415</v>
      </c>
      <c r="Q77">
        <f t="shared" si="32"/>
        <v>435.74319639664924</v>
      </c>
      <c r="R77">
        <f t="shared" si="33"/>
        <v>-176.27349241382743</v>
      </c>
      <c r="S77">
        <f t="shared" si="27"/>
        <v>176.27349241382743</v>
      </c>
      <c r="T77">
        <f t="shared" si="28"/>
        <v>259.46970398282178</v>
      </c>
      <c r="U77">
        <f t="shared" si="29"/>
        <v>69.813382716049375</v>
      </c>
      <c r="V77">
        <f t="shared" si="30"/>
        <v>48.869367901234561</v>
      </c>
    </row>
    <row r="78" spans="2:22" x14ac:dyDescent="0.25">
      <c r="B78" s="3" t="s">
        <v>8</v>
      </c>
      <c r="C78" s="3">
        <v>70</v>
      </c>
      <c r="D78" s="3">
        <v>70</v>
      </c>
      <c r="E78" s="10">
        <v>26.5</v>
      </c>
      <c r="F78" s="15">
        <f t="shared" si="31"/>
        <v>0.91666666666666685</v>
      </c>
      <c r="G78" s="15">
        <f t="shared" si="17"/>
        <v>7.3611111111111107</v>
      </c>
      <c r="H78" s="15">
        <f t="shared" si="19"/>
        <v>3081.8333333333339</v>
      </c>
      <c r="I78" s="15">
        <f t="shared" si="20"/>
        <v>35.996679349922836</v>
      </c>
      <c r="J78" s="15">
        <f t="shared" si="21"/>
        <v>415.56337200000007</v>
      </c>
      <c r="K78" s="15">
        <f t="shared" si="22"/>
        <v>451.5600513499229</v>
      </c>
      <c r="L78" s="15">
        <f t="shared" si="18"/>
        <v>1353.6952916666669</v>
      </c>
      <c r="M78" s="15">
        <f t="shared" si="23"/>
        <v>6615.2267180165909</v>
      </c>
      <c r="N78" s="15">
        <f t="shared" si="24"/>
        <v>3533.393384683257</v>
      </c>
      <c r="O78">
        <f t="shared" si="25"/>
        <v>26009.701303918417</v>
      </c>
      <c r="P78">
        <f t="shared" si="26"/>
        <v>26009.701303918417</v>
      </c>
      <c r="Q78">
        <f t="shared" si="32"/>
        <v>461.75289770056764</v>
      </c>
      <c r="R78">
        <f t="shared" si="33"/>
        <v>-176.27349241382743</v>
      </c>
      <c r="S78">
        <f t="shared" si="27"/>
        <v>176.27349241382743</v>
      </c>
      <c r="T78">
        <f t="shared" si="28"/>
        <v>285.47940528674019</v>
      </c>
      <c r="U78">
        <f t="shared" si="29"/>
        <v>91.086593364197512</v>
      </c>
      <c r="V78">
        <f t="shared" si="30"/>
        <v>63.760615354938253</v>
      </c>
    </row>
    <row r="79" spans="2:22" x14ac:dyDescent="0.25">
      <c r="B79" s="3" t="s">
        <v>8</v>
      </c>
      <c r="C79" s="3">
        <v>71</v>
      </c>
      <c r="D79" s="3">
        <v>71</v>
      </c>
      <c r="E79" s="10">
        <v>29.8</v>
      </c>
      <c r="F79" s="15">
        <f t="shared" si="31"/>
        <v>0.84722222222222243</v>
      </c>
      <c r="G79" s="15">
        <f t="shared" si="17"/>
        <v>8.2777777777777786</v>
      </c>
      <c r="H79" s="15">
        <f t="shared" si="19"/>
        <v>2848.3611111111118</v>
      </c>
      <c r="I79" s="15">
        <f t="shared" si="20"/>
        <v>45.520101288580257</v>
      </c>
      <c r="J79" s="15">
        <f t="shared" si="21"/>
        <v>415.56337200000007</v>
      </c>
      <c r="K79" s="15">
        <f t="shared" si="22"/>
        <v>461.08347328858031</v>
      </c>
      <c r="L79" s="15">
        <f t="shared" si="18"/>
        <v>1251.1426180555557</v>
      </c>
      <c r="M79" s="15">
        <f t="shared" si="23"/>
        <v>6157.8056955108032</v>
      </c>
      <c r="N79" s="15">
        <f t="shared" si="24"/>
        <v>3309.4445843996918</v>
      </c>
      <c r="O79">
        <f t="shared" si="25"/>
        <v>27394.846837530786</v>
      </c>
      <c r="P79">
        <f t="shared" si="26"/>
        <v>27394.846837530786</v>
      </c>
      <c r="Q79">
        <f t="shared" si="32"/>
        <v>489.14774453809844</v>
      </c>
      <c r="R79">
        <f t="shared" si="33"/>
        <v>-176.27349241382743</v>
      </c>
      <c r="S79">
        <f t="shared" si="27"/>
        <v>176.27349241382743</v>
      </c>
      <c r="T79">
        <f t="shared" si="28"/>
        <v>312.87425212427104</v>
      </c>
      <c r="U79">
        <f t="shared" si="29"/>
        <v>115.1848179012346</v>
      </c>
      <c r="V79">
        <f t="shared" si="30"/>
        <v>80.629372530864217</v>
      </c>
    </row>
    <row r="80" spans="2:22" x14ac:dyDescent="0.25">
      <c r="B80" s="3" t="s">
        <v>8</v>
      </c>
      <c r="C80" s="3">
        <v>72</v>
      </c>
      <c r="D80" s="3">
        <v>72</v>
      </c>
      <c r="E80" s="10">
        <v>32.6</v>
      </c>
      <c r="F80" s="15">
        <f t="shared" si="31"/>
        <v>0.63888888888888862</v>
      </c>
      <c r="G80" s="15">
        <f t="shared" si="17"/>
        <v>9.0555555555555554</v>
      </c>
      <c r="H80" s="15">
        <f t="shared" si="19"/>
        <v>2147.9444444444434</v>
      </c>
      <c r="I80" s="15">
        <f t="shared" si="20"/>
        <v>54.476085362654324</v>
      </c>
      <c r="J80" s="15">
        <f t="shared" si="21"/>
        <v>415.56337200000007</v>
      </c>
      <c r="K80" s="15">
        <f t="shared" si="22"/>
        <v>470.03945736265439</v>
      </c>
      <c r="L80" s="15">
        <f t="shared" si="18"/>
        <v>943.48459722222174</v>
      </c>
      <c r="M80" s="15">
        <f t="shared" si="23"/>
        <v>4765.9283462515414</v>
      </c>
      <c r="N80" s="15">
        <f t="shared" si="24"/>
        <v>2617.9839018070979</v>
      </c>
      <c r="O80">
        <f t="shared" si="25"/>
        <v>23707.298666364277</v>
      </c>
      <c r="P80">
        <f t="shared" si="26"/>
        <v>23707.298666364277</v>
      </c>
      <c r="Q80">
        <f t="shared" si="32"/>
        <v>512.85504320446273</v>
      </c>
      <c r="R80">
        <f t="shared" si="33"/>
        <v>-176.27349241382743</v>
      </c>
      <c r="S80">
        <f t="shared" si="27"/>
        <v>176.27349241382743</v>
      </c>
      <c r="T80">
        <f t="shared" si="28"/>
        <v>336.58155079063533</v>
      </c>
      <c r="U80">
        <f t="shared" si="29"/>
        <v>137.84718827160495</v>
      </c>
      <c r="V80">
        <f t="shared" si="30"/>
        <v>96.493031790123453</v>
      </c>
    </row>
    <row r="81" spans="2:22" x14ac:dyDescent="0.25">
      <c r="B81" s="3" t="s">
        <v>8</v>
      </c>
      <c r="C81" s="3">
        <v>73</v>
      </c>
      <c r="D81" s="3">
        <v>73</v>
      </c>
      <c r="E81" s="10">
        <v>34.4</v>
      </c>
      <c r="F81" s="15">
        <f t="shared" si="31"/>
        <v>0.40277777777777757</v>
      </c>
      <c r="G81" s="15">
        <f t="shared" si="17"/>
        <v>9.5555555555555554</v>
      </c>
      <c r="H81" s="15">
        <f t="shared" si="19"/>
        <v>1354.1388888888882</v>
      </c>
      <c r="I81" s="15">
        <f t="shared" si="20"/>
        <v>60.657928765432089</v>
      </c>
      <c r="J81" s="15">
        <f t="shared" si="21"/>
        <v>415.56337200000007</v>
      </c>
      <c r="K81" s="15">
        <f t="shared" si="22"/>
        <v>476.22130076543215</v>
      </c>
      <c r="L81" s="15">
        <f t="shared" si="18"/>
        <v>594.80550694444412</v>
      </c>
      <c r="M81" s="15">
        <f t="shared" si="23"/>
        <v>3184.4990785432087</v>
      </c>
      <c r="N81" s="15">
        <f t="shared" si="24"/>
        <v>1830.3601896543205</v>
      </c>
      <c r="O81">
        <f t="shared" si="25"/>
        <v>17490.108478919061</v>
      </c>
      <c r="P81">
        <f t="shared" si="26"/>
        <v>17490.108478919061</v>
      </c>
      <c r="Q81">
        <f t="shared" si="32"/>
        <v>530.3451516833818</v>
      </c>
      <c r="R81">
        <f t="shared" si="33"/>
        <v>-176.27349241382743</v>
      </c>
      <c r="S81">
        <f t="shared" si="27"/>
        <v>176.27349241382743</v>
      </c>
      <c r="T81">
        <f t="shared" si="28"/>
        <v>354.0716592695544</v>
      </c>
      <c r="U81">
        <f t="shared" si="29"/>
        <v>153.48982716049383</v>
      </c>
      <c r="V81">
        <f t="shared" si="30"/>
        <v>107.44287901234567</v>
      </c>
    </row>
    <row r="82" spans="2:22" x14ac:dyDescent="0.25">
      <c r="B82" s="3" t="s">
        <v>8</v>
      </c>
      <c r="C82" s="3">
        <v>74</v>
      </c>
      <c r="D82" s="3">
        <v>74</v>
      </c>
      <c r="E82" s="10">
        <v>35.5</v>
      </c>
      <c r="F82" s="15">
        <f t="shared" si="31"/>
        <v>0.27777777777777779</v>
      </c>
      <c r="G82" s="15">
        <f t="shared" si="17"/>
        <v>9.8611111111111107</v>
      </c>
      <c r="H82" s="15">
        <f t="shared" si="19"/>
        <v>933.88888888888891</v>
      </c>
      <c r="I82" s="15">
        <f t="shared" si="20"/>
        <v>64.599238377700615</v>
      </c>
      <c r="J82" s="15">
        <f t="shared" si="21"/>
        <v>415.56337200000007</v>
      </c>
      <c r="K82" s="15">
        <f t="shared" si="22"/>
        <v>480.16261037770067</v>
      </c>
      <c r="L82" s="15">
        <f t="shared" si="18"/>
        <v>410.21069444444441</v>
      </c>
      <c r="M82" s="15">
        <f t="shared" si="23"/>
        <v>2347.9403881554786</v>
      </c>
      <c r="N82" s="15">
        <f t="shared" si="24"/>
        <v>1414.0514992665896</v>
      </c>
      <c r="O82">
        <f t="shared" si="25"/>
        <v>13944.118951101093</v>
      </c>
      <c r="P82">
        <f t="shared" si="26"/>
        <v>13944.118951101093</v>
      </c>
      <c r="Q82">
        <f t="shared" si="32"/>
        <v>544.28927063448293</v>
      </c>
      <c r="R82">
        <f t="shared" si="33"/>
        <v>-176.27349241382743</v>
      </c>
      <c r="S82">
        <f t="shared" si="27"/>
        <v>176.27349241382743</v>
      </c>
      <c r="T82">
        <f t="shared" si="28"/>
        <v>368.01577822065553</v>
      </c>
      <c r="U82">
        <f t="shared" si="29"/>
        <v>163.46298225308641</v>
      </c>
      <c r="V82">
        <f t="shared" si="30"/>
        <v>114.42408757716048</v>
      </c>
    </row>
    <row r="83" spans="2:22" x14ac:dyDescent="0.25">
      <c r="B83" s="3" t="s">
        <v>8</v>
      </c>
      <c r="C83" s="3">
        <v>75</v>
      </c>
      <c r="D83" s="3">
        <v>75</v>
      </c>
      <c r="E83" s="10">
        <v>36.4</v>
      </c>
      <c r="F83" s="15">
        <f t="shared" si="31"/>
        <v>0.26388888888888867</v>
      </c>
      <c r="G83" s="15">
        <f t="shared" si="17"/>
        <v>10.111111111111111</v>
      </c>
      <c r="H83" s="15">
        <f t="shared" si="19"/>
        <v>887.19444444444377</v>
      </c>
      <c r="I83" s="15">
        <f t="shared" si="20"/>
        <v>67.916212561728386</v>
      </c>
      <c r="J83" s="15">
        <f t="shared" si="21"/>
        <v>415.56337200000007</v>
      </c>
      <c r="K83" s="15">
        <f t="shared" si="22"/>
        <v>483.47958456172847</v>
      </c>
      <c r="L83" s="15">
        <f t="shared" si="18"/>
        <v>389.70015972222188</v>
      </c>
      <c r="M83" s="15">
        <f t="shared" si="23"/>
        <v>2257.868473450616</v>
      </c>
      <c r="N83" s="15">
        <f t="shared" si="24"/>
        <v>1370.6740290061723</v>
      </c>
      <c r="O83">
        <f t="shared" si="25"/>
        <v>13859.037404395742</v>
      </c>
      <c r="P83">
        <f t="shared" si="26"/>
        <v>13859.037404395742</v>
      </c>
      <c r="Q83">
        <f t="shared" si="32"/>
        <v>558.14830803887867</v>
      </c>
      <c r="R83">
        <f t="shared" si="33"/>
        <v>-176.27349241382743</v>
      </c>
      <c r="S83">
        <f t="shared" si="27"/>
        <v>176.27349241382743</v>
      </c>
      <c r="T83">
        <f t="shared" si="28"/>
        <v>381.87481562505127</v>
      </c>
      <c r="U83">
        <f t="shared" si="29"/>
        <v>171.85630864197529</v>
      </c>
      <c r="V83">
        <f t="shared" si="30"/>
        <v>120.2994160493827</v>
      </c>
    </row>
    <row r="84" spans="2:22" x14ac:dyDescent="0.25">
      <c r="B84" s="3" t="s">
        <v>8</v>
      </c>
      <c r="C84" s="3">
        <v>76</v>
      </c>
      <c r="D84" s="3">
        <v>76</v>
      </c>
      <c r="E84" s="10">
        <v>37.4</v>
      </c>
      <c r="F84" s="15">
        <f t="shared" si="31"/>
        <v>0.29166666666666685</v>
      </c>
      <c r="G84" s="15">
        <f t="shared" si="17"/>
        <v>10.388888888888889</v>
      </c>
      <c r="H84" s="15">
        <f t="shared" si="19"/>
        <v>980.58333333333394</v>
      </c>
      <c r="I84" s="15">
        <f t="shared" si="20"/>
        <v>71.699131658950634</v>
      </c>
      <c r="J84" s="15">
        <f t="shared" si="21"/>
        <v>415.56337200000007</v>
      </c>
      <c r="K84" s="15">
        <f t="shared" si="22"/>
        <v>487.26250365895072</v>
      </c>
      <c r="L84" s="15">
        <f t="shared" si="18"/>
        <v>430.72122916666689</v>
      </c>
      <c r="M84" s="15">
        <f t="shared" si="23"/>
        <v>2448.4291703256185</v>
      </c>
      <c r="N84" s="15">
        <f t="shared" si="24"/>
        <v>1467.8458369922846</v>
      </c>
      <c r="O84">
        <f t="shared" si="25"/>
        <v>15249.287306530958</v>
      </c>
      <c r="P84">
        <f t="shared" si="26"/>
        <v>15249.287306530958</v>
      </c>
      <c r="Q84">
        <f t="shared" si="32"/>
        <v>573.39759534540963</v>
      </c>
      <c r="R84">
        <f t="shared" si="33"/>
        <v>-176.27349241382743</v>
      </c>
      <c r="S84">
        <f t="shared" si="27"/>
        <v>176.27349241382743</v>
      </c>
      <c r="T84">
        <f t="shared" si="28"/>
        <v>397.12410293158223</v>
      </c>
      <c r="U84">
        <f t="shared" si="29"/>
        <v>181.42866975308644</v>
      </c>
      <c r="V84">
        <f t="shared" si="30"/>
        <v>127.0000688271605</v>
      </c>
    </row>
    <row r="85" spans="2:22" x14ac:dyDescent="0.25">
      <c r="B85" s="3" t="s">
        <v>8</v>
      </c>
      <c r="C85" s="3">
        <v>77</v>
      </c>
      <c r="D85" s="3">
        <v>77</v>
      </c>
      <c r="E85" s="10">
        <v>38.5</v>
      </c>
      <c r="F85" s="15">
        <f t="shared" si="31"/>
        <v>0.26388888888888867</v>
      </c>
      <c r="G85" s="15">
        <f t="shared" si="17"/>
        <v>10.694444444444445</v>
      </c>
      <c r="H85" s="15">
        <f t="shared" si="19"/>
        <v>887.19444444444377</v>
      </c>
      <c r="I85" s="15">
        <f t="shared" si="20"/>
        <v>75.978751109182099</v>
      </c>
      <c r="J85" s="15">
        <f t="shared" si="21"/>
        <v>415.56337200000007</v>
      </c>
      <c r="K85" s="15">
        <f t="shared" si="22"/>
        <v>491.54212310918217</v>
      </c>
      <c r="L85" s="15">
        <f t="shared" si="18"/>
        <v>389.70015972222188</v>
      </c>
      <c r="M85" s="15">
        <f t="shared" si="23"/>
        <v>2265.9310119980696</v>
      </c>
      <c r="N85" s="15">
        <f t="shared" si="24"/>
        <v>1378.7365675536259</v>
      </c>
      <c r="O85">
        <f t="shared" si="25"/>
        <v>14744.821625226277</v>
      </c>
      <c r="P85">
        <f t="shared" si="26"/>
        <v>14744.821625226277</v>
      </c>
      <c r="Q85">
        <f t="shared" si="32"/>
        <v>588.14241697063585</v>
      </c>
      <c r="R85">
        <f t="shared" si="33"/>
        <v>-176.27349241382743</v>
      </c>
      <c r="S85">
        <f t="shared" si="27"/>
        <v>176.27349241382743</v>
      </c>
      <c r="T85">
        <f t="shared" si="28"/>
        <v>411.86892455680845</v>
      </c>
      <c r="U85">
        <f t="shared" si="29"/>
        <v>192.25788966049382</v>
      </c>
      <c r="V85">
        <f t="shared" si="30"/>
        <v>134.58052276234565</v>
      </c>
    </row>
    <row r="86" spans="2:22" x14ac:dyDescent="0.25">
      <c r="B86" s="3" t="s">
        <v>8</v>
      </c>
      <c r="C86" s="3">
        <v>78</v>
      </c>
      <c r="D86" s="3">
        <v>78</v>
      </c>
      <c r="E86" s="10">
        <v>39.299999999999997</v>
      </c>
      <c r="F86" s="15">
        <f t="shared" si="31"/>
        <v>0.1388888888888889</v>
      </c>
      <c r="G86" s="15">
        <f t="shared" si="17"/>
        <v>10.916666666666666</v>
      </c>
      <c r="H86" s="15">
        <f t="shared" si="19"/>
        <v>466.94444444444446</v>
      </c>
      <c r="I86" s="15">
        <f t="shared" si="20"/>
        <v>79.169115399305554</v>
      </c>
      <c r="J86" s="15">
        <f t="shared" si="21"/>
        <v>415.56337200000007</v>
      </c>
      <c r="K86" s="15">
        <f t="shared" si="22"/>
        <v>494.73248739930563</v>
      </c>
      <c r="L86" s="15">
        <f t="shared" si="18"/>
        <v>205.10534722222221</v>
      </c>
      <c r="M86" s="15">
        <f t="shared" si="23"/>
        <v>1428.6213762881944</v>
      </c>
      <c r="N86" s="15">
        <f t="shared" si="24"/>
        <v>961.67693184375003</v>
      </c>
      <c r="O86">
        <f t="shared" si="25"/>
        <v>10498.306505960938</v>
      </c>
      <c r="P86">
        <f t="shared" si="26"/>
        <v>10498.306505960938</v>
      </c>
      <c r="Q86">
        <f t="shared" si="32"/>
        <v>598.6407234765968</v>
      </c>
      <c r="R86">
        <f t="shared" si="33"/>
        <v>-176.27349241382743</v>
      </c>
      <c r="S86">
        <f t="shared" si="27"/>
        <v>176.27349241382743</v>
      </c>
      <c r="T86">
        <f t="shared" si="28"/>
        <v>422.36723106276941</v>
      </c>
      <c r="U86">
        <f t="shared" si="29"/>
        <v>200.33084027777775</v>
      </c>
      <c r="V86">
        <f t="shared" si="30"/>
        <v>140.23158819444441</v>
      </c>
    </row>
    <row r="87" spans="2:22" x14ac:dyDescent="0.25">
      <c r="B87" s="3" t="s">
        <v>8</v>
      </c>
      <c r="C87" s="3">
        <v>79</v>
      </c>
      <c r="D87" s="3">
        <v>79</v>
      </c>
      <c r="E87" s="10">
        <v>39.5</v>
      </c>
      <c r="F87" s="15">
        <f t="shared" si="31"/>
        <v>-4.1666666666666269E-2</v>
      </c>
      <c r="G87" s="15">
        <f t="shared" si="17"/>
        <v>10.972222222222221</v>
      </c>
      <c r="H87" s="15">
        <f t="shared" si="19"/>
        <v>-140.08333333333201</v>
      </c>
      <c r="I87" s="15">
        <f t="shared" si="20"/>
        <v>79.976958285108012</v>
      </c>
      <c r="J87" s="15">
        <f t="shared" si="21"/>
        <v>415.56337200000007</v>
      </c>
      <c r="K87" s="15">
        <f t="shared" si="22"/>
        <v>495.5403302851081</v>
      </c>
      <c r="L87" s="15">
        <f t="shared" si="18"/>
        <v>-61.531604166666078</v>
      </c>
      <c r="M87" s="15">
        <f t="shared" si="23"/>
        <v>215.37366361844408</v>
      </c>
      <c r="N87" s="15">
        <f t="shared" si="24"/>
        <v>355.45699695177609</v>
      </c>
      <c r="O87">
        <f t="shared" si="25"/>
        <v>3900.1531609986541</v>
      </c>
      <c r="P87">
        <f t="shared" si="26"/>
        <v>3900.1531609986541</v>
      </c>
      <c r="Q87">
        <f t="shared" si="32"/>
        <v>602.54087663759549</v>
      </c>
      <c r="R87">
        <f t="shared" si="33"/>
        <v>-176.27349241382743</v>
      </c>
      <c r="S87">
        <f t="shared" si="27"/>
        <v>176.27349241382743</v>
      </c>
      <c r="T87">
        <f t="shared" si="28"/>
        <v>426.26738422376809</v>
      </c>
      <c r="U87">
        <f t="shared" si="29"/>
        <v>202.37501929012342</v>
      </c>
      <c r="V87">
        <f t="shared" si="30"/>
        <v>141.66251350308639</v>
      </c>
    </row>
    <row r="88" spans="2:22" x14ac:dyDescent="0.25">
      <c r="B88" s="3" t="s">
        <v>8</v>
      </c>
      <c r="C88" s="3">
        <v>80</v>
      </c>
      <c r="D88" s="3">
        <v>80</v>
      </c>
      <c r="E88" s="10">
        <v>39</v>
      </c>
      <c r="F88" s="15">
        <f t="shared" si="31"/>
        <v>-0.1388888888888889</v>
      </c>
      <c r="G88" s="15">
        <f t="shared" si="17"/>
        <v>10.833333333333334</v>
      </c>
      <c r="H88" s="15">
        <f t="shared" si="19"/>
        <v>-466.94444444444446</v>
      </c>
      <c r="I88" s="15">
        <f t="shared" si="20"/>
        <v>77.965039930555562</v>
      </c>
      <c r="J88" s="15">
        <f t="shared" si="21"/>
        <v>415.56337200000007</v>
      </c>
      <c r="K88" s="15">
        <f t="shared" si="22"/>
        <v>493.52841193055565</v>
      </c>
      <c r="L88" s="15">
        <f t="shared" si="18"/>
        <v>-205.10534722222221</v>
      </c>
      <c r="M88" s="15">
        <f t="shared" si="23"/>
        <v>-440.36047695833327</v>
      </c>
      <c r="N88" s="15">
        <f t="shared" si="24"/>
        <v>26.583967486111192</v>
      </c>
      <c r="O88">
        <f t="shared" si="25"/>
        <v>287.99298109953793</v>
      </c>
      <c r="P88">
        <f t="shared" si="26"/>
        <v>287.99298109953793</v>
      </c>
      <c r="Q88">
        <f t="shared" si="32"/>
        <v>602.82886961869508</v>
      </c>
      <c r="R88">
        <f t="shared" si="33"/>
        <v>-176.27349241382743</v>
      </c>
      <c r="S88">
        <f t="shared" si="27"/>
        <v>176.27349241382743</v>
      </c>
      <c r="T88">
        <f t="shared" si="28"/>
        <v>426.55537720486768</v>
      </c>
      <c r="U88">
        <f t="shared" si="29"/>
        <v>197.28402777777782</v>
      </c>
      <c r="V88">
        <f t="shared" si="30"/>
        <v>138.09881944444447</v>
      </c>
    </row>
    <row r="89" spans="2:22" x14ac:dyDescent="0.25">
      <c r="B89" s="3" t="s">
        <v>8</v>
      </c>
      <c r="C89" s="3">
        <v>81</v>
      </c>
      <c r="D89" s="3">
        <v>81</v>
      </c>
      <c r="E89" s="10">
        <v>38.5</v>
      </c>
      <c r="F89" s="15">
        <f t="shared" si="31"/>
        <v>-0.23611111111111149</v>
      </c>
      <c r="G89" s="15">
        <f t="shared" si="17"/>
        <v>10.694444444444445</v>
      </c>
      <c r="H89" s="15">
        <f t="shared" si="19"/>
        <v>-793.80555555555679</v>
      </c>
      <c r="I89" s="15">
        <f t="shared" si="20"/>
        <v>75.978751109182099</v>
      </c>
      <c r="J89" s="15">
        <f t="shared" si="21"/>
        <v>415.56337200000007</v>
      </c>
      <c r="K89" s="15">
        <f t="shared" si="22"/>
        <v>491.54212310918217</v>
      </c>
      <c r="L89" s="15">
        <f t="shared" si="18"/>
        <v>-348.6790902777783</v>
      </c>
      <c r="M89" s="15">
        <f t="shared" si="23"/>
        <v>-1096.0689880019313</v>
      </c>
      <c r="N89" s="15">
        <f t="shared" si="24"/>
        <v>-302.26343244637462</v>
      </c>
      <c r="O89">
        <f t="shared" si="25"/>
        <v>-3232.5394858848399</v>
      </c>
      <c r="P89">
        <f t="shared" si="26"/>
        <v>-3232.5394858848399</v>
      </c>
      <c r="Q89">
        <f t="shared" si="32"/>
        <v>602.82886961869508</v>
      </c>
      <c r="R89">
        <f t="shared" si="33"/>
        <v>-179.50603189971227</v>
      </c>
      <c r="S89">
        <f t="shared" si="27"/>
        <v>179.50603189971227</v>
      </c>
      <c r="T89">
        <f t="shared" si="28"/>
        <v>423.32283771898278</v>
      </c>
      <c r="U89">
        <f t="shared" si="29"/>
        <v>192.25788966049382</v>
      </c>
      <c r="V89">
        <f t="shared" si="30"/>
        <v>134.58052276234565</v>
      </c>
    </row>
    <row r="90" spans="2:22" x14ac:dyDescent="0.25">
      <c r="B90" s="3" t="s">
        <v>8</v>
      </c>
      <c r="C90" s="3">
        <v>82</v>
      </c>
      <c r="D90" s="3">
        <v>82</v>
      </c>
      <c r="E90" s="10">
        <v>37.299999999999997</v>
      </c>
      <c r="F90" s="15">
        <f t="shared" si="31"/>
        <v>-0.20833333333333331</v>
      </c>
      <c r="G90" s="15">
        <f t="shared" si="17"/>
        <v>10.361111111111111</v>
      </c>
      <c r="H90" s="15">
        <f t="shared" si="19"/>
        <v>-700.41666666666663</v>
      </c>
      <c r="I90" s="15">
        <f t="shared" si="20"/>
        <v>71.316226433256162</v>
      </c>
      <c r="J90" s="15">
        <f t="shared" si="21"/>
        <v>415.56337200000007</v>
      </c>
      <c r="K90" s="15">
        <f t="shared" si="22"/>
        <v>486.87959843325621</v>
      </c>
      <c r="L90" s="15">
        <f t="shared" si="18"/>
        <v>-307.6580208333333</v>
      </c>
      <c r="M90" s="15">
        <f t="shared" si="23"/>
        <v>-913.95373490007705</v>
      </c>
      <c r="N90" s="15">
        <f t="shared" si="24"/>
        <v>-213.53706823341042</v>
      </c>
      <c r="O90">
        <f t="shared" si="25"/>
        <v>-2212.4812903072802</v>
      </c>
      <c r="P90">
        <f t="shared" si="26"/>
        <v>-2212.4812903072802</v>
      </c>
      <c r="Q90">
        <f t="shared" si="32"/>
        <v>602.82886961869508</v>
      </c>
      <c r="R90">
        <f t="shared" si="33"/>
        <v>-181.71851319001954</v>
      </c>
      <c r="S90">
        <f t="shared" si="27"/>
        <v>181.71851319001954</v>
      </c>
      <c r="T90">
        <f t="shared" si="28"/>
        <v>421.11035642867557</v>
      </c>
      <c r="U90">
        <f t="shared" si="29"/>
        <v>180.45976003086417</v>
      </c>
      <c r="V90">
        <f t="shared" si="30"/>
        <v>126.32183202160492</v>
      </c>
    </row>
    <row r="91" spans="2:22" x14ac:dyDescent="0.25">
      <c r="B91" s="3" t="s">
        <v>8</v>
      </c>
      <c r="C91" s="3">
        <v>83</v>
      </c>
      <c r="D91" s="3">
        <v>83</v>
      </c>
      <c r="E91" s="10">
        <v>37</v>
      </c>
      <c r="F91" s="15">
        <f t="shared" si="31"/>
        <v>-8.3333333333332538E-2</v>
      </c>
      <c r="G91" s="15">
        <f t="shared" si="17"/>
        <v>10.277777777777779</v>
      </c>
      <c r="H91" s="15">
        <f t="shared" si="19"/>
        <v>-280.16666666666401</v>
      </c>
      <c r="I91" s="15">
        <f t="shared" si="20"/>
        <v>70.173661844135822</v>
      </c>
      <c r="J91" s="15">
        <f t="shared" si="21"/>
        <v>415.56337200000007</v>
      </c>
      <c r="K91" s="15">
        <f t="shared" si="22"/>
        <v>485.73703384413591</v>
      </c>
      <c r="L91" s="15">
        <f t="shared" si="18"/>
        <v>-123.06320833333216</v>
      </c>
      <c r="M91" s="15">
        <f t="shared" si="23"/>
        <v>-74.59629948919212</v>
      </c>
      <c r="N91" s="15">
        <f t="shared" si="24"/>
        <v>205.57036717747189</v>
      </c>
      <c r="O91">
        <f t="shared" si="25"/>
        <v>2112.806551546239</v>
      </c>
      <c r="P91">
        <f t="shared" si="26"/>
        <v>2112.806551546239</v>
      </c>
      <c r="Q91">
        <f t="shared" si="32"/>
        <v>604.94167617024129</v>
      </c>
      <c r="R91">
        <f t="shared" si="33"/>
        <v>-181.71851319001954</v>
      </c>
      <c r="S91">
        <f t="shared" si="27"/>
        <v>181.71851319001954</v>
      </c>
      <c r="T91">
        <f t="shared" si="28"/>
        <v>423.22316298022179</v>
      </c>
      <c r="U91">
        <f t="shared" si="29"/>
        <v>177.56859567901239</v>
      </c>
      <c r="V91">
        <f t="shared" si="30"/>
        <v>124.29801697530867</v>
      </c>
    </row>
    <row r="92" spans="2:22" x14ac:dyDescent="0.25">
      <c r="B92" s="3" t="s">
        <v>8</v>
      </c>
      <c r="C92" s="3">
        <v>84</v>
      </c>
      <c r="D92" s="3">
        <v>84</v>
      </c>
      <c r="E92" s="10">
        <v>36.700000000000003</v>
      </c>
      <c r="F92" s="15">
        <f t="shared" si="31"/>
        <v>-0.15277777777777798</v>
      </c>
      <c r="G92" s="15">
        <f t="shared" si="17"/>
        <v>10.194444444444445</v>
      </c>
      <c r="H92" s="15">
        <f t="shared" si="19"/>
        <v>-513.6388888888896</v>
      </c>
      <c r="I92" s="15">
        <f t="shared" si="20"/>
        <v>69.040323886959882</v>
      </c>
      <c r="J92" s="15">
        <f t="shared" si="21"/>
        <v>415.56337200000007</v>
      </c>
      <c r="K92" s="15">
        <f t="shared" si="22"/>
        <v>484.60369588695994</v>
      </c>
      <c r="L92" s="15">
        <f t="shared" si="18"/>
        <v>-225.61588194444474</v>
      </c>
      <c r="M92" s="15">
        <f t="shared" si="23"/>
        <v>-542.67408189081925</v>
      </c>
      <c r="N92" s="15">
        <f t="shared" si="24"/>
        <v>-29.035193001929656</v>
      </c>
      <c r="O92">
        <f t="shared" si="25"/>
        <v>-295.99766199189401</v>
      </c>
      <c r="P92">
        <f t="shared" si="26"/>
        <v>-295.99766199189401</v>
      </c>
      <c r="Q92">
        <f t="shared" si="32"/>
        <v>604.94167617024129</v>
      </c>
      <c r="R92">
        <f t="shared" si="33"/>
        <v>-182.01451085201143</v>
      </c>
      <c r="S92">
        <f t="shared" si="27"/>
        <v>182.01451085201143</v>
      </c>
      <c r="T92">
        <f t="shared" si="28"/>
        <v>422.92716531822987</v>
      </c>
      <c r="U92">
        <f t="shared" si="29"/>
        <v>174.70077854938273</v>
      </c>
      <c r="V92">
        <f t="shared" si="30"/>
        <v>122.2905449845679</v>
      </c>
    </row>
    <row r="93" spans="2:22" x14ac:dyDescent="0.25">
      <c r="B93" s="3" t="s">
        <v>8</v>
      </c>
      <c r="C93" s="3">
        <v>85</v>
      </c>
      <c r="D93" s="3">
        <v>85</v>
      </c>
      <c r="E93" s="10">
        <v>35.9</v>
      </c>
      <c r="F93" s="15">
        <f t="shared" si="31"/>
        <v>-0.19444444444444522</v>
      </c>
      <c r="G93" s="15">
        <f t="shared" si="17"/>
        <v>9.9722222222222214</v>
      </c>
      <c r="H93" s="15">
        <f t="shared" si="19"/>
        <v>-653.7222222222249</v>
      </c>
      <c r="I93" s="15">
        <f t="shared" si="20"/>
        <v>66.063197312885791</v>
      </c>
      <c r="J93" s="15">
        <f t="shared" si="21"/>
        <v>415.56337200000007</v>
      </c>
      <c r="K93" s="15">
        <f t="shared" si="22"/>
        <v>481.62656931288586</v>
      </c>
      <c r="L93" s="15">
        <f t="shared" si="18"/>
        <v>-287.14748611111224</v>
      </c>
      <c r="M93" s="15">
        <f t="shared" si="23"/>
        <v>-825.81787513156382</v>
      </c>
      <c r="N93" s="15">
        <f t="shared" si="24"/>
        <v>-172.09565290933904</v>
      </c>
      <c r="O93">
        <f t="shared" si="25"/>
        <v>-1716.1760942903531</v>
      </c>
      <c r="P93">
        <f t="shared" si="26"/>
        <v>-1716.1760942903531</v>
      </c>
      <c r="Q93">
        <f t="shared" si="32"/>
        <v>604.94167617024129</v>
      </c>
      <c r="R93">
        <f t="shared" si="33"/>
        <v>-183.73068694630177</v>
      </c>
      <c r="S93">
        <f t="shared" si="27"/>
        <v>183.73068694630177</v>
      </c>
      <c r="T93">
        <f t="shared" si="28"/>
        <v>421.21098922393952</v>
      </c>
      <c r="U93">
        <f t="shared" si="29"/>
        <v>167.16740817901231</v>
      </c>
      <c r="V93">
        <f t="shared" si="30"/>
        <v>117.01718572530861</v>
      </c>
    </row>
    <row r="94" spans="2:22" x14ac:dyDescent="0.25">
      <c r="B94" s="3" t="s">
        <v>8</v>
      </c>
      <c r="C94" s="3">
        <v>86</v>
      </c>
      <c r="D94" s="3">
        <v>86</v>
      </c>
      <c r="E94" s="10">
        <v>35.299999999999997</v>
      </c>
      <c r="F94" s="15">
        <f t="shared" si="31"/>
        <v>-0.18055555555555516</v>
      </c>
      <c r="G94" s="15">
        <f t="shared" si="17"/>
        <v>9.8055555555555554</v>
      </c>
      <c r="H94" s="15">
        <f t="shared" si="19"/>
        <v>-607.02777777777646</v>
      </c>
      <c r="I94" s="15">
        <f t="shared" si="20"/>
        <v>63.87340999807099</v>
      </c>
      <c r="J94" s="15">
        <f t="shared" si="21"/>
        <v>415.56337200000007</v>
      </c>
      <c r="K94" s="15">
        <f t="shared" si="22"/>
        <v>479.43678199807107</v>
      </c>
      <c r="L94" s="15">
        <f t="shared" si="18"/>
        <v>-266.63695138888829</v>
      </c>
      <c r="M94" s="15">
        <f t="shared" si="23"/>
        <v>-734.61877355748186</v>
      </c>
      <c r="N94" s="15">
        <f t="shared" si="24"/>
        <v>-127.59099577970539</v>
      </c>
      <c r="O94">
        <f t="shared" si="25"/>
        <v>-1251.1005975065557</v>
      </c>
      <c r="P94">
        <f t="shared" si="26"/>
        <v>-1251.1005975065557</v>
      </c>
      <c r="Q94">
        <f t="shared" si="32"/>
        <v>604.94167617024129</v>
      </c>
      <c r="R94">
        <f t="shared" si="33"/>
        <v>-184.98178754380834</v>
      </c>
      <c r="S94">
        <f t="shared" si="27"/>
        <v>184.98178754380834</v>
      </c>
      <c r="T94">
        <f t="shared" si="28"/>
        <v>419.95988862643298</v>
      </c>
      <c r="U94">
        <f t="shared" si="29"/>
        <v>161.62633410493825</v>
      </c>
      <c r="V94">
        <f t="shared" si="30"/>
        <v>113.13843387345676</v>
      </c>
    </row>
    <row r="95" spans="2:22" x14ac:dyDescent="0.25">
      <c r="B95" s="3" t="s">
        <v>8</v>
      </c>
      <c r="C95" s="3">
        <v>87</v>
      </c>
      <c r="D95" s="3">
        <v>87</v>
      </c>
      <c r="E95" s="10">
        <v>34.6</v>
      </c>
      <c r="F95" s="15">
        <f t="shared" si="31"/>
        <v>-0.15277777777777699</v>
      </c>
      <c r="G95" s="15">
        <f t="shared" si="17"/>
        <v>9.6111111111111107</v>
      </c>
      <c r="H95" s="15">
        <f t="shared" si="19"/>
        <v>-513.63888888888619</v>
      </c>
      <c r="I95" s="15">
        <f t="shared" si="20"/>
        <v>61.365303881172842</v>
      </c>
      <c r="J95" s="15">
        <f t="shared" si="21"/>
        <v>415.56337200000007</v>
      </c>
      <c r="K95" s="15">
        <f t="shared" si="22"/>
        <v>476.92867588117292</v>
      </c>
      <c r="L95" s="15">
        <f t="shared" si="18"/>
        <v>-225.61588194444323</v>
      </c>
      <c r="M95" s="15">
        <f t="shared" si="23"/>
        <v>-550.34910189659945</v>
      </c>
      <c r="N95" s="15">
        <f t="shared" si="24"/>
        <v>-36.710213007713264</v>
      </c>
      <c r="O95">
        <f t="shared" si="25"/>
        <v>-352.82593612968856</v>
      </c>
      <c r="P95">
        <f t="shared" si="26"/>
        <v>-352.82593612968856</v>
      </c>
      <c r="Q95">
        <f t="shared" si="32"/>
        <v>604.94167617024129</v>
      </c>
      <c r="R95">
        <f t="shared" si="33"/>
        <v>-185.33461347993801</v>
      </c>
      <c r="S95">
        <f t="shared" si="27"/>
        <v>185.33461347993801</v>
      </c>
      <c r="T95">
        <f t="shared" si="28"/>
        <v>419.60706269030328</v>
      </c>
      <c r="U95">
        <f t="shared" si="29"/>
        <v>155.27978086419753</v>
      </c>
      <c r="V95">
        <f t="shared" si="30"/>
        <v>108.69584660493827</v>
      </c>
    </row>
    <row r="96" spans="2:22" x14ac:dyDescent="0.25">
      <c r="B96" s="3" t="s">
        <v>8</v>
      </c>
      <c r="C96" s="3">
        <v>88</v>
      </c>
      <c r="D96" s="3">
        <v>88</v>
      </c>
      <c r="E96" s="10">
        <v>34.200000000000003</v>
      </c>
      <c r="F96" s="15">
        <f t="shared" si="31"/>
        <v>-0.37500000000000039</v>
      </c>
      <c r="G96" s="15">
        <f t="shared" si="17"/>
        <v>9.5</v>
      </c>
      <c r="H96" s="15">
        <f t="shared" si="19"/>
        <v>-1260.7500000000014</v>
      </c>
      <c r="I96" s="15">
        <f t="shared" si="20"/>
        <v>59.954654374999997</v>
      </c>
      <c r="J96" s="15">
        <f t="shared" si="21"/>
        <v>415.56337200000007</v>
      </c>
      <c r="K96" s="15">
        <f t="shared" si="22"/>
        <v>475.51802637500009</v>
      </c>
      <c r="L96" s="15">
        <f t="shared" si="18"/>
        <v>-553.78443750000054</v>
      </c>
      <c r="M96" s="15">
        <f t="shared" si="23"/>
        <v>-2045.9819736250026</v>
      </c>
      <c r="N96" s="15">
        <f t="shared" si="24"/>
        <v>-785.23197362500127</v>
      </c>
      <c r="O96">
        <f t="shared" si="25"/>
        <v>-7459.7037494375118</v>
      </c>
      <c r="P96">
        <f t="shared" si="26"/>
        <v>-7459.7037494375118</v>
      </c>
      <c r="Q96">
        <f t="shared" si="32"/>
        <v>604.94167617024129</v>
      </c>
      <c r="R96">
        <f t="shared" si="33"/>
        <v>-192.79431722937554</v>
      </c>
      <c r="S96">
        <f t="shared" si="27"/>
        <v>192.79431722937554</v>
      </c>
      <c r="T96">
        <f t="shared" si="28"/>
        <v>412.14735894086573</v>
      </c>
      <c r="U96">
        <f t="shared" si="29"/>
        <v>151.71025</v>
      </c>
      <c r="V96">
        <f t="shared" si="30"/>
        <v>106.197175</v>
      </c>
    </row>
    <row r="97" spans="2:22" x14ac:dyDescent="0.25">
      <c r="B97" s="3" t="s">
        <v>8</v>
      </c>
      <c r="C97" s="3">
        <v>89</v>
      </c>
      <c r="D97" s="3">
        <v>89</v>
      </c>
      <c r="E97" s="10">
        <v>31.9</v>
      </c>
      <c r="F97" s="15">
        <f t="shared" si="31"/>
        <v>-0.95833333333333359</v>
      </c>
      <c r="G97" s="15">
        <f t="shared" si="17"/>
        <v>8.8611111111111107</v>
      </c>
      <c r="H97" s="15">
        <f t="shared" si="19"/>
        <v>-3221.9166666666674</v>
      </c>
      <c r="I97" s="15">
        <f t="shared" si="20"/>
        <v>52.161738516589502</v>
      </c>
      <c r="J97" s="15">
        <f t="shared" si="21"/>
        <v>415.56337200000007</v>
      </c>
      <c r="K97" s="15">
        <f t="shared" si="22"/>
        <v>467.72511051658955</v>
      </c>
      <c r="L97" s="15">
        <f t="shared" si="18"/>
        <v>-1415.2268958333336</v>
      </c>
      <c r="M97" s="15">
        <f t="shared" si="23"/>
        <v>-5976.1082228167452</v>
      </c>
      <c r="N97" s="15">
        <f t="shared" si="24"/>
        <v>-2754.1915561500778</v>
      </c>
      <c r="O97">
        <f t="shared" si="25"/>
        <v>-24405.197400329853</v>
      </c>
      <c r="P97">
        <f t="shared" si="26"/>
        <v>-24405.197400329853</v>
      </c>
      <c r="Q97">
        <f t="shared" si="32"/>
        <v>604.94167617024129</v>
      </c>
      <c r="R97">
        <f t="shared" si="33"/>
        <v>-217.19951462970539</v>
      </c>
      <c r="S97">
        <f t="shared" si="27"/>
        <v>217.19951462970539</v>
      </c>
      <c r="T97">
        <f t="shared" si="28"/>
        <v>387.7421615405359</v>
      </c>
      <c r="U97">
        <f t="shared" si="29"/>
        <v>131.99092669753085</v>
      </c>
      <c r="V97">
        <f t="shared" si="30"/>
        <v>92.393648688271597</v>
      </c>
    </row>
    <row r="98" spans="2:22" x14ac:dyDescent="0.25">
      <c r="B98" s="3" t="s">
        <v>8</v>
      </c>
      <c r="C98" s="3">
        <v>90</v>
      </c>
      <c r="D98" s="3">
        <v>90</v>
      </c>
      <c r="E98" s="10">
        <v>27.3</v>
      </c>
      <c r="F98" s="15">
        <f t="shared" si="31"/>
        <v>-1.3749999999999998</v>
      </c>
      <c r="G98" s="15">
        <f t="shared" si="17"/>
        <v>7.583333333333333</v>
      </c>
      <c r="H98" s="15">
        <f t="shared" si="19"/>
        <v>-4622.7499999999991</v>
      </c>
      <c r="I98" s="15">
        <f t="shared" si="20"/>
        <v>38.202869565972222</v>
      </c>
      <c r="J98" s="15">
        <f t="shared" si="21"/>
        <v>415.56337200000007</v>
      </c>
      <c r="K98" s="15">
        <f t="shared" si="22"/>
        <v>453.76624156597228</v>
      </c>
      <c r="L98" s="15">
        <f t="shared" si="18"/>
        <v>-2030.5429374999994</v>
      </c>
      <c r="M98" s="15">
        <f t="shared" si="23"/>
        <v>-8791.7337584340257</v>
      </c>
      <c r="N98" s="15">
        <f t="shared" si="24"/>
        <v>-4168.9837584340266</v>
      </c>
      <c r="O98">
        <f t="shared" si="25"/>
        <v>-31614.793501458033</v>
      </c>
      <c r="P98">
        <f t="shared" si="26"/>
        <v>-31614.793501458033</v>
      </c>
      <c r="Q98">
        <f t="shared" si="32"/>
        <v>604.94167617024129</v>
      </c>
      <c r="R98">
        <f t="shared" si="33"/>
        <v>-248.81430813116341</v>
      </c>
      <c r="S98">
        <f t="shared" si="27"/>
        <v>248.81430813116341</v>
      </c>
      <c r="T98">
        <f t="shared" si="28"/>
        <v>356.12736803907785</v>
      </c>
      <c r="U98">
        <f t="shared" si="29"/>
        <v>96.669173611111106</v>
      </c>
      <c r="V98">
        <f t="shared" si="30"/>
        <v>67.668421527777767</v>
      </c>
    </row>
    <row r="99" spans="2:22" x14ac:dyDescent="0.25">
      <c r="B99" s="3" t="s">
        <v>8</v>
      </c>
      <c r="C99" s="3">
        <v>91</v>
      </c>
      <c r="D99" s="3">
        <v>91</v>
      </c>
      <c r="E99" s="10">
        <v>22</v>
      </c>
      <c r="F99" s="15">
        <f t="shared" si="31"/>
        <v>-1.4305555555555556</v>
      </c>
      <c r="G99" s="15">
        <f t="shared" si="17"/>
        <v>6.1111111111111107</v>
      </c>
      <c r="H99" s="15">
        <f t="shared" si="19"/>
        <v>-4809.5277777777783</v>
      </c>
      <c r="I99" s="15">
        <f t="shared" si="20"/>
        <v>24.809388117283948</v>
      </c>
      <c r="J99" s="15">
        <f t="shared" si="21"/>
        <v>415.56337200000007</v>
      </c>
      <c r="K99" s="15">
        <f t="shared" si="22"/>
        <v>440.37276011728403</v>
      </c>
      <c r="L99" s="15">
        <f t="shared" si="18"/>
        <v>-2112.5850763888889</v>
      </c>
      <c r="M99" s="15">
        <f t="shared" si="23"/>
        <v>-9178.6827954382716</v>
      </c>
      <c r="N99" s="15">
        <f t="shared" si="24"/>
        <v>-4369.1550176604942</v>
      </c>
      <c r="O99">
        <f t="shared" si="25"/>
        <v>-26700.391774591906</v>
      </c>
      <c r="P99">
        <f t="shared" si="26"/>
        <v>-26700.391774591906</v>
      </c>
      <c r="Q99">
        <f t="shared" si="32"/>
        <v>604.94167617024129</v>
      </c>
      <c r="R99">
        <f t="shared" si="33"/>
        <v>-275.51469990575532</v>
      </c>
      <c r="S99">
        <f t="shared" si="27"/>
        <v>275.51469990575532</v>
      </c>
      <c r="T99">
        <f t="shared" si="28"/>
        <v>329.42697626448597</v>
      </c>
      <c r="U99">
        <f t="shared" si="29"/>
        <v>62.77808641975308</v>
      </c>
      <c r="V99">
        <f t="shared" si="30"/>
        <v>43.944660493827151</v>
      </c>
    </row>
    <row r="100" spans="2:22" x14ac:dyDescent="0.25">
      <c r="B100" s="3" t="s">
        <v>8</v>
      </c>
      <c r="C100" s="3">
        <v>92</v>
      </c>
      <c r="D100" s="3">
        <v>92</v>
      </c>
      <c r="E100" s="10">
        <v>17</v>
      </c>
      <c r="F100" s="15">
        <f t="shared" si="31"/>
        <v>-1.0833333333333335</v>
      </c>
      <c r="G100" s="15">
        <f t="shared" si="17"/>
        <v>4.7222222222222223</v>
      </c>
      <c r="H100" s="15">
        <f t="shared" si="19"/>
        <v>-3642.166666666667</v>
      </c>
      <c r="I100" s="15">
        <f t="shared" si="20"/>
        <v>14.813870177469136</v>
      </c>
      <c r="J100" s="15">
        <f t="shared" si="21"/>
        <v>415.56337200000007</v>
      </c>
      <c r="K100" s="15">
        <f t="shared" si="22"/>
        <v>430.37724217746921</v>
      </c>
      <c r="L100" s="15">
        <f t="shared" si="18"/>
        <v>-1599.8217083333334</v>
      </c>
      <c r="M100" s="15">
        <f t="shared" si="23"/>
        <v>-6853.9560911558647</v>
      </c>
      <c r="N100" s="15">
        <f t="shared" si="24"/>
        <v>-3211.7894244891977</v>
      </c>
      <c r="O100">
        <f t="shared" si="25"/>
        <v>-15166.783393421212</v>
      </c>
      <c r="P100">
        <f t="shared" si="26"/>
        <v>-15166.783393421212</v>
      </c>
      <c r="Q100">
        <f t="shared" si="32"/>
        <v>604.94167617024129</v>
      </c>
      <c r="R100">
        <f t="shared" si="33"/>
        <v>-290.68148329917653</v>
      </c>
      <c r="S100">
        <f t="shared" si="27"/>
        <v>290.68148329917653</v>
      </c>
      <c r="T100">
        <f t="shared" si="28"/>
        <v>314.26019287106476</v>
      </c>
      <c r="U100">
        <f t="shared" si="29"/>
        <v>37.485262345679011</v>
      </c>
      <c r="V100">
        <f t="shared" si="30"/>
        <v>26.239683641975308</v>
      </c>
    </row>
    <row r="101" spans="2:22" x14ac:dyDescent="0.25">
      <c r="B101" s="3" t="s">
        <v>8</v>
      </c>
      <c r="C101" s="3">
        <v>93</v>
      </c>
      <c r="D101" s="3">
        <v>93</v>
      </c>
      <c r="E101" s="10">
        <v>14.2</v>
      </c>
      <c r="F101" s="15">
        <f t="shared" si="31"/>
        <v>-0.69444444444444442</v>
      </c>
      <c r="G101" s="15">
        <f t="shared" si="17"/>
        <v>3.9444444444444446</v>
      </c>
      <c r="H101" s="15">
        <f t="shared" si="19"/>
        <v>-2334.7222222222222</v>
      </c>
      <c r="I101" s="15">
        <f t="shared" si="20"/>
        <v>10.335878140432101</v>
      </c>
      <c r="J101" s="15">
        <f t="shared" si="21"/>
        <v>415.56337200000007</v>
      </c>
      <c r="K101" s="15">
        <f t="shared" si="22"/>
        <v>425.89925014043217</v>
      </c>
      <c r="L101" s="15">
        <f t="shared" si="18"/>
        <v>-1025.5267361111109</v>
      </c>
      <c r="M101" s="15">
        <f t="shared" si="23"/>
        <v>-4243.5451943040116</v>
      </c>
      <c r="N101" s="15">
        <f t="shared" si="24"/>
        <v>-1908.8229720817899</v>
      </c>
      <c r="O101">
        <f t="shared" si="25"/>
        <v>-7529.2461676559496</v>
      </c>
      <c r="P101">
        <f t="shared" si="26"/>
        <v>-7529.2461676559496</v>
      </c>
      <c r="Q101">
        <f t="shared" si="32"/>
        <v>604.94167617024129</v>
      </c>
      <c r="R101">
        <f t="shared" si="33"/>
        <v>-298.2107294668325</v>
      </c>
      <c r="S101">
        <f t="shared" si="27"/>
        <v>298.2107294668325</v>
      </c>
      <c r="T101">
        <f t="shared" si="28"/>
        <v>306.73094670340879</v>
      </c>
      <c r="U101">
        <f t="shared" si="29"/>
        <v>26.154077160493831</v>
      </c>
      <c r="V101">
        <f t="shared" si="30"/>
        <v>18.307854012345679</v>
      </c>
    </row>
    <row r="102" spans="2:22" x14ac:dyDescent="0.25">
      <c r="B102" s="3" t="s">
        <v>8</v>
      </c>
      <c r="C102" s="3">
        <v>94</v>
      </c>
      <c r="D102" s="3">
        <v>94</v>
      </c>
      <c r="E102" s="10">
        <v>12</v>
      </c>
      <c r="F102" s="15">
        <f t="shared" si="31"/>
        <v>-0.70833333333333326</v>
      </c>
      <c r="G102" s="15">
        <f t="shared" si="17"/>
        <v>3.3333333333333335</v>
      </c>
      <c r="H102" s="15">
        <f t="shared" si="19"/>
        <v>-2381.4166666666665</v>
      </c>
      <c r="I102" s="15">
        <f t="shared" si="20"/>
        <v>7.3813055555555565</v>
      </c>
      <c r="J102" s="15">
        <f t="shared" si="21"/>
        <v>415.56337200000007</v>
      </c>
      <c r="K102" s="15">
        <f t="shared" si="22"/>
        <v>422.94467755555564</v>
      </c>
      <c r="L102" s="15">
        <f t="shared" si="18"/>
        <v>-1046.0372708333332</v>
      </c>
      <c r="M102" s="15">
        <f t="shared" si="23"/>
        <v>-4339.8886557777769</v>
      </c>
      <c r="N102" s="15">
        <f t="shared" si="24"/>
        <v>-1958.4719891111108</v>
      </c>
      <c r="O102">
        <f t="shared" si="25"/>
        <v>-6528.2399637037033</v>
      </c>
      <c r="P102">
        <f t="shared" si="26"/>
        <v>-6528.2399637037033</v>
      </c>
      <c r="Q102">
        <f t="shared" si="32"/>
        <v>604.94167617024129</v>
      </c>
      <c r="R102">
        <f t="shared" si="33"/>
        <v>-304.7389694305362</v>
      </c>
      <c r="S102">
        <f t="shared" si="27"/>
        <v>304.7389694305362</v>
      </c>
      <c r="T102">
        <f t="shared" si="28"/>
        <v>300.20270673970509</v>
      </c>
      <c r="U102">
        <f t="shared" si="29"/>
        <v>18.677777777777781</v>
      </c>
      <c r="V102">
        <f t="shared" si="30"/>
        <v>13.074444444444445</v>
      </c>
    </row>
    <row r="103" spans="2:22" x14ac:dyDescent="0.25">
      <c r="B103" s="3" t="s">
        <v>8</v>
      </c>
      <c r="C103" s="3">
        <v>95</v>
      </c>
      <c r="D103" s="3">
        <v>95</v>
      </c>
      <c r="E103" s="10">
        <v>9.1</v>
      </c>
      <c r="F103" s="15">
        <f t="shared" si="31"/>
        <v>-0.86111111111111116</v>
      </c>
      <c r="G103" s="15">
        <f t="shared" si="17"/>
        <v>2.5277777777777777</v>
      </c>
      <c r="H103" s="15">
        <f t="shared" si="19"/>
        <v>-2895.0555555555557</v>
      </c>
      <c r="I103" s="15">
        <f t="shared" si="20"/>
        <v>4.2447632851080241</v>
      </c>
      <c r="J103" s="15">
        <f t="shared" si="21"/>
        <v>415.56337200000007</v>
      </c>
      <c r="K103" s="15">
        <f t="shared" si="22"/>
        <v>419.80813528510811</v>
      </c>
      <c r="L103" s="15">
        <f t="shared" si="18"/>
        <v>-1271.6531527777777</v>
      </c>
      <c r="M103" s="15">
        <f t="shared" si="23"/>
        <v>-5370.3029758260036</v>
      </c>
      <c r="N103" s="15">
        <f t="shared" si="24"/>
        <v>-2475.2474202704475</v>
      </c>
      <c r="O103">
        <f t="shared" si="25"/>
        <v>-6256.8754234614089</v>
      </c>
      <c r="P103">
        <f t="shared" si="26"/>
        <v>-6256.8754234614089</v>
      </c>
      <c r="Q103">
        <f t="shared" si="32"/>
        <v>604.94167617024129</v>
      </c>
      <c r="R103">
        <f t="shared" si="33"/>
        <v>-310.9958448539976</v>
      </c>
      <c r="S103">
        <f t="shared" si="27"/>
        <v>310.9958448539976</v>
      </c>
      <c r="T103">
        <f t="shared" si="28"/>
        <v>293.9458313162437</v>
      </c>
      <c r="U103">
        <f t="shared" si="29"/>
        <v>10.741019290123456</v>
      </c>
      <c r="V103">
        <f t="shared" si="30"/>
        <v>7.5187135030864187</v>
      </c>
    </row>
    <row r="104" spans="2:22" x14ac:dyDescent="0.25">
      <c r="B104" s="3" t="s">
        <v>8</v>
      </c>
      <c r="C104" s="3">
        <v>96</v>
      </c>
      <c r="D104" s="3">
        <v>96</v>
      </c>
      <c r="E104" s="10">
        <v>5.8</v>
      </c>
      <c r="F104" s="15">
        <f t="shared" si="31"/>
        <v>-0.76388888888888884</v>
      </c>
      <c r="G104" s="15">
        <f t="shared" si="17"/>
        <v>1.6111111111111112</v>
      </c>
      <c r="H104" s="15">
        <f t="shared" si="19"/>
        <v>-2568.1944444444443</v>
      </c>
      <c r="I104" s="15">
        <f t="shared" si="20"/>
        <v>1.7243549922839507</v>
      </c>
      <c r="J104" s="15">
        <f t="shared" si="21"/>
        <v>415.56337200000007</v>
      </c>
      <c r="K104" s="15">
        <f t="shared" si="22"/>
        <v>417.28772699228404</v>
      </c>
      <c r="L104" s="15">
        <f t="shared" si="18"/>
        <v>-1128.0794097222222</v>
      </c>
      <c r="M104" s="15">
        <f t="shared" si="23"/>
        <v>-4719.101161896604</v>
      </c>
      <c r="N104" s="15">
        <f t="shared" si="24"/>
        <v>-2150.9067174521601</v>
      </c>
      <c r="O104">
        <f t="shared" si="25"/>
        <v>-3465.3497114507027</v>
      </c>
      <c r="P104">
        <f t="shared" si="26"/>
        <v>-3465.3497114507027</v>
      </c>
      <c r="Q104">
        <f t="shared" si="32"/>
        <v>604.94167617024129</v>
      </c>
      <c r="R104">
        <f t="shared" si="33"/>
        <v>-314.4611945654483</v>
      </c>
      <c r="S104">
        <f t="shared" si="27"/>
        <v>314.4611945654483</v>
      </c>
      <c r="T104">
        <f t="shared" si="28"/>
        <v>290.480481604793</v>
      </c>
      <c r="U104">
        <f t="shared" si="29"/>
        <v>4.3633364197530859</v>
      </c>
      <c r="V104">
        <f t="shared" si="30"/>
        <v>3.0543354938271601</v>
      </c>
    </row>
    <row r="105" spans="2:22" x14ac:dyDescent="0.25">
      <c r="B105" s="3" t="s">
        <v>8</v>
      </c>
      <c r="C105" s="3">
        <v>97</v>
      </c>
      <c r="D105" s="3">
        <v>97</v>
      </c>
      <c r="E105" s="10">
        <v>3.6</v>
      </c>
      <c r="F105" s="15">
        <f t="shared" si="31"/>
        <v>-0.49999999999999994</v>
      </c>
      <c r="G105" s="15">
        <f t="shared" si="17"/>
        <v>1</v>
      </c>
      <c r="H105" s="15">
        <f t="shared" si="19"/>
        <v>-1680.9999999999998</v>
      </c>
      <c r="I105" s="15">
        <f t="shared" si="20"/>
        <v>0.66431750000000001</v>
      </c>
      <c r="J105" s="15">
        <f t="shared" si="21"/>
        <v>415.56337200000007</v>
      </c>
      <c r="K105" s="15">
        <f t="shared" si="22"/>
        <v>416.22768950000005</v>
      </c>
      <c r="L105" s="15">
        <f t="shared" si="18"/>
        <v>-738.37924999999984</v>
      </c>
      <c r="M105" s="15">
        <f t="shared" si="23"/>
        <v>-2945.7723104999995</v>
      </c>
      <c r="N105" s="15">
        <f t="shared" si="24"/>
        <v>-1264.7723104999998</v>
      </c>
      <c r="O105">
        <f t="shared" si="25"/>
        <v>-1264.7723104999998</v>
      </c>
      <c r="P105">
        <f t="shared" si="26"/>
        <v>-1264.7723104999998</v>
      </c>
      <c r="Q105">
        <f t="shared" si="32"/>
        <v>604.94167617024129</v>
      </c>
      <c r="R105">
        <f t="shared" si="33"/>
        <v>-315.7259668759483</v>
      </c>
      <c r="S105">
        <f t="shared" si="27"/>
        <v>315.7259668759483</v>
      </c>
      <c r="T105">
        <f t="shared" si="28"/>
        <v>289.21570929429299</v>
      </c>
      <c r="U105">
        <f t="shared" si="29"/>
        <v>1.681</v>
      </c>
      <c r="V105">
        <f t="shared" si="30"/>
        <v>1.1766999999999999</v>
      </c>
    </row>
    <row r="106" spans="2:22" x14ac:dyDescent="0.25">
      <c r="B106" s="3" t="s">
        <v>8</v>
      </c>
      <c r="C106" s="3">
        <v>98</v>
      </c>
      <c r="D106" s="3">
        <v>98</v>
      </c>
      <c r="E106" s="10">
        <v>2.2000000000000002</v>
      </c>
      <c r="F106" s="15">
        <f t="shared" si="31"/>
        <v>-0.5</v>
      </c>
      <c r="G106" s="15">
        <f t="shared" si="17"/>
        <v>0.61111111111111116</v>
      </c>
      <c r="H106" s="15">
        <f t="shared" si="19"/>
        <v>-1681</v>
      </c>
      <c r="I106" s="15">
        <f t="shared" si="20"/>
        <v>0.24809388117283954</v>
      </c>
      <c r="J106" s="15">
        <f t="shared" si="21"/>
        <v>415.56337200000007</v>
      </c>
      <c r="K106" s="15">
        <f t="shared" si="22"/>
        <v>415.81146588117292</v>
      </c>
      <c r="L106" s="15">
        <f t="shared" si="18"/>
        <v>-738.37924999999996</v>
      </c>
      <c r="M106" s="15">
        <f t="shared" si="23"/>
        <v>-2946.1885341188272</v>
      </c>
      <c r="N106" s="15">
        <f t="shared" si="24"/>
        <v>-1265.1885341188272</v>
      </c>
      <c r="O106">
        <f t="shared" si="25"/>
        <v>-773.17077085039443</v>
      </c>
      <c r="P106">
        <f t="shared" si="26"/>
        <v>-773.17077085039443</v>
      </c>
      <c r="Q106">
        <f t="shared" si="32"/>
        <v>604.94167617024129</v>
      </c>
      <c r="R106">
        <f t="shared" si="33"/>
        <v>-316.49913764679872</v>
      </c>
      <c r="S106">
        <f t="shared" si="27"/>
        <v>316.49913764679872</v>
      </c>
      <c r="T106">
        <f t="shared" si="28"/>
        <v>288.44253852344258</v>
      </c>
      <c r="U106">
        <f t="shared" si="29"/>
        <v>0.62778086419753099</v>
      </c>
      <c r="V106">
        <f t="shared" si="30"/>
        <v>0.43944660493827165</v>
      </c>
    </row>
    <row r="107" spans="2:22" x14ac:dyDescent="0.25">
      <c r="B107" s="3" t="s">
        <v>8</v>
      </c>
      <c r="C107" s="3">
        <v>99</v>
      </c>
      <c r="D107" s="3">
        <v>99</v>
      </c>
      <c r="E107" s="10">
        <v>0</v>
      </c>
      <c r="F107" s="15">
        <f t="shared" si="31"/>
        <v>-0.30555555555555558</v>
      </c>
      <c r="G107" s="15">
        <f t="shared" si="17"/>
        <v>0</v>
      </c>
      <c r="H107" s="15">
        <f t="shared" si="19"/>
        <v>-1027.2777777777778</v>
      </c>
      <c r="I107" s="15">
        <f t="shared" si="20"/>
        <v>0</v>
      </c>
      <c r="J107" s="15">
        <f t="shared" si="21"/>
        <v>415.56337200000007</v>
      </c>
      <c r="K107" s="15">
        <f t="shared" si="22"/>
        <v>415.56337200000007</v>
      </c>
      <c r="L107" s="15">
        <f t="shared" si="18"/>
        <v>-451.23176388888891</v>
      </c>
      <c r="M107" s="15">
        <f t="shared" si="23"/>
        <v>-1638.9921835555556</v>
      </c>
      <c r="N107" s="15">
        <f t="shared" si="24"/>
        <v>-611.71440577777776</v>
      </c>
      <c r="O107">
        <f t="shared" si="25"/>
        <v>0</v>
      </c>
      <c r="P107">
        <f t="shared" si="26"/>
        <v>0</v>
      </c>
      <c r="Q107">
        <f t="shared" si="32"/>
        <v>604.94167617024129</v>
      </c>
      <c r="R107">
        <f t="shared" si="33"/>
        <v>-316.49913764679872</v>
      </c>
      <c r="S107">
        <f t="shared" si="27"/>
        <v>316.49913764679872</v>
      </c>
      <c r="T107">
        <f t="shared" si="28"/>
        <v>288.44253852344258</v>
      </c>
      <c r="U107">
        <f t="shared" si="29"/>
        <v>0</v>
      </c>
      <c r="V107">
        <f t="shared" si="30"/>
        <v>0</v>
      </c>
    </row>
    <row r="108" spans="2:22" x14ac:dyDescent="0.25">
      <c r="B108" s="3" t="s">
        <v>8</v>
      </c>
      <c r="C108" s="3">
        <v>100</v>
      </c>
      <c r="D108" s="3">
        <v>100</v>
      </c>
      <c r="E108" s="10">
        <v>0</v>
      </c>
      <c r="F108" s="15">
        <f t="shared" si="31"/>
        <v>0</v>
      </c>
      <c r="G108" s="15">
        <f t="shared" si="17"/>
        <v>0</v>
      </c>
      <c r="H108" s="15">
        <f t="shared" si="19"/>
        <v>0</v>
      </c>
      <c r="I108" s="15">
        <f t="shared" si="20"/>
        <v>0</v>
      </c>
      <c r="J108" s="15">
        <f t="shared" si="21"/>
        <v>415.56337200000007</v>
      </c>
      <c r="K108" s="15">
        <f t="shared" si="22"/>
        <v>415.56337200000007</v>
      </c>
      <c r="L108" s="15">
        <f t="shared" si="18"/>
        <v>0</v>
      </c>
      <c r="M108" s="15">
        <f t="shared" si="23"/>
        <v>415.56337200000007</v>
      </c>
      <c r="N108" s="15">
        <f t="shared" si="24"/>
        <v>415.56337200000007</v>
      </c>
      <c r="O108">
        <f t="shared" si="25"/>
        <v>0</v>
      </c>
      <c r="P108">
        <f t="shared" si="26"/>
        <v>0</v>
      </c>
      <c r="Q108">
        <f t="shared" si="32"/>
        <v>604.94167617024129</v>
      </c>
      <c r="R108">
        <f t="shared" si="33"/>
        <v>-316.49913764679872</v>
      </c>
      <c r="S108">
        <f t="shared" si="27"/>
        <v>316.49913764679872</v>
      </c>
      <c r="T108">
        <f t="shared" si="28"/>
        <v>288.44253852344258</v>
      </c>
      <c r="U108">
        <f t="shared" si="29"/>
        <v>0</v>
      </c>
      <c r="V108">
        <f t="shared" si="30"/>
        <v>0</v>
      </c>
    </row>
    <row r="109" spans="2:22" x14ac:dyDescent="0.25">
      <c r="B109" s="3" t="s">
        <v>8</v>
      </c>
      <c r="C109" s="3">
        <v>101</v>
      </c>
      <c r="D109" s="3">
        <v>101</v>
      </c>
      <c r="E109" s="10">
        <v>0</v>
      </c>
      <c r="F109" s="15">
        <f t="shared" si="31"/>
        <v>0</v>
      </c>
      <c r="G109" s="15">
        <f t="shared" si="17"/>
        <v>0</v>
      </c>
      <c r="H109" s="15">
        <f t="shared" si="19"/>
        <v>0</v>
      </c>
      <c r="I109" s="15">
        <f t="shared" si="20"/>
        <v>0</v>
      </c>
      <c r="J109" s="15">
        <f t="shared" si="21"/>
        <v>415.56337200000007</v>
      </c>
      <c r="K109" s="15">
        <f t="shared" si="22"/>
        <v>415.56337200000007</v>
      </c>
      <c r="L109" s="15">
        <f t="shared" si="18"/>
        <v>0</v>
      </c>
      <c r="M109" s="15">
        <f t="shared" si="23"/>
        <v>415.56337200000007</v>
      </c>
      <c r="N109" s="15">
        <f t="shared" si="24"/>
        <v>415.56337200000007</v>
      </c>
      <c r="O109">
        <f t="shared" si="25"/>
        <v>0</v>
      </c>
      <c r="P109">
        <f t="shared" si="26"/>
        <v>0</v>
      </c>
      <c r="Q109">
        <f t="shared" si="32"/>
        <v>604.94167617024129</v>
      </c>
      <c r="R109">
        <f t="shared" si="33"/>
        <v>-316.49913764679872</v>
      </c>
      <c r="S109">
        <f t="shared" si="27"/>
        <v>316.49913764679872</v>
      </c>
      <c r="T109">
        <f t="shared" si="28"/>
        <v>288.44253852344258</v>
      </c>
      <c r="U109">
        <f t="shared" si="29"/>
        <v>0</v>
      </c>
      <c r="V109">
        <f t="shared" si="30"/>
        <v>0</v>
      </c>
    </row>
    <row r="110" spans="2:22" x14ac:dyDescent="0.25">
      <c r="B110" s="3" t="s">
        <v>8</v>
      </c>
      <c r="C110" s="3">
        <v>102</v>
      </c>
      <c r="D110" s="3">
        <v>102</v>
      </c>
      <c r="E110" s="10">
        <v>0</v>
      </c>
      <c r="F110" s="15">
        <f t="shared" si="31"/>
        <v>0</v>
      </c>
      <c r="G110" s="15">
        <f t="shared" si="17"/>
        <v>0</v>
      </c>
      <c r="H110" s="15">
        <f t="shared" si="19"/>
        <v>0</v>
      </c>
      <c r="I110" s="15">
        <f t="shared" si="20"/>
        <v>0</v>
      </c>
      <c r="J110" s="15">
        <f t="shared" si="21"/>
        <v>415.56337200000007</v>
      </c>
      <c r="K110" s="15">
        <f t="shared" si="22"/>
        <v>415.56337200000007</v>
      </c>
      <c r="L110" s="15">
        <f t="shared" si="18"/>
        <v>0</v>
      </c>
      <c r="M110" s="15">
        <f t="shared" si="23"/>
        <v>415.56337200000007</v>
      </c>
      <c r="N110" s="15">
        <f t="shared" si="24"/>
        <v>415.56337200000007</v>
      </c>
      <c r="O110">
        <f t="shared" si="25"/>
        <v>0</v>
      </c>
      <c r="P110">
        <f t="shared" si="26"/>
        <v>0</v>
      </c>
      <c r="Q110">
        <f t="shared" si="32"/>
        <v>604.94167617024129</v>
      </c>
      <c r="R110">
        <f t="shared" si="33"/>
        <v>-316.49913764679872</v>
      </c>
      <c r="S110">
        <f t="shared" si="27"/>
        <v>316.49913764679872</v>
      </c>
      <c r="T110">
        <f t="shared" si="28"/>
        <v>288.44253852344258</v>
      </c>
      <c r="U110">
        <f t="shared" si="29"/>
        <v>0</v>
      </c>
      <c r="V110">
        <f t="shared" si="30"/>
        <v>0</v>
      </c>
    </row>
    <row r="111" spans="2:22" x14ac:dyDescent="0.25">
      <c r="B111" s="3" t="s">
        <v>8</v>
      </c>
      <c r="C111" s="3">
        <v>103</v>
      </c>
      <c r="D111" s="3">
        <v>103</v>
      </c>
      <c r="E111" s="10">
        <v>0</v>
      </c>
      <c r="F111" s="15">
        <f t="shared" si="31"/>
        <v>0</v>
      </c>
      <c r="G111" s="15">
        <f t="shared" si="17"/>
        <v>0</v>
      </c>
      <c r="H111" s="15">
        <f t="shared" si="19"/>
        <v>0</v>
      </c>
      <c r="I111" s="15">
        <f t="shared" si="20"/>
        <v>0</v>
      </c>
      <c r="J111" s="15">
        <f t="shared" si="21"/>
        <v>415.56337200000007</v>
      </c>
      <c r="K111" s="15">
        <f t="shared" si="22"/>
        <v>415.56337200000007</v>
      </c>
      <c r="L111" s="15">
        <f t="shared" si="18"/>
        <v>0</v>
      </c>
      <c r="M111" s="15">
        <f t="shared" si="23"/>
        <v>415.56337200000007</v>
      </c>
      <c r="N111" s="15">
        <f t="shared" si="24"/>
        <v>415.56337200000007</v>
      </c>
      <c r="O111">
        <f t="shared" si="25"/>
        <v>0</v>
      </c>
      <c r="P111">
        <f t="shared" si="26"/>
        <v>0</v>
      </c>
      <c r="Q111">
        <f t="shared" si="32"/>
        <v>604.94167617024129</v>
      </c>
      <c r="R111">
        <f t="shared" si="33"/>
        <v>-316.49913764679872</v>
      </c>
      <c r="S111">
        <f t="shared" si="27"/>
        <v>316.49913764679872</v>
      </c>
      <c r="T111">
        <f t="shared" si="28"/>
        <v>288.44253852344258</v>
      </c>
      <c r="U111">
        <f t="shared" si="29"/>
        <v>0</v>
      </c>
      <c r="V111">
        <f t="shared" si="30"/>
        <v>0</v>
      </c>
    </row>
    <row r="112" spans="2:22" x14ac:dyDescent="0.25">
      <c r="B112" s="3" t="s">
        <v>8</v>
      </c>
      <c r="C112" s="3">
        <v>104</v>
      </c>
      <c r="D112" s="3">
        <v>104</v>
      </c>
      <c r="E112" s="10">
        <v>0</v>
      </c>
      <c r="F112" s="15">
        <f t="shared" si="31"/>
        <v>0</v>
      </c>
      <c r="G112" s="15">
        <f t="shared" si="17"/>
        <v>0</v>
      </c>
      <c r="H112" s="15">
        <f t="shared" si="19"/>
        <v>0</v>
      </c>
      <c r="I112" s="15">
        <f t="shared" si="20"/>
        <v>0</v>
      </c>
      <c r="J112" s="15">
        <f t="shared" si="21"/>
        <v>415.56337200000007</v>
      </c>
      <c r="K112" s="15">
        <f t="shared" si="22"/>
        <v>415.56337200000007</v>
      </c>
      <c r="L112" s="15">
        <f t="shared" si="18"/>
        <v>0</v>
      </c>
      <c r="M112" s="15">
        <f t="shared" si="23"/>
        <v>415.56337200000007</v>
      </c>
      <c r="N112" s="15">
        <f t="shared" si="24"/>
        <v>415.56337200000007</v>
      </c>
      <c r="O112">
        <f t="shared" si="25"/>
        <v>0</v>
      </c>
      <c r="P112">
        <f t="shared" si="26"/>
        <v>0</v>
      </c>
      <c r="Q112">
        <f t="shared" si="32"/>
        <v>604.94167617024129</v>
      </c>
      <c r="R112">
        <f t="shared" si="33"/>
        <v>-316.49913764679872</v>
      </c>
      <c r="S112">
        <f t="shared" si="27"/>
        <v>316.49913764679872</v>
      </c>
      <c r="T112">
        <f t="shared" si="28"/>
        <v>288.44253852344258</v>
      </c>
      <c r="U112">
        <f t="shared" si="29"/>
        <v>0</v>
      </c>
      <c r="V112">
        <f t="shared" si="30"/>
        <v>0</v>
      </c>
    </row>
    <row r="113" spans="2:22" x14ac:dyDescent="0.25">
      <c r="B113" s="3" t="s">
        <v>8</v>
      </c>
      <c r="C113" s="3">
        <v>105</v>
      </c>
      <c r="D113" s="3">
        <v>105</v>
      </c>
      <c r="E113" s="10">
        <v>0</v>
      </c>
      <c r="F113" s="15">
        <f t="shared" si="31"/>
        <v>0</v>
      </c>
      <c r="G113" s="15">
        <f t="shared" si="17"/>
        <v>0</v>
      </c>
      <c r="H113" s="15">
        <f t="shared" si="19"/>
        <v>0</v>
      </c>
      <c r="I113" s="15">
        <f t="shared" si="20"/>
        <v>0</v>
      </c>
      <c r="J113" s="15">
        <f t="shared" si="21"/>
        <v>415.56337200000007</v>
      </c>
      <c r="K113" s="15">
        <f t="shared" si="22"/>
        <v>415.56337200000007</v>
      </c>
      <c r="L113" s="15">
        <f t="shared" si="18"/>
        <v>0</v>
      </c>
      <c r="M113" s="15">
        <f t="shared" si="23"/>
        <v>415.56337200000007</v>
      </c>
      <c r="N113" s="15">
        <f t="shared" si="24"/>
        <v>415.56337200000007</v>
      </c>
      <c r="O113">
        <f t="shared" si="25"/>
        <v>0</v>
      </c>
      <c r="P113">
        <f t="shared" si="26"/>
        <v>0</v>
      </c>
      <c r="Q113">
        <f t="shared" si="32"/>
        <v>604.94167617024129</v>
      </c>
      <c r="R113">
        <f t="shared" si="33"/>
        <v>-316.49913764679872</v>
      </c>
      <c r="S113">
        <f t="shared" si="27"/>
        <v>316.49913764679872</v>
      </c>
      <c r="T113">
        <f t="shared" si="28"/>
        <v>288.44253852344258</v>
      </c>
      <c r="U113">
        <f t="shared" si="29"/>
        <v>0</v>
      </c>
      <c r="V113">
        <f t="shared" si="30"/>
        <v>0</v>
      </c>
    </row>
    <row r="114" spans="2:22" x14ac:dyDescent="0.25">
      <c r="B114" s="3" t="s">
        <v>8</v>
      </c>
      <c r="C114" s="3">
        <v>106</v>
      </c>
      <c r="D114" s="3">
        <v>106</v>
      </c>
      <c r="E114" s="10">
        <v>0</v>
      </c>
      <c r="F114" s="15">
        <f t="shared" si="31"/>
        <v>0</v>
      </c>
      <c r="G114" s="15">
        <f t="shared" si="17"/>
        <v>0</v>
      </c>
      <c r="H114" s="15">
        <f t="shared" si="19"/>
        <v>0</v>
      </c>
      <c r="I114" s="15">
        <f t="shared" si="20"/>
        <v>0</v>
      </c>
      <c r="J114" s="15">
        <f t="shared" si="21"/>
        <v>415.56337200000007</v>
      </c>
      <c r="K114" s="15">
        <f t="shared" si="22"/>
        <v>415.56337200000007</v>
      </c>
      <c r="L114" s="15">
        <f t="shared" si="18"/>
        <v>0</v>
      </c>
      <c r="M114" s="15">
        <f t="shared" si="23"/>
        <v>415.56337200000007</v>
      </c>
      <c r="N114" s="15">
        <f t="shared" si="24"/>
        <v>415.56337200000007</v>
      </c>
      <c r="O114">
        <f t="shared" si="25"/>
        <v>0</v>
      </c>
      <c r="P114">
        <f t="shared" si="26"/>
        <v>0</v>
      </c>
      <c r="Q114">
        <f t="shared" si="32"/>
        <v>604.94167617024129</v>
      </c>
      <c r="R114">
        <f t="shared" si="33"/>
        <v>-316.49913764679872</v>
      </c>
      <c r="S114">
        <f t="shared" si="27"/>
        <v>316.49913764679872</v>
      </c>
      <c r="T114">
        <f t="shared" si="28"/>
        <v>288.44253852344258</v>
      </c>
      <c r="U114">
        <f t="shared" si="29"/>
        <v>0</v>
      </c>
      <c r="V114">
        <f t="shared" si="30"/>
        <v>0</v>
      </c>
    </row>
    <row r="115" spans="2:22" x14ac:dyDescent="0.25">
      <c r="B115" s="3" t="s">
        <v>8</v>
      </c>
      <c r="C115" s="3">
        <v>107</v>
      </c>
      <c r="D115" s="3">
        <v>107</v>
      </c>
      <c r="E115" s="10">
        <v>0</v>
      </c>
      <c r="F115" s="15">
        <f t="shared" si="31"/>
        <v>0</v>
      </c>
      <c r="G115" s="15">
        <f t="shared" si="17"/>
        <v>0</v>
      </c>
      <c r="H115" s="15">
        <f t="shared" si="19"/>
        <v>0</v>
      </c>
      <c r="I115" s="15">
        <f t="shared" si="20"/>
        <v>0</v>
      </c>
      <c r="J115" s="15">
        <f t="shared" si="21"/>
        <v>415.56337200000007</v>
      </c>
      <c r="K115" s="15">
        <f t="shared" si="22"/>
        <v>415.56337200000007</v>
      </c>
      <c r="L115" s="15">
        <f t="shared" si="18"/>
        <v>0</v>
      </c>
      <c r="M115" s="15">
        <f t="shared" si="23"/>
        <v>415.56337200000007</v>
      </c>
      <c r="N115" s="15">
        <f t="shared" si="24"/>
        <v>415.56337200000007</v>
      </c>
      <c r="O115">
        <f t="shared" si="25"/>
        <v>0</v>
      </c>
      <c r="P115">
        <f t="shared" si="26"/>
        <v>0</v>
      </c>
      <c r="Q115">
        <f t="shared" si="32"/>
        <v>604.94167617024129</v>
      </c>
      <c r="R115">
        <f t="shared" si="33"/>
        <v>-316.49913764679872</v>
      </c>
      <c r="S115">
        <f t="shared" si="27"/>
        <v>316.49913764679872</v>
      </c>
      <c r="T115">
        <f t="shared" si="28"/>
        <v>288.44253852344258</v>
      </c>
      <c r="U115">
        <f t="shared" si="29"/>
        <v>0</v>
      </c>
      <c r="V115">
        <f t="shared" si="30"/>
        <v>0</v>
      </c>
    </row>
    <row r="116" spans="2:22" x14ac:dyDescent="0.25">
      <c r="B116" s="3" t="s">
        <v>8</v>
      </c>
      <c r="C116" s="3">
        <v>108</v>
      </c>
      <c r="D116" s="3">
        <v>108</v>
      </c>
      <c r="E116" s="10">
        <v>0</v>
      </c>
      <c r="F116" s="15">
        <f t="shared" si="31"/>
        <v>0</v>
      </c>
      <c r="G116" s="15">
        <f t="shared" si="17"/>
        <v>0</v>
      </c>
      <c r="H116" s="15">
        <f t="shared" si="19"/>
        <v>0</v>
      </c>
      <c r="I116" s="15">
        <f t="shared" si="20"/>
        <v>0</v>
      </c>
      <c r="J116" s="15">
        <f t="shared" si="21"/>
        <v>415.56337200000007</v>
      </c>
      <c r="K116" s="15">
        <f t="shared" si="22"/>
        <v>415.56337200000007</v>
      </c>
      <c r="L116" s="15">
        <f t="shared" si="18"/>
        <v>0</v>
      </c>
      <c r="M116" s="15">
        <f t="shared" si="23"/>
        <v>415.56337200000007</v>
      </c>
      <c r="N116" s="15">
        <f t="shared" si="24"/>
        <v>415.56337200000007</v>
      </c>
      <c r="O116">
        <f t="shared" si="25"/>
        <v>0</v>
      </c>
      <c r="P116">
        <f t="shared" si="26"/>
        <v>0</v>
      </c>
      <c r="Q116">
        <f t="shared" si="32"/>
        <v>604.94167617024129</v>
      </c>
      <c r="R116">
        <f t="shared" si="33"/>
        <v>-316.49913764679872</v>
      </c>
      <c r="S116">
        <f t="shared" si="27"/>
        <v>316.49913764679872</v>
      </c>
      <c r="T116">
        <f t="shared" si="28"/>
        <v>288.44253852344258</v>
      </c>
      <c r="U116">
        <f t="shared" si="29"/>
        <v>0</v>
      </c>
      <c r="V116">
        <f t="shared" si="30"/>
        <v>0</v>
      </c>
    </row>
    <row r="117" spans="2:22" x14ac:dyDescent="0.25">
      <c r="B117" s="3" t="s">
        <v>8</v>
      </c>
      <c r="C117" s="3">
        <v>109</v>
      </c>
      <c r="D117" s="3">
        <v>109</v>
      </c>
      <c r="E117" s="10">
        <v>0</v>
      </c>
      <c r="F117" s="15">
        <f t="shared" si="31"/>
        <v>0</v>
      </c>
      <c r="G117" s="15">
        <f t="shared" si="17"/>
        <v>0</v>
      </c>
      <c r="H117" s="15">
        <f t="shared" si="19"/>
        <v>0</v>
      </c>
      <c r="I117" s="15">
        <f t="shared" si="20"/>
        <v>0</v>
      </c>
      <c r="J117" s="15">
        <f t="shared" si="21"/>
        <v>415.56337200000007</v>
      </c>
      <c r="K117" s="15">
        <f t="shared" si="22"/>
        <v>415.56337200000007</v>
      </c>
      <c r="L117" s="15">
        <f t="shared" si="18"/>
        <v>0</v>
      </c>
      <c r="M117" s="15">
        <f t="shared" si="23"/>
        <v>415.56337200000007</v>
      </c>
      <c r="N117" s="15">
        <f t="shared" si="24"/>
        <v>415.56337200000007</v>
      </c>
      <c r="O117">
        <f t="shared" si="25"/>
        <v>0</v>
      </c>
      <c r="P117">
        <f t="shared" si="26"/>
        <v>0</v>
      </c>
      <c r="Q117">
        <f t="shared" si="32"/>
        <v>604.94167617024129</v>
      </c>
      <c r="R117">
        <f t="shared" si="33"/>
        <v>-316.49913764679872</v>
      </c>
      <c r="S117">
        <f t="shared" si="27"/>
        <v>316.49913764679872</v>
      </c>
      <c r="T117">
        <f t="shared" si="28"/>
        <v>288.44253852344258</v>
      </c>
      <c r="U117">
        <f t="shared" si="29"/>
        <v>0</v>
      </c>
      <c r="V117">
        <f t="shared" si="30"/>
        <v>0</v>
      </c>
    </row>
    <row r="118" spans="2:22" x14ac:dyDescent="0.25">
      <c r="B118" s="3" t="s">
        <v>8</v>
      </c>
      <c r="C118" s="3">
        <v>110</v>
      </c>
      <c r="D118" s="3">
        <v>110</v>
      </c>
      <c r="E118" s="10">
        <v>0</v>
      </c>
      <c r="F118" s="15">
        <f t="shared" si="31"/>
        <v>0</v>
      </c>
      <c r="G118" s="15">
        <f t="shared" si="17"/>
        <v>0</v>
      </c>
      <c r="H118" s="15">
        <f t="shared" si="19"/>
        <v>0</v>
      </c>
      <c r="I118" s="15">
        <f t="shared" si="20"/>
        <v>0</v>
      </c>
      <c r="J118" s="15">
        <f t="shared" si="21"/>
        <v>415.56337200000007</v>
      </c>
      <c r="K118" s="15">
        <f t="shared" si="22"/>
        <v>415.56337200000007</v>
      </c>
      <c r="L118" s="15">
        <f t="shared" si="18"/>
        <v>0</v>
      </c>
      <c r="M118" s="15">
        <f t="shared" si="23"/>
        <v>415.56337200000007</v>
      </c>
      <c r="N118" s="15">
        <f t="shared" si="24"/>
        <v>415.56337200000007</v>
      </c>
      <c r="O118">
        <f t="shared" si="25"/>
        <v>0</v>
      </c>
      <c r="P118">
        <f t="shared" si="26"/>
        <v>0</v>
      </c>
      <c r="Q118">
        <f t="shared" si="32"/>
        <v>604.94167617024129</v>
      </c>
      <c r="R118">
        <f t="shared" si="33"/>
        <v>-316.49913764679872</v>
      </c>
      <c r="S118">
        <f t="shared" si="27"/>
        <v>316.49913764679872</v>
      </c>
      <c r="T118">
        <f t="shared" si="28"/>
        <v>288.44253852344258</v>
      </c>
      <c r="U118">
        <f t="shared" si="29"/>
        <v>0</v>
      </c>
      <c r="V118">
        <f t="shared" si="30"/>
        <v>0</v>
      </c>
    </row>
    <row r="119" spans="2:22" x14ac:dyDescent="0.25">
      <c r="B119" s="3" t="s">
        <v>8</v>
      </c>
      <c r="C119" s="3">
        <v>111</v>
      </c>
      <c r="D119" s="3">
        <v>111</v>
      </c>
      <c r="E119" s="10">
        <v>0</v>
      </c>
      <c r="F119" s="15">
        <f t="shared" si="31"/>
        <v>0</v>
      </c>
      <c r="G119" s="15">
        <f t="shared" si="17"/>
        <v>0</v>
      </c>
      <c r="H119" s="15">
        <f t="shared" si="19"/>
        <v>0</v>
      </c>
      <c r="I119" s="15">
        <f t="shared" si="20"/>
        <v>0</v>
      </c>
      <c r="J119" s="15">
        <f t="shared" si="21"/>
        <v>415.56337200000007</v>
      </c>
      <c r="K119" s="15">
        <f t="shared" si="22"/>
        <v>415.56337200000007</v>
      </c>
      <c r="L119" s="15">
        <f t="shared" si="18"/>
        <v>0</v>
      </c>
      <c r="M119" s="15">
        <f t="shared" si="23"/>
        <v>415.56337200000007</v>
      </c>
      <c r="N119" s="15">
        <f t="shared" si="24"/>
        <v>415.56337200000007</v>
      </c>
      <c r="O119">
        <f t="shared" si="25"/>
        <v>0</v>
      </c>
      <c r="P119">
        <f t="shared" si="26"/>
        <v>0</v>
      </c>
      <c r="Q119">
        <f t="shared" si="32"/>
        <v>604.94167617024129</v>
      </c>
      <c r="R119">
        <f t="shared" si="33"/>
        <v>-316.49913764679872</v>
      </c>
      <c r="S119">
        <f t="shared" si="27"/>
        <v>316.49913764679872</v>
      </c>
      <c r="T119">
        <f t="shared" si="28"/>
        <v>288.44253852344258</v>
      </c>
      <c r="U119">
        <f t="shared" si="29"/>
        <v>0</v>
      </c>
      <c r="V119">
        <f t="shared" si="30"/>
        <v>0</v>
      </c>
    </row>
    <row r="120" spans="2:22" x14ac:dyDescent="0.25">
      <c r="B120" s="3" t="s">
        <v>8</v>
      </c>
      <c r="C120" s="3">
        <v>112</v>
      </c>
      <c r="D120" s="3">
        <v>112</v>
      </c>
      <c r="E120" s="10">
        <v>0</v>
      </c>
      <c r="F120" s="15">
        <f t="shared" si="31"/>
        <v>0</v>
      </c>
      <c r="G120" s="15">
        <f t="shared" si="17"/>
        <v>0</v>
      </c>
      <c r="H120" s="15">
        <f t="shared" si="19"/>
        <v>0</v>
      </c>
      <c r="I120" s="15">
        <f t="shared" si="20"/>
        <v>0</v>
      </c>
      <c r="J120" s="15">
        <f t="shared" si="21"/>
        <v>415.56337200000007</v>
      </c>
      <c r="K120" s="15">
        <f t="shared" si="22"/>
        <v>415.56337200000007</v>
      </c>
      <c r="L120" s="15">
        <f t="shared" si="18"/>
        <v>0</v>
      </c>
      <c r="M120" s="15">
        <f t="shared" si="23"/>
        <v>415.56337200000007</v>
      </c>
      <c r="N120" s="15">
        <f t="shared" si="24"/>
        <v>415.56337200000007</v>
      </c>
      <c r="O120">
        <f t="shared" si="25"/>
        <v>0</v>
      </c>
      <c r="P120">
        <f t="shared" si="26"/>
        <v>0</v>
      </c>
      <c r="Q120">
        <f t="shared" si="32"/>
        <v>604.94167617024129</v>
      </c>
      <c r="R120">
        <f t="shared" si="33"/>
        <v>-316.49913764679872</v>
      </c>
      <c r="S120">
        <f t="shared" si="27"/>
        <v>316.49913764679872</v>
      </c>
      <c r="T120">
        <f t="shared" si="28"/>
        <v>288.44253852344258</v>
      </c>
      <c r="U120">
        <f t="shared" si="29"/>
        <v>0</v>
      </c>
      <c r="V120">
        <f t="shared" si="30"/>
        <v>0</v>
      </c>
    </row>
    <row r="121" spans="2:22" x14ac:dyDescent="0.25">
      <c r="B121" s="3" t="s">
        <v>8</v>
      </c>
      <c r="C121" s="3">
        <v>113</v>
      </c>
      <c r="D121" s="3">
        <v>113</v>
      </c>
      <c r="E121" s="10">
        <v>0</v>
      </c>
      <c r="F121" s="15">
        <f t="shared" si="31"/>
        <v>0</v>
      </c>
      <c r="G121" s="15">
        <f t="shared" si="17"/>
        <v>0</v>
      </c>
      <c r="H121" s="15">
        <f t="shared" si="19"/>
        <v>0</v>
      </c>
      <c r="I121" s="15">
        <f t="shared" si="20"/>
        <v>0</v>
      </c>
      <c r="J121" s="15">
        <f t="shared" si="21"/>
        <v>415.56337200000007</v>
      </c>
      <c r="K121" s="15">
        <f t="shared" si="22"/>
        <v>415.56337200000007</v>
      </c>
      <c r="L121" s="15">
        <f t="shared" si="18"/>
        <v>0</v>
      </c>
      <c r="M121" s="15">
        <f t="shared" si="23"/>
        <v>415.56337200000007</v>
      </c>
      <c r="N121" s="15">
        <f t="shared" si="24"/>
        <v>415.56337200000007</v>
      </c>
      <c r="O121">
        <f t="shared" si="25"/>
        <v>0</v>
      </c>
      <c r="P121">
        <f t="shared" si="26"/>
        <v>0</v>
      </c>
      <c r="Q121">
        <f t="shared" si="32"/>
        <v>604.94167617024129</v>
      </c>
      <c r="R121">
        <f t="shared" si="33"/>
        <v>-316.49913764679872</v>
      </c>
      <c r="S121">
        <f t="shared" si="27"/>
        <v>316.49913764679872</v>
      </c>
      <c r="T121">
        <f t="shared" si="28"/>
        <v>288.44253852344258</v>
      </c>
      <c r="U121">
        <f t="shared" si="29"/>
        <v>0</v>
      </c>
      <c r="V121">
        <f t="shared" si="30"/>
        <v>0</v>
      </c>
    </row>
    <row r="122" spans="2:22" x14ac:dyDescent="0.25">
      <c r="B122" s="3" t="s">
        <v>8</v>
      </c>
      <c r="C122" s="3">
        <v>114</v>
      </c>
      <c r="D122" s="3">
        <v>114</v>
      </c>
      <c r="E122" s="10">
        <v>0</v>
      </c>
      <c r="F122" s="15">
        <f t="shared" si="31"/>
        <v>0</v>
      </c>
      <c r="G122" s="15">
        <f t="shared" si="17"/>
        <v>0</v>
      </c>
      <c r="H122" s="15">
        <f t="shared" si="19"/>
        <v>0</v>
      </c>
      <c r="I122" s="15">
        <f t="shared" si="20"/>
        <v>0</v>
      </c>
      <c r="J122" s="15">
        <f t="shared" si="21"/>
        <v>415.56337200000007</v>
      </c>
      <c r="K122" s="15">
        <f t="shared" si="22"/>
        <v>415.56337200000007</v>
      </c>
      <c r="L122" s="15">
        <f t="shared" si="18"/>
        <v>0</v>
      </c>
      <c r="M122" s="15">
        <f t="shared" si="23"/>
        <v>415.56337200000007</v>
      </c>
      <c r="N122" s="15">
        <f t="shared" si="24"/>
        <v>415.56337200000007</v>
      </c>
      <c r="O122">
        <f t="shared" si="25"/>
        <v>0</v>
      </c>
      <c r="P122">
        <f t="shared" si="26"/>
        <v>0</v>
      </c>
      <c r="Q122">
        <f t="shared" si="32"/>
        <v>604.94167617024129</v>
      </c>
      <c r="R122">
        <f t="shared" si="33"/>
        <v>-316.49913764679872</v>
      </c>
      <c r="S122">
        <f t="shared" si="27"/>
        <v>316.49913764679872</v>
      </c>
      <c r="T122">
        <f t="shared" si="28"/>
        <v>288.44253852344258</v>
      </c>
      <c r="U122">
        <f t="shared" si="29"/>
        <v>0</v>
      </c>
      <c r="V122">
        <f t="shared" si="30"/>
        <v>0</v>
      </c>
    </row>
    <row r="123" spans="2:22" x14ac:dyDescent="0.25">
      <c r="B123" s="3" t="s">
        <v>8</v>
      </c>
      <c r="C123" s="3">
        <v>115</v>
      </c>
      <c r="D123" s="3">
        <v>115</v>
      </c>
      <c r="E123" s="10">
        <v>0</v>
      </c>
      <c r="F123" s="15">
        <f t="shared" si="31"/>
        <v>0</v>
      </c>
      <c r="G123" s="15">
        <f t="shared" si="17"/>
        <v>0</v>
      </c>
      <c r="H123" s="15">
        <f t="shared" si="19"/>
        <v>0</v>
      </c>
      <c r="I123" s="15">
        <f t="shared" si="20"/>
        <v>0</v>
      </c>
      <c r="J123" s="15">
        <f t="shared" si="21"/>
        <v>415.56337200000007</v>
      </c>
      <c r="K123" s="15">
        <f t="shared" si="22"/>
        <v>415.56337200000007</v>
      </c>
      <c r="L123" s="15">
        <f t="shared" si="18"/>
        <v>0</v>
      </c>
      <c r="M123" s="15">
        <f t="shared" si="23"/>
        <v>415.56337200000007</v>
      </c>
      <c r="N123" s="15">
        <f t="shared" si="24"/>
        <v>415.56337200000007</v>
      </c>
      <c r="O123">
        <f t="shared" si="25"/>
        <v>0</v>
      </c>
      <c r="P123">
        <f t="shared" si="26"/>
        <v>0</v>
      </c>
      <c r="Q123">
        <f t="shared" si="32"/>
        <v>604.94167617024129</v>
      </c>
      <c r="R123">
        <f t="shared" si="33"/>
        <v>-316.49913764679872</v>
      </c>
      <c r="S123">
        <f t="shared" si="27"/>
        <v>316.49913764679872</v>
      </c>
      <c r="T123">
        <f t="shared" si="28"/>
        <v>288.44253852344258</v>
      </c>
      <c r="U123">
        <f t="shared" si="29"/>
        <v>0</v>
      </c>
      <c r="V123">
        <f t="shared" si="30"/>
        <v>0</v>
      </c>
    </row>
    <row r="124" spans="2:22" x14ac:dyDescent="0.25">
      <c r="B124" s="3" t="s">
        <v>8</v>
      </c>
      <c r="C124" s="3">
        <v>116</v>
      </c>
      <c r="D124" s="3">
        <v>116</v>
      </c>
      <c r="E124" s="10">
        <v>0</v>
      </c>
      <c r="F124" s="15">
        <f t="shared" si="31"/>
        <v>0</v>
      </c>
      <c r="G124" s="15">
        <f t="shared" si="17"/>
        <v>0</v>
      </c>
      <c r="H124" s="15">
        <f t="shared" si="19"/>
        <v>0</v>
      </c>
      <c r="I124" s="15">
        <f t="shared" si="20"/>
        <v>0</v>
      </c>
      <c r="J124" s="15">
        <f t="shared" si="21"/>
        <v>415.56337200000007</v>
      </c>
      <c r="K124" s="15">
        <f t="shared" si="22"/>
        <v>415.56337200000007</v>
      </c>
      <c r="L124" s="15">
        <f t="shared" si="18"/>
        <v>0</v>
      </c>
      <c r="M124" s="15">
        <f t="shared" si="23"/>
        <v>415.56337200000007</v>
      </c>
      <c r="N124" s="15">
        <f t="shared" si="24"/>
        <v>415.56337200000007</v>
      </c>
      <c r="O124">
        <f t="shared" si="25"/>
        <v>0</v>
      </c>
      <c r="P124">
        <f t="shared" si="26"/>
        <v>0</v>
      </c>
      <c r="Q124">
        <f t="shared" si="32"/>
        <v>604.94167617024129</v>
      </c>
      <c r="R124">
        <f t="shared" si="33"/>
        <v>-316.49913764679872</v>
      </c>
      <c r="S124">
        <f t="shared" si="27"/>
        <v>316.49913764679872</v>
      </c>
      <c r="T124">
        <f t="shared" si="28"/>
        <v>288.44253852344258</v>
      </c>
      <c r="U124">
        <f t="shared" si="29"/>
        <v>0</v>
      </c>
      <c r="V124">
        <f t="shared" si="30"/>
        <v>0</v>
      </c>
    </row>
    <row r="125" spans="2:22" x14ac:dyDescent="0.25">
      <c r="B125" s="3" t="s">
        <v>8</v>
      </c>
      <c r="C125" s="3">
        <v>117</v>
      </c>
      <c r="D125" s="3">
        <v>117</v>
      </c>
      <c r="E125" s="10">
        <v>0</v>
      </c>
      <c r="F125" s="15">
        <f t="shared" si="31"/>
        <v>0</v>
      </c>
      <c r="G125" s="15">
        <f t="shared" si="17"/>
        <v>0</v>
      </c>
      <c r="H125" s="15">
        <f t="shared" si="19"/>
        <v>0</v>
      </c>
      <c r="I125" s="15">
        <f t="shared" si="20"/>
        <v>0</v>
      </c>
      <c r="J125" s="15">
        <f t="shared" si="21"/>
        <v>415.56337200000007</v>
      </c>
      <c r="K125" s="15">
        <f t="shared" si="22"/>
        <v>415.56337200000007</v>
      </c>
      <c r="L125" s="15">
        <f t="shared" si="18"/>
        <v>0</v>
      </c>
      <c r="M125" s="15">
        <f t="shared" si="23"/>
        <v>415.56337200000007</v>
      </c>
      <c r="N125" s="15">
        <f t="shared" si="24"/>
        <v>415.56337200000007</v>
      </c>
      <c r="O125">
        <f t="shared" si="25"/>
        <v>0</v>
      </c>
      <c r="P125">
        <f t="shared" si="26"/>
        <v>0</v>
      </c>
      <c r="Q125">
        <f t="shared" si="32"/>
        <v>604.94167617024129</v>
      </c>
      <c r="R125">
        <f t="shared" si="33"/>
        <v>-316.49913764679872</v>
      </c>
      <c r="S125">
        <f t="shared" si="27"/>
        <v>316.49913764679872</v>
      </c>
      <c r="T125">
        <f t="shared" si="28"/>
        <v>288.44253852344258</v>
      </c>
      <c r="U125">
        <f t="shared" si="29"/>
        <v>0</v>
      </c>
      <c r="V125">
        <f t="shared" si="30"/>
        <v>0</v>
      </c>
    </row>
    <row r="126" spans="2:22" x14ac:dyDescent="0.25">
      <c r="B126" s="3" t="s">
        <v>8</v>
      </c>
      <c r="C126" s="3">
        <v>118</v>
      </c>
      <c r="D126" s="3">
        <v>118</v>
      </c>
      <c r="E126" s="10">
        <v>0</v>
      </c>
      <c r="F126" s="15">
        <f t="shared" si="31"/>
        <v>0</v>
      </c>
      <c r="G126" s="15">
        <f t="shared" si="17"/>
        <v>0</v>
      </c>
      <c r="H126" s="15">
        <f t="shared" si="19"/>
        <v>0</v>
      </c>
      <c r="I126" s="15">
        <f t="shared" si="20"/>
        <v>0</v>
      </c>
      <c r="J126" s="15">
        <f t="shared" si="21"/>
        <v>415.56337200000007</v>
      </c>
      <c r="K126" s="15">
        <f t="shared" si="22"/>
        <v>415.56337200000007</v>
      </c>
      <c r="L126" s="15">
        <f t="shared" si="18"/>
        <v>0</v>
      </c>
      <c r="M126" s="15">
        <f t="shared" si="23"/>
        <v>415.56337200000007</v>
      </c>
      <c r="N126" s="15">
        <f t="shared" si="24"/>
        <v>415.56337200000007</v>
      </c>
      <c r="O126">
        <f t="shared" si="25"/>
        <v>0</v>
      </c>
      <c r="P126">
        <f t="shared" si="26"/>
        <v>0</v>
      </c>
      <c r="Q126">
        <f t="shared" si="32"/>
        <v>604.94167617024129</v>
      </c>
      <c r="R126">
        <f t="shared" si="33"/>
        <v>-316.49913764679872</v>
      </c>
      <c r="S126">
        <f t="shared" si="27"/>
        <v>316.49913764679872</v>
      </c>
      <c r="T126">
        <f t="shared" si="28"/>
        <v>288.44253852344258</v>
      </c>
      <c r="U126">
        <f t="shared" si="29"/>
        <v>0</v>
      </c>
      <c r="V126">
        <f t="shared" si="30"/>
        <v>0</v>
      </c>
    </row>
    <row r="127" spans="2:22" x14ac:dyDescent="0.25">
      <c r="B127" s="3" t="s">
        <v>8</v>
      </c>
      <c r="C127" s="3">
        <v>119</v>
      </c>
      <c r="D127" s="3">
        <v>119</v>
      </c>
      <c r="E127" s="10">
        <v>0</v>
      </c>
      <c r="F127" s="15">
        <f t="shared" si="31"/>
        <v>0</v>
      </c>
      <c r="G127" s="15">
        <f t="shared" si="17"/>
        <v>0</v>
      </c>
      <c r="H127" s="15">
        <f t="shared" si="19"/>
        <v>0</v>
      </c>
      <c r="I127" s="15">
        <f t="shared" si="20"/>
        <v>0</v>
      </c>
      <c r="J127" s="15">
        <f t="shared" si="21"/>
        <v>415.56337200000007</v>
      </c>
      <c r="K127" s="15">
        <f t="shared" si="22"/>
        <v>415.56337200000007</v>
      </c>
      <c r="L127" s="15">
        <f t="shared" si="18"/>
        <v>0</v>
      </c>
      <c r="M127" s="15">
        <f t="shared" si="23"/>
        <v>415.56337200000007</v>
      </c>
      <c r="N127" s="15">
        <f t="shared" si="24"/>
        <v>415.56337200000007</v>
      </c>
      <c r="O127">
        <f t="shared" si="25"/>
        <v>0</v>
      </c>
      <c r="P127">
        <f t="shared" si="26"/>
        <v>0</v>
      </c>
      <c r="Q127">
        <f t="shared" si="32"/>
        <v>604.94167617024129</v>
      </c>
      <c r="R127">
        <f t="shared" si="33"/>
        <v>-316.49913764679872</v>
      </c>
      <c r="S127">
        <f t="shared" si="27"/>
        <v>316.49913764679872</v>
      </c>
      <c r="T127">
        <f t="shared" si="28"/>
        <v>288.44253852344258</v>
      </c>
      <c r="U127">
        <f t="shared" si="29"/>
        <v>0</v>
      </c>
      <c r="V127">
        <f t="shared" si="30"/>
        <v>0</v>
      </c>
    </row>
    <row r="128" spans="2:22" x14ac:dyDescent="0.25">
      <c r="B128" s="3" t="s">
        <v>8</v>
      </c>
      <c r="C128" s="3">
        <v>120</v>
      </c>
      <c r="D128" s="3">
        <v>120</v>
      </c>
      <c r="E128" s="10">
        <v>0</v>
      </c>
      <c r="F128" s="15">
        <f t="shared" si="31"/>
        <v>0</v>
      </c>
      <c r="G128" s="15">
        <f t="shared" si="17"/>
        <v>0</v>
      </c>
      <c r="H128" s="15">
        <f t="shared" si="19"/>
        <v>0</v>
      </c>
      <c r="I128" s="15">
        <f t="shared" si="20"/>
        <v>0</v>
      </c>
      <c r="J128" s="15">
        <f t="shared" si="21"/>
        <v>415.56337200000007</v>
      </c>
      <c r="K128" s="15">
        <f t="shared" si="22"/>
        <v>415.56337200000007</v>
      </c>
      <c r="L128" s="15">
        <f t="shared" si="18"/>
        <v>0</v>
      </c>
      <c r="M128" s="15">
        <f t="shared" si="23"/>
        <v>415.56337200000007</v>
      </c>
      <c r="N128" s="15">
        <f t="shared" si="24"/>
        <v>415.56337200000007</v>
      </c>
      <c r="O128">
        <f t="shared" si="25"/>
        <v>0</v>
      </c>
      <c r="P128">
        <f t="shared" si="26"/>
        <v>0</v>
      </c>
      <c r="Q128">
        <f t="shared" si="32"/>
        <v>604.94167617024129</v>
      </c>
      <c r="R128">
        <f t="shared" si="33"/>
        <v>-316.49913764679872</v>
      </c>
      <c r="S128">
        <f t="shared" si="27"/>
        <v>316.49913764679872</v>
      </c>
      <c r="T128">
        <f t="shared" si="28"/>
        <v>288.44253852344258</v>
      </c>
      <c r="U128">
        <f t="shared" si="29"/>
        <v>0</v>
      </c>
      <c r="V128">
        <f t="shared" si="30"/>
        <v>0</v>
      </c>
    </row>
    <row r="129" spans="2:22" x14ac:dyDescent="0.25">
      <c r="B129" s="3" t="s">
        <v>8</v>
      </c>
      <c r="C129" s="3">
        <v>121</v>
      </c>
      <c r="D129" s="3">
        <v>121</v>
      </c>
      <c r="E129" s="10">
        <v>0</v>
      </c>
      <c r="F129" s="15">
        <f t="shared" si="31"/>
        <v>0</v>
      </c>
      <c r="G129" s="15">
        <f t="shared" si="17"/>
        <v>0</v>
      </c>
      <c r="H129" s="15">
        <f t="shared" si="19"/>
        <v>0</v>
      </c>
      <c r="I129" s="15">
        <f t="shared" si="20"/>
        <v>0</v>
      </c>
      <c r="J129" s="15">
        <f t="shared" si="21"/>
        <v>415.56337200000007</v>
      </c>
      <c r="K129" s="15">
        <f t="shared" si="22"/>
        <v>415.56337200000007</v>
      </c>
      <c r="L129" s="15">
        <f t="shared" si="18"/>
        <v>0</v>
      </c>
      <c r="M129" s="15">
        <f t="shared" si="23"/>
        <v>415.56337200000007</v>
      </c>
      <c r="N129" s="15">
        <f t="shared" si="24"/>
        <v>415.56337200000007</v>
      </c>
      <c r="O129">
        <f t="shared" si="25"/>
        <v>0</v>
      </c>
      <c r="P129">
        <f t="shared" si="26"/>
        <v>0</v>
      </c>
      <c r="Q129">
        <f t="shared" si="32"/>
        <v>604.94167617024129</v>
      </c>
      <c r="R129">
        <f t="shared" si="33"/>
        <v>-316.49913764679872</v>
      </c>
      <c r="S129">
        <f t="shared" si="27"/>
        <v>316.49913764679872</v>
      </c>
      <c r="T129">
        <f t="shared" si="28"/>
        <v>288.44253852344258</v>
      </c>
      <c r="U129">
        <f t="shared" si="29"/>
        <v>0</v>
      </c>
      <c r="V129">
        <f t="shared" si="30"/>
        <v>0</v>
      </c>
    </row>
    <row r="130" spans="2:22" x14ac:dyDescent="0.25">
      <c r="B130" s="3" t="s">
        <v>8</v>
      </c>
      <c r="C130" s="3">
        <v>122</v>
      </c>
      <c r="D130" s="3">
        <v>122</v>
      </c>
      <c r="E130" s="10">
        <v>0</v>
      </c>
      <c r="F130" s="15">
        <f t="shared" si="31"/>
        <v>0</v>
      </c>
      <c r="G130" s="15">
        <f t="shared" si="17"/>
        <v>0</v>
      </c>
      <c r="H130" s="15">
        <f t="shared" si="19"/>
        <v>0</v>
      </c>
      <c r="I130" s="15">
        <f t="shared" si="20"/>
        <v>0</v>
      </c>
      <c r="J130" s="15">
        <f t="shared" si="21"/>
        <v>415.56337200000007</v>
      </c>
      <c r="K130" s="15">
        <f t="shared" si="22"/>
        <v>415.56337200000007</v>
      </c>
      <c r="L130" s="15">
        <f t="shared" si="18"/>
        <v>0</v>
      </c>
      <c r="M130" s="15">
        <f t="shared" si="23"/>
        <v>415.56337200000007</v>
      </c>
      <c r="N130" s="15">
        <f t="shared" si="24"/>
        <v>415.56337200000007</v>
      </c>
      <c r="O130">
        <f t="shared" si="25"/>
        <v>0</v>
      </c>
      <c r="P130">
        <f t="shared" si="26"/>
        <v>0</v>
      </c>
      <c r="Q130">
        <f t="shared" si="32"/>
        <v>604.94167617024129</v>
      </c>
      <c r="R130">
        <f t="shared" si="33"/>
        <v>-316.49913764679872</v>
      </c>
      <c r="S130">
        <f t="shared" si="27"/>
        <v>316.49913764679872</v>
      </c>
      <c r="T130">
        <f t="shared" si="28"/>
        <v>288.44253852344258</v>
      </c>
      <c r="U130">
        <f t="shared" si="29"/>
        <v>0</v>
      </c>
      <c r="V130">
        <f t="shared" si="30"/>
        <v>0</v>
      </c>
    </row>
    <row r="131" spans="2:22" x14ac:dyDescent="0.25">
      <c r="B131" s="3" t="s">
        <v>8</v>
      </c>
      <c r="C131" s="3">
        <v>123</v>
      </c>
      <c r="D131" s="3">
        <v>123</v>
      </c>
      <c r="E131" s="10">
        <v>0</v>
      </c>
      <c r="F131" s="15">
        <f t="shared" si="31"/>
        <v>0</v>
      </c>
      <c r="G131" s="15">
        <f t="shared" si="17"/>
        <v>0</v>
      </c>
      <c r="H131" s="15">
        <f t="shared" si="19"/>
        <v>0</v>
      </c>
      <c r="I131" s="15">
        <f t="shared" si="20"/>
        <v>0</v>
      </c>
      <c r="J131" s="15">
        <f t="shared" si="21"/>
        <v>415.56337200000007</v>
      </c>
      <c r="K131" s="15">
        <f t="shared" si="22"/>
        <v>415.56337200000007</v>
      </c>
      <c r="L131" s="15">
        <f t="shared" si="18"/>
        <v>0</v>
      </c>
      <c r="M131" s="15">
        <f t="shared" si="23"/>
        <v>415.56337200000007</v>
      </c>
      <c r="N131" s="15">
        <f t="shared" si="24"/>
        <v>415.56337200000007</v>
      </c>
      <c r="O131">
        <f t="shared" si="25"/>
        <v>0</v>
      </c>
      <c r="P131">
        <f t="shared" si="26"/>
        <v>0</v>
      </c>
      <c r="Q131">
        <f t="shared" si="32"/>
        <v>604.94167617024129</v>
      </c>
      <c r="R131">
        <f t="shared" si="33"/>
        <v>-316.49913764679872</v>
      </c>
      <c r="S131">
        <f t="shared" si="27"/>
        <v>316.49913764679872</v>
      </c>
      <c r="T131">
        <f t="shared" si="28"/>
        <v>288.44253852344258</v>
      </c>
      <c r="U131">
        <f t="shared" si="29"/>
        <v>0</v>
      </c>
      <c r="V131">
        <f t="shared" si="30"/>
        <v>0</v>
      </c>
    </row>
    <row r="132" spans="2:22" x14ac:dyDescent="0.25">
      <c r="B132" s="3" t="s">
        <v>8</v>
      </c>
      <c r="C132" s="3">
        <v>124</v>
      </c>
      <c r="D132" s="3">
        <v>124</v>
      </c>
      <c r="E132" s="10">
        <v>0</v>
      </c>
      <c r="F132" s="15">
        <f t="shared" si="31"/>
        <v>0</v>
      </c>
      <c r="G132" s="15">
        <f t="shared" si="17"/>
        <v>0</v>
      </c>
      <c r="H132" s="15">
        <f t="shared" si="19"/>
        <v>0</v>
      </c>
      <c r="I132" s="15">
        <f t="shared" si="20"/>
        <v>0</v>
      </c>
      <c r="J132" s="15">
        <f t="shared" si="21"/>
        <v>415.56337200000007</v>
      </c>
      <c r="K132" s="15">
        <f t="shared" si="22"/>
        <v>415.56337200000007</v>
      </c>
      <c r="L132" s="15">
        <f t="shared" si="18"/>
        <v>0</v>
      </c>
      <c r="M132" s="15">
        <f t="shared" si="23"/>
        <v>415.56337200000007</v>
      </c>
      <c r="N132" s="15">
        <f t="shared" si="24"/>
        <v>415.56337200000007</v>
      </c>
      <c r="O132">
        <f t="shared" si="25"/>
        <v>0</v>
      </c>
      <c r="P132">
        <f t="shared" si="26"/>
        <v>0</v>
      </c>
      <c r="Q132">
        <f t="shared" si="32"/>
        <v>604.94167617024129</v>
      </c>
      <c r="R132">
        <f t="shared" si="33"/>
        <v>-316.49913764679872</v>
      </c>
      <c r="S132">
        <f t="shared" si="27"/>
        <v>316.49913764679872</v>
      </c>
      <c r="T132">
        <f t="shared" si="28"/>
        <v>288.44253852344258</v>
      </c>
      <c r="U132">
        <f t="shared" si="29"/>
        <v>0</v>
      </c>
      <c r="V132">
        <f t="shared" si="30"/>
        <v>0</v>
      </c>
    </row>
    <row r="133" spans="2:22" x14ac:dyDescent="0.25">
      <c r="B133" s="3" t="s">
        <v>8</v>
      </c>
      <c r="C133" s="3">
        <v>125</v>
      </c>
      <c r="D133" s="3">
        <v>125</v>
      </c>
      <c r="E133" s="10">
        <v>0</v>
      </c>
      <c r="F133" s="15">
        <f t="shared" si="31"/>
        <v>0</v>
      </c>
      <c r="G133" s="15">
        <f t="shared" si="17"/>
        <v>0</v>
      </c>
      <c r="H133" s="15">
        <f t="shared" si="19"/>
        <v>0</v>
      </c>
      <c r="I133" s="15">
        <f t="shared" si="20"/>
        <v>0</v>
      </c>
      <c r="J133" s="15">
        <f t="shared" si="21"/>
        <v>415.56337200000007</v>
      </c>
      <c r="K133" s="15">
        <f t="shared" si="22"/>
        <v>415.56337200000007</v>
      </c>
      <c r="L133" s="15">
        <f t="shared" si="18"/>
        <v>0</v>
      </c>
      <c r="M133" s="15">
        <f t="shared" si="23"/>
        <v>415.56337200000007</v>
      </c>
      <c r="N133" s="15">
        <f t="shared" si="24"/>
        <v>415.56337200000007</v>
      </c>
      <c r="O133">
        <f t="shared" si="25"/>
        <v>0</v>
      </c>
      <c r="P133">
        <f t="shared" si="26"/>
        <v>0</v>
      </c>
      <c r="Q133">
        <f t="shared" si="32"/>
        <v>604.94167617024129</v>
      </c>
      <c r="R133">
        <f t="shared" si="33"/>
        <v>-316.49913764679872</v>
      </c>
      <c r="S133">
        <f t="shared" si="27"/>
        <v>316.49913764679872</v>
      </c>
      <c r="T133">
        <f t="shared" si="28"/>
        <v>288.44253852344258</v>
      </c>
      <c r="U133">
        <f t="shared" si="29"/>
        <v>0</v>
      </c>
      <c r="V133">
        <f t="shared" si="30"/>
        <v>0</v>
      </c>
    </row>
    <row r="134" spans="2:22" x14ac:dyDescent="0.25">
      <c r="B134" s="3" t="s">
        <v>8</v>
      </c>
      <c r="C134" s="3">
        <v>126</v>
      </c>
      <c r="D134" s="3">
        <v>126</v>
      </c>
      <c r="E134" s="10">
        <v>0</v>
      </c>
      <c r="F134" s="15">
        <f t="shared" si="31"/>
        <v>0</v>
      </c>
      <c r="G134" s="15">
        <f t="shared" si="17"/>
        <v>0</v>
      </c>
      <c r="H134" s="15">
        <f t="shared" si="19"/>
        <v>0</v>
      </c>
      <c r="I134" s="15">
        <f t="shared" si="20"/>
        <v>0</v>
      </c>
      <c r="J134" s="15">
        <f t="shared" si="21"/>
        <v>415.56337200000007</v>
      </c>
      <c r="K134" s="15">
        <f t="shared" si="22"/>
        <v>415.56337200000007</v>
      </c>
      <c r="L134" s="15">
        <f t="shared" si="18"/>
        <v>0</v>
      </c>
      <c r="M134" s="15">
        <f t="shared" si="23"/>
        <v>415.56337200000007</v>
      </c>
      <c r="N134" s="15">
        <f t="shared" si="24"/>
        <v>415.56337200000007</v>
      </c>
      <c r="O134">
        <f t="shared" si="25"/>
        <v>0</v>
      </c>
      <c r="P134">
        <f t="shared" si="26"/>
        <v>0</v>
      </c>
      <c r="Q134">
        <f t="shared" si="32"/>
        <v>604.94167617024129</v>
      </c>
      <c r="R134">
        <f t="shared" si="33"/>
        <v>-316.49913764679872</v>
      </c>
      <c r="S134">
        <f t="shared" si="27"/>
        <v>316.49913764679872</v>
      </c>
      <c r="T134">
        <f t="shared" si="28"/>
        <v>288.44253852344258</v>
      </c>
      <c r="U134">
        <f t="shared" si="29"/>
        <v>0</v>
      </c>
      <c r="V134">
        <f t="shared" si="30"/>
        <v>0</v>
      </c>
    </row>
    <row r="135" spans="2:22" x14ac:dyDescent="0.25">
      <c r="B135" s="3" t="s">
        <v>8</v>
      </c>
      <c r="C135" s="3">
        <v>127</v>
      </c>
      <c r="D135" s="3">
        <v>127</v>
      </c>
      <c r="E135" s="10">
        <v>0</v>
      </c>
      <c r="F135" s="15">
        <f t="shared" si="31"/>
        <v>0</v>
      </c>
      <c r="G135" s="15">
        <f t="shared" si="17"/>
        <v>0</v>
      </c>
      <c r="H135" s="15">
        <f t="shared" si="19"/>
        <v>0</v>
      </c>
      <c r="I135" s="15">
        <f t="shared" si="20"/>
        <v>0</v>
      </c>
      <c r="J135" s="15">
        <f t="shared" si="21"/>
        <v>415.56337200000007</v>
      </c>
      <c r="K135" s="15">
        <f t="shared" si="22"/>
        <v>415.56337200000007</v>
      </c>
      <c r="L135" s="15">
        <f t="shared" si="18"/>
        <v>0</v>
      </c>
      <c r="M135" s="15">
        <f t="shared" si="23"/>
        <v>415.56337200000007</v>
      </c>
      <c r="N135" s="15">
        <f t="shared" si="24"/>
        <v>415.56337200000007</v>
      </c>
      <c r="O135">
        <f t="shared" si="25"/>
        <v>0</v>
      </c>
      <c r="P135">
        <f t="shared" si="26"/>
        <v>0</v>
      </c>
      <c r="Q135">
        <f t="shared" si="32"/>
        <v>604.94167617024129</v>
      </c>
      <c r="R135">
        <f t="shared" si="33"/>
        <v>-316.49913764679872</v>
      </c>
      <c r="S135">
        <f t="shared" si="27"/>
        <v>316.49913764679872</v>
      </c>
      <c r="T135">
        <f t="shared" si="28"/>
        <v>288.44253852344258</v>
      </c>
      <c r="U135">
        <f t="shared" si="29"/>
        <v>0</v>
      </c>
      <c r="V135">
        <f t="shared" si="30"/>
        <v>0</v>
      </c>
    </row>
    <row r="136" spans="2:22" x14ac:dyDescent="0.25">
      <c r="B136" s="3" t="s">
        <v>8</v>
      </c>
      <c r="C136" s="3">
        <v>128</v>
      </c>
      <c r="D136" s="3">
        <v>128</v>
      </c>
      <c r="E136" s="10">
        <v>0</v>
      </c>
      <c r="F136" s="15">
        <f t="shared" si="31"/>
        <v>0</v>
      </c>
      <c r="G136" s="15">
        <f t="shared" ref="G136:G199" si="34">E136*1000/3600</f>
        <v>0</v>
      </c>
      <c r="H136" s="15">
        <f t="shared" si="19"/>
        <v>0</v>
      </c>
      <c r="I136" s="15">
        <f t="shared" si="20"/>
        <v>0</v>
      </c>
      <c r="J136" s="15">
        <f t="shared" si="21"/>
        <v>415.56337200000007</v>
      </c>
      <c r="K136" s="15">
        <f t="shared" si="22"/>
        <v>415.56337200000007</v>
      </c>
      <c r="L136" s="15">
        <f t="shared" ref="L136:L199" si="35">(($Q$3*F136)*$M$3)</f>
        <v>0</v>
      </c>
      <c r="M136" s="15">
        <f t="shared" si="23"/>
        <v>415.56337200000007</v>
      </c>
      <c r="N136" s="15">
        <f t="shared" si="24"/>
        <v>415.56337200000007</v>
      </c>
      <c r="O136">
        <f t="shared" si="25"/>
        <v>0</v>
      </c>
      <c r="P136">
        <f t="shared" si="26"/>
        <v>0</v>
      </c>
      <c r="Q136">
        <f t="shared" si="32"/>
        <v>604.94167617024129</v>
      </c>
      <c r="R136">
        <f t="shared" si="33"/>
        <v>-316.49913764679872</v>
      </c>
      <c r="S136">
        <f t="shared" si="27"/>
        <v>316.49913764679872</v>
      </c>
      <c r="T136">
        <f t="shared" si="28"/>
        <v>288.44253852344258</v>
      </c>
      <c r="U136">
        <f t="shared" si="29"/>
        <v>0</v>
      </c>
      <c r="V136">
        <f t="shared" si="30"/>
        <v>0</v>
      </c>
    </row>
    <row r="137" spans="2:22" x14ac:dyDescent="0.25">
      <c r="B137" s="3" t="s">
        <v>8</v>
      </c>
      <c r="C137" s="3">
        <v>129</v>
      </c>
      <c r="D137" s="3">
        <v>129</v>
      </c>
      <c r="E137" s="10">
        <v>0</v>
      </c>
      <c r="F137" s="15">
        <f t="shared" si="31"/>
        <v>0</v>
      </c>
      <c r="G137" s="15">
        <f t="shared" si="34"/>
        <v>0</v>
      </c>
      <c r="H137" s="15">
        <f t="shared" ref="H137:H200" si="36">F137*$Q$3</f>
        <v>0</v>
      </c>
      <c r="I137" s="15">
        <f t="shared" ref="I137:I200" si="37">0.5*$S$3*$N$3*$O$3*G137^2</f>
        <v>0</v>
      </c>
      <c r="J137" s="15">
        <f t="shared" ref="J137:J200" si="38">$P$3*$Q$3*$R$3</f>
        <v>415.56337200000007</v>
      </c>
      <c r="K137" s="15">
        <f t="shared" ref="K137:K200" si="39">J137+I137</f>
        <v>415.56337200000007</v>
      </c>
      <c r="L137" s="15">
        <f t="shared" si="35"/>
        <v>0</v>
      </c>
      <c r="M137" s="15">
        <f t="shared" ref="M137:M200" si="40">(L137/$M$3)+N137</f>
        <v>415.56337200000007</v>
      </c>
      <c r="N137" s="15">
        <f t="shared" ref="N137:N200" si="41">K137+H137</f>
        <v>415.56337200000007</v>
      </c>
      <c r="O137">
        <f t="shared" ref="O137:O200" si="42">N137*G137</f>
        <v>0</v>
      </c>
      <c r="P137">
        <f t="shared" ref="P137:P200" si="43">O137*1</f>
        <v>0</v>
      </c>
      <c r="Q137">
        <f t="shared" si="32"/>
        <v>604.94167617024129</v>
      </c>
      <c r="R137">
        <f t="shared" si="33"/>
        <v>-316.49913764679872</v>
      </c>
      <c r="S137">
        <f t="shared" ref="S137:S200" si="44">R137*-1</f>
        <v>316.49913764679872</v>
      </c>
      <c r="T137">
        <f t="shared" ref="T137:T200" si="45">Q137-S137</f>
        <v>288.44253852344258</v>
      </c>
      <c r="U137">
        <f t="shared" ref="U137:U200" si="46">(0.5*$Q$3*G137^2)/1000</f>
        <v>0</v>
      </c>
      <c r="V137">
        <f t="shared" ref="V137:V200" si="47">U137*0.7</f>
        <v>0</v>
      </c>
    </row>
    <row r="138" spans="2:22" x14ac:dyDescent="0.25">
      <c r="B138" s="3" t="s">
        <v>8</v>
      </c>
      <c r="C138" s="3">
        <v>130</v>
      </c>
      <c r="D138" s="3">
        <v>130</v>
      </c>
      <c r="E138" s="10">
        <v>0</v>
      </c>
      <c r="F138" s="15">
        <f t="shared" ref="F138:F201" si="48">($E139-$E137)/2/3.6</f>
        <v>0</v>
      </c>
      <c r="G138" s="15">
        <f t="shared" si="34"/>
        <v>0</v>
      </c>
      <c r="H138" s="15">
        <f t="shared" si="36"/>
        <v>0</v>
      </c>
      <c r="I138" s="15">
        <f t="shared" si="37"/>
        <v>0</v>
      </c>
      <c r="J138" s="15">
        <f t="shared" si="38"/>
        <v>415.56337200000007</v>
      </c>
      <c r="K138" s="15">
        <f t="shared" si="39"/>
        <v>415.56337200000007</v>
      </c>
      <c r="L138" s="15">
        <f t="shared" si="35"/>
        <v>0</v>
      </c>
      <c r="M138" s="15">
        <f t="shared" si="40"/>
        <v>415.56337200000007</v>
      </c>
      <c r="N138" s="15">
        <f t="shared" si="41"/>
        <v>415.56337200000007</v>
      </c>
      <c r="O138">
        <f t="shared" si="42"/>
        <v>0</v>
      </c>
      <c r="P138">
        <f t="shared" si="43"/>
        <v>0</v>
      </c>
      <c r="Q138">
        <f t="shared" ref="Q138:Q201" si="49">Q137+MAX(0,P138)/1000</f>
        <v>604.94167617024129</v>
      </c>
      <c r="R138">
        <f t="shared" ref="R138:R201" si="50">R137+MIN(0,P138)/1000</f>
        <v>-316.49913764679872</v>
      </c>
      <c r="S138">
        <f t="shared" si="44"/>
        <v>316.49913764679872</v>
      </c>
      <c r="T138">
        <f t="shared" si="45"/>
        <v>288.44253852344258</v>
      </c>
      <c r="U138">
        <f t="shared" si="46"/>
        <v>0</v>
      </c>
      <c r="V138">
        <f t="shared" si="47"/>
        <v>0</v>
      </c>
    </row>
    <row r="139" spans="2:22" x14ac:dyDescent="0.25">
      <c r="B139" s="3" t="s">
        <v>8</v>
      </c>
      <c r="C139" s="3">
        <v>131</v>
      </c>
      <c r="D139" s="3">
        <v>131</v>
      </c>
      <c r="E139" s="10">
        <v>0</v>
      </c>
      <c r="F139" s="15">
        <f t="shared" si="48"/>
        <v>0</v>
      </c>
      <c r="G139" s="15">
        <f t="shared" si="34"/>
        <v>0</v>
      </c>
      <c r="H139" s="15">
        <f t="shared" si="36"/>
        <v>0</v>
      </c>
      <c r="I139" s="15">
        <f t="shared" si="37"/>
        <v>0</v>
      </c>
      <c r="J139" s="15">
        <f t="shared" si="38"/>
        <v>415.56337200000007</v>
      </c>
      <c r="K139" s="15">
        <f t="shared" si="39"/>
        <v>415.56337200000007</v>
      </c>
      <c r="L139" s="15">
        <f t="shared" si="35"/>
        <v>0</v>
      </c>
      <c r="M139" s="15">
        <f t="shared" si="40"/>
        <v>415.56337200000007</v>
      </c>
      <c r="N139" s="15">
        <f t="shared" si="41"/>
        <v>415.56337200000007</v>
      </c>
      <c r="O139">
        <f t="shared" si="42"/>
        <v>0</v>
      </c>
      <c r="P139">
        <f t="shared" si="43"/>
        <v>0</v>
      </c>
      <c r="Q139">
        <f t="shared" si="49"/>
        <v>604.94167617024129</v>
      </c>
      <c r="R139">
        <f t="shared" si="50"/>
        <v>-316.49913764679872</v>
      </c>
      <c r="S139">
        <f t="shared" si="44"/>
        <v>316.49913764679872</v>
      </c>
      <c r="T139">
        <f t="shared" si="45"/>
        <v>288.44253852344258</v>
      </c>
      <c r="U139">
        <f t="shared" si="46"/>
        <v>0</v>
      </c>
      <c r="V139">
        <f t="shared" si="47"/>
        <v>0</v>
      </c>
    </row>
    <row r="140" spans="2:22" x14ac:dyDescent="0.25">
      <c r="B140" s="3" t="s">
        <v>8</v>
      </c>
      <c r="C140" s="3">
        <v>132</v>
      </c>
      <c r="D140" s="3">
        <v>132</v>
      </c>
      <c r="E140" s="10">
        <v>0</v>
      </c>
      <c r="F140" s="15">
        <f t="shared" si="48"/>
        <v>0</v>
      </c>
      <c r="G140" s="15">
        <f t="shared" si="34"/>
        <v>0</v>
      </c>
      <c r="H140" s="15">
        <f t="shared" si="36"/>
        <v>0</v>
      </c>
      <c r="I140" s="15">
        <f t="shared" si="37"/>
        <v>0</v>
      </c>
      <c r="J140" s="15">
        <f t="shared" si="38"/>
        <v>415.56337200000007</v>
      </c>
      <c r="K140" s="15">
        <f t="shared" si="39"/>
        <v>415.56337200000007</v>
      </c>
      <c r="L140" s="15">
        <f t="shared" si="35"/>
        <v>0</v>
      </c>
      <c r="M140" s="15">
        <f t="shared" si="40"/>
        <v>415.56337200000007</v>
      </c>
      <c r="N140" s="15">
        <f t="shared" si="41"/>
        <v>415.56337200000007</v>
      </c>
      <c r="O140">
        <f t="shared" si="42"/>
        <v>0</v>
      </c>
      <c r="P140">
        <f t="shared" si="43"/>
        <v>0</v>
      </c>
      <c r="Q140">
        <f t="shared" si="49"/>
        <v>604.94167617024129</v>
      </c>
      <c r="R140">
        <f t="shared" si="50"/>
        <v>-316.49913764679872</v>
      </c>
      <c r="S140">
        <f t="shared" si="44"/>
        <v>316.49913764679872</v>
      </c>
      <c r="T140">
        <f t="shared" si="45"/>
        <v>288.44253852344258</v>
      </c>
      <c r="U140">
        <f t="shared" si="46"/>
        <v>0</v>
      </c>
      <c r="V140">
        <f t="shared" si="47"/>
        <v>0</v>
      </c>
    </row>
    <row r="141" spans="2:22" x14ac:dyDescent="0.25">
      <c r="B141" s="3" t="s">
        <v>8</v>
      </c>
      <c r="C141" s="3">
        <v>133</v>
      </c>
      <c r="D141" s="3">
        <v>133</v>
      </c>
      <c r="E141" s="10">
        <v>0</v>
      </c>
      <c r="F141" s="15">
        <f t="shared" si="48"/>
        <v>0</v>
      </c>
      <c r="G141" s="15">
        <f t="shared" si="34"/>
        <v>0</v>
      </c>
      <c r="H141" s="15">
        <f t="shared" si="36"/>
        <v>0</v>
      </c>
      <c r="I141" s="15">
        <f t="shared" si="37"/>
        <v>0</v>
      </c>
      <c r="J141" s="15">
        <f t="shared" si="38"/>
        <v>415.56337200000007</v>
      </c>
      <c r="K141" s="15">
        <f t="shared" si="39"/>
        <v>415.56337200000007</v>
      </c>
      <c r="L141" s="15">
        <f t="shared" si="35"/>
        <v>0</v>
      </c>
      <c r="M141" s="15">
        <f t="shared" si="40"/>
        <v>415.56337200000007</v>
      </c>
      <c r="N141" s="15">
        <f t="shared" si="41"/>
        <v>415.56337200000007</v>
      </c>
      <c r="O141">
        <f t="shared" si="42"/>
        <v>0</v>
      </c>
      <c r="P141">
        <f t="shared" si="43"/>
        <v>0</v>
      </c>
      <c r="Q141">
        <f t="shared" si="49"/>
        <v>604.94167617024129</v>
      </c>
      <c r="R141">
        <f t="shared" si="50"/>
        <v>-316.49913764679872</v>
      </c>
      <c r="S141">
        <f t="shared" si="44"/>
        <v>316.49913764679872</v>
      </c>
      <c r="T141">
        <f t="shared" si="45"/>
        <v>288.44253852344258</v>
      </c>
      <c r="U141">
        <f t="shared" si="46"/>
        <v>0</v>
      </c>
      <c r="V141">
        <f t="shared" si="47"/>
        <v>0</v>
      </c>
    </row>
    <row r="142" spans="2:22" x14ac:dyDescent="0.25">
      <c r="B142" s="3" t="s">
        <v>8</v>
      </c>
      <c r="C142" s="3">
        <v>134</v>
      </c>
      <c r="D142" s="3">
        <v>134</v>
      </c>
      <c r="E142" s="10">
        <v>0</v>
      </c>
      <c r="F142" s="15">
        <f t="shared" si="48"/>
        <v>0</v>
      </c>
      <c r="G142" s="15">
        <f t="shared" si="34"/>
        <v>0</v>
      </c>
      <c r="H142" s="15">
        <f t="shared" si="36"/>
        <v>0</v>
      </c>
      <c r="I142" s="15">
        <f t="shared" si="37"/>
        <v>0</v>
      </c>
      <c r="J142" s="15">
        <f t="shared" si="38"/>
        <v>415.56337200000007</v>
      </c>
      <c r="K142" s="15">
        <f t="shared" si="39"/>
        <v>415.56337200000007</v>
      </c>
      <c r="L142" s="15">
        <f t="shared" si="35"/>
        <v>0</v>
      </c>
      <c r="M142" s="15">
        <f t="shared" si="40"/>
        <v>415.56337200000007</v>
      </c>
      <c r="N142" s="15">
        <f t="shared" si="41"/>
        <v>415.56337200000007</v>
      </c>
      <c r="O142">
        <f t="shared" si="42"/>
        <v>0</v>
      </c>
      <c r="P142">
        <f t="shared" si="43"/>
        <v>0</v>
      </c>
      <c r="Q142">
        <f t="shared" si="49"/>
        <v>604.94167617024129</v>
      </c>
      <c r="R142">
        <f t="shared" si="50"/>
        <v>-316.49913764679872</v>
      </c>
      <c r="S142">
        <f t="shared" si="44"/>
        <v>316.49913764679872</v>
      </c>
      <c r="T142">
        <f t="shared" si="45"/>
        <v>288.44253852344258</v>
      </c>
      <c r="U142">
        <f t="shared" si="46"/>
        <v>0</v>
      </c>
      <c r="V142">
        <f t="shared" si="47"/>
        <v>0</v>
      </c>
    </row>
    <row r="143" spans="2:22" x14ac:dyDescent="0.25">
      <c r="B143" s="3" t="s">
        <v>8</v>
      </c>
      <c r="C143" s="3">
        <v>135</v>
      </c>
      <c r="D143" s="3">
        <v>135</v>
      </c>
      <c r="E143" s="10">
        <v>0</v>
      </c>
      <c r="F143" s="15">
        <f t="shared" si="48"/>
        <v>0</v>
      </c>
      <c r="G143" s="15">
        <f t="shared" si="34"/>
        <v>0</v>
      </c>
      <c r="H143" s="15">
        <f t="shared" si="36"/>
        <v>0</v>
      </c>
      <c r="I143" s="15">
        <f t="shared" si="37"/>
        <v>0</v>
      </c>
      <c r="J143" s="15">
        <f t="shared" si="38"/>
        <v>415.56337200000007</v>
      </c>
      <c r="K143" s="15">
        <f t="shared" si="39"/>
        <v>415.56337200000007</v>
      </c>
      <c r="L143" s="15">
        <f t="shared" si="35"/>
        <v>0</v>
      </c>
      <c r="M143" s="15">
        <f t="shared" si="40"/>
        <v>415.56337200000007</v>
      </c>
      <c r="N143" s="15">
        <f t="shared" si="41"/>
        <v>415.56337200000007</v>
      </c>
      <c r="O143">
        <f t="shared" si="42"/>
        <v>0</v>
      </c>
      <c r="P143">
        <f t="shared" si="43"/>
        <v>0</v>
      </c>
      <c r="Q143">
        <f t="shared" si="49"/>
        <v>604.94167617024129</v>
      </c>
      <c r="R143">
        <f t="shared" si="50"/>
        <v>-316.49913764679872</v>
      </c>
      <c r="S143">
        <f t="shared" si="44"/>
        <v>316.49913764679872</v>
      </c>
      <c r="T143">
        <f t="shared" si="45"/>
        <v>288.44253852344258</v>
      </c>
      <c r="U143">
        <f t="shared" si="46"/>
        <v>0</v>
      </c>
      <c r="V143">
        <f t="shared" si="47"/>
        <v>0</v>
      </c>
    </row>
    <row r="144" spans="2:22" x14ac:dyDescent="0.25">
      <c r="B144" s="3" t="s">
        <v>8</v>
      </c>
      <c r="C144" s="3">
        <v>136</v>
      </c>
      <c r="D144" s="3">
        <v>136</v>
      </c>
      <c r="E144" s="10">
        <v>0</v>
      </c>
      <c r="F144" s="15">
        <f t="shared" si="48"/>
        <v>0</v>
      </c>
      <c r="G144" s="15">
        <f t="shared" si="34"/>
        <v>0</v>
      </c>
      <c r="H144" s="15">
        <f t="shared" si="36"/>
        <v>0</v>
      </c>
      <c r="I144" s="15">
        <f t="shared" si="37"/>
        <v>0</v>
      </c>
      <c r="J144" s="15">
        <f t="shared" si="38"/>
        <v>415.56337200000007</v>
      </c>
      <c r="K144" s="15">
        <f t="shared" si="39"/>
        <v>415.56337200000007</v>
      </c>
      <c r="L144" s="15">
        <f t="shared" si="35"/>
        <v>0</v>
      </c>
      <c r="M144" s="15">
        <f t="shared" si="40"/>
        <v>415.56337200000007</v>
      </c>
      <c r="N144" s="15">
        <f t="shared" si="41"/>
        <v>415.56337200000007</v>
      </c>
      <c r="O144">
        <f t="shared" si="42"/>
        <v>0</v>
      </c>
      <c r="P144">
        <f t="shared" si="43"/>
        <v>0</v>
      </c>
      <c r="Q144">
        <f t="shared" si="49"/>
        <v>604.94167617024129</v>
      </c>
      <c r="R144">
        <f t="shared" si="50"/>
        <v>-316.49913764679872</v>
      </c>
      <c r="S144">
        <f t="shared" si="44"/>
        <v>316.49913764679872</v>
      </c>
      <c r="T144">
        <f t="shared" si="45"/>
        <v>288.44253852344258</v>
      </c>
      <c r="U144">
        <f t="shared" si="46"/>
        <v>0</v>
      </c>
      <c r="V144">
        <f t="shared" si="47"/>
        <v>0</v>
      </c>
    </row>
    <row r="145" spans="2:22" x14ac:dyDescent="0.25">
      <c r="B145" s="3" t="s">
        <v>8</v>
      </c>
      <c r="C145" s="3">
        <v>137</v>
      </c>
      <c r="D145" s="3">
        <v>137</v>
      </c>
      <c r="E145" s="10">
        <v>0</v>
      </c>
      <c r="F145" s="15">
        <f t="shared" si="48"/>
        <v>2.777777777777778E-2</v>
      </c>
      <c r="G145" s="15">
        <f t="shared" si="34"/>
        <v>0</v>
      </c>
      <c r="H145" s="15">
        <f t="shared" si="36"/>
        <v>93.3888888888889</v>
      </c>
      <c r="I145" s="15">
        <f t="shared" si="37"/>
        <v>0</v>
      </c>
      <c r="J145" s="15">
        <f t="shared" si="38"/>
        <v>415.56337200000007</v>
      </c>
      <c r="K145" s="15">
        <f t="shared" si="39"/>
        <v>415.56337200000007</v>
      </c>
      <c r="L145" s="15">
        <f t="shared" si="35"/>
        <v>41.02106944444445</v>
      </c>
      <c r="M145" s="15">
        <f t="shared" si="40"/>
        <v>602.3411497777779</v>
      </c>
      <c r="N145" s="15">
        <f t="shared" si="41"/>
        <v>508.95226088888899</v>
      </c>
      <c r="O145">
        <f t="shared" si="42"/>
        <v>0</v>
      </c>
      <c r="P145">
        <f t="shared" si="43"/>
        <v>0</v>
      </c>
      <c r="Q145">
        <f t="shared" si="49"/>
        <v>604.94167617024129</v>
      </c>
      <c r="R145">
        <f t="shared" si="50"/>
        <v>-316.49913764679872</v>
      </c>
      <c r="S145">
        <f t="shared" si="44"/>
        <v>316.49913764679872</v>
      </c>
      <c r="T145">
        <f t="shared" si="45"/>
        <v>288.44253852344258</v>
      </c>
      <c r="U145">
        <f t="shared" si="46"/>
        <v>0</v>
      </c>
      <c r="V145">
        <f t="shared" si="47"/>
        <v>0</v>
      </c>
    </row>
    <row r="146" spans="2:22" x14ac:dyDescent="0.25">
      <c r="B146" s="3" t="s">
        <v>8</v>
      </c>
      <c r="C146" s="3">
        <v>138</v>
      </c>
      <c r="D146" s="3">
        <v>138</v>
      </c>
      <c r="E146" s="10">
        <v>0.2</v>
      </c>
      <c r="F146" s="15">
        <f t="shared" si="48"/>
        <v>0.2638888888888889</v>
      </c>
      <c r="G146" s="15">
        <f t="shared" si="34"/>
        <v>5.5555555555555552E-2</v>
      </c>
      <c r="H146" s="15">
        <f t="shared" si="36"/>
        <v>887.19444444444446</v>
      </c>
      <c r="I146" s="15">
        <f t="shared" si="37"/>
        <v>2.0503626543209876E-3</v>
      </c>
      <c r="J146" s="15">
        <f t="shared" si="38"/>
        <v>415.56337200000007</v>
      </c>
      <c r="K146" s="15">
        <f t="shared" si="39"/>
        <v>415.56542236265437</v>
      </c>
      <c r="L146" s="15">
        <f t="shared" si="35"/>
        <v>389.70015972222222</v>
      </c>
      <c r="M146" s="15">
        <f t="shared" si="40"/>
        <v>2189.9543112515435</v>
      </c>
      <c r="N146" s="15">
        <f t="shared" si="41"/>
        <v>1302.7598668070989</v>
      </c>
      <c r="O146">
        <f t="shared" si="42"/>
        <v>72.375548155949929</v>
      </c>
      <c r="P146">
        <f t="shared" si="43"/>
        <v>72.375548155949929</v>
      </c>
      <c r="Q146">
        <f t="shared" si="49"/>
        <v>605.01405171839724</v>
      </c>
      <c r="R146">
        <f t="shared" si="50"/>
        <v>-316.49913764679872</v>
      </c>
      <c r="S146">
        <f t="shared" si="44"/>
        <v>316.49913764679872</v>
      </c>
      <c r="T146">
        <f t="shared" si="45"/>
        <v>288.51491407159853</v>
      </c>
      <c r="U146">
        <f t="shared" si="46"/>
        <v>5.1882716049382717E-3</v>
      </c>
      <c r="V146">
        <f t="shared" si="47"/>
        <v>3.6317901234567901E-3</v>
      </c>
    </row>
    <row r="147" spans="2:22" x14ac:dyDescent="0.25">
      <c r="B147" s="3" t="s">
        <v>8</v>
      </c>
      <c r="C147" s="3">
        <v>139</v>
      </c>
      <c r="D147" s="3">
        <v>139</v>
      </c>
      <c r="E147" s="10">
        <v>1.9</v>
      </c>
      <c r="F147" s="15">
        <f t="shared" si="48"/>
        <v>0.81944444444444431</v>
      </c>
      <c r="G147" s="15">
        <f t="shared" si="34"/>
        <v>0.52777777777777779</v>
      </c>
      <c r="H147" s="15">
        <f t="shared" si="36"/>
        <v>2754.9722222222217</v>
      </c>
      <c r="I147" s="15">
        <f t="shared" si="37"/>
        <v>0.18504522955246916</v>
      </c>
      <c r="J147" s="15">
        <f t="shared" si="38"/>
        <v>415.56337200000007</v>
      </c>
      <c r="K147" s="15">
        <f t="shared" si="39"/>
        <v>415.74841722955256</v>
      </c>
      <c r="L147" s="15">
        <f t="shared" si="35"/>
        <v>1210.1215486111107</v>
      </c>
      <c r="M147" s="15">
        <f t="shared" si="40"/>
        <v>5925.6928616739951</v>
      </c>
      <c r="N147" s="15">
        <f t="shared" si="41"/>
        <v>3170.7206394517743</v>
      </c>
      <c r="O147">
        <f t="shared" si="42"/>
        <v>1673.4358930439921</v>
      </c>
      <c r="P147">
        <f t="shared" si="43"/>
        <v>1673.4358930439921</v>
      </c>
      <c r="Q147">
        <f t="shared" si="49"/>
        <v>606.68748761144127</v>
      </c>
      <c r="R147">
        <f t="shared" si="50"/>
        <v>-316.49913764679872</v>
      </c>
      <c r="S147">
        <f t="shared" si="44"/>
        <v>316.49913764679872</v>
      </c>
      <c r="T147">
        <f t="shared" si="45"/>
        <v>290.18834996464255</v>
      </c>
      <c r="U147">
        <f t="shared" si="46"/>
        <v>0.46824151234567907</v>
      </c>
      <c r="V147">
        <f t="shared" si="47"/>
        <v>0.32776905864197531</v>
      </c>
    </row>
    <row r="148" spans="2:22" x14ac:dyDescent="0.25">
      <c r="B148" s="3" t="s">
        <v>8</v>
      </c>
      <c r="C148" s="3">
        <v>140</v>
      </c>
      <c r="D148" s="3">
        <v>140</v>
      </c>
      <c r="E148" s="10">
        <v>6.1</v>
      </c>
      <c r="F148" s="15">
        <f t="shared" si="48"/>
        <v>1.3611111111111109</v>
      </c>
      <c r="G148" s="15">
        <f t="shared" si="34"/>
        <v>1.6944444444444444</v>
      </c>
      <c r="H148" s="15">
        <f t="shared" si="36"/>
        <v>4576.0555555555547</v>
      </c>
      <c r="I148" s="15">
        <f t="shared" si="37"/>
        <v>1.9073498591820988</v>
      </c>
      <c r="J148" s="15">
        <f t="shared" si="38"/>
        <v>415.56337200000007</v>
      </c>
      <c r="K148" s="15">
        <f t="shared" si="39"/>
        <v>417.47072185918216</v>
      </c>
      <c r="L148" s="15">
        <f t="shared" si="35"/>
        <v>2010.0324027777774</v>
      </c>
      <c r="M148" s="15">
        <f t="shared" si="40"/>
        <v>9569.5818329702925</v>
      </c>
      <c r="N148" s="15">
        <f t="shared" si="41"/>
        <v>4993.5262774147368</v>
      </c>
      <c r="O148">
        <f t="shared" si="42"/>
        <v>8461.2528589527483</v>
      </c>
      <c r="P148">
        <f t="shared" si="43"/>
        <v>8461.2528589527483</v>
      </c>
      <c r="Q148">
        <f t="shared" si="49"/>
        <v>615.14874047039405</v>
      </c>
      <c r="R148">
        <f t="shared" si="50"/>
        <v>-316.49913764679872</v>
      </c>
      <c r="S148">
        <f t="shared" si="44"/>
        <v>316.49913764679872</v>
      </c>
      <c r="T148">
        <f t="shared" si="45"/>
        <v>298.64960282359533</v>
      </c>
      <c r="U148">
        <f t="shared" si="46"/>
        <v>4.8263896604938274</v>
      </c>
      <c r="V148">
        <f t="shared" si="47"/>
        <v>3.3784727623456789</v>
      </c>
    </row>
    <row r="149" spans="2:22" x14ac:dyDescent="0.25">
      <c r="B149" s="3" t="s">
        <v>8</v>
      </c>
      <c r="C149" s="3">
        <v>141</v>
      </c>
      <c r="D149" s="3">
        <v>141</v>
      </c>
      <c r="E149" s="10">
        <v>11.7</v>
      </c>
      <c r="F149" s="15">
        <f t="shared" si="48"/>
        <v>1.4305555555555554</v>
      </c>
      <c r="G149" s="15">
        <f t="shared" si="34"/>
        <v>3.25</v>
      </c>
      <c r="H149" s="15">
        <f t="shared" si="36"/>
        <v>4809.5277777777774</v>
      </c>
      <c r="I149" s="15">
        <f t="shared" si="37"/>
        <v>7.0168535937499996</v>
      </c>
      <c r="J149" s="15">
        <f t="shared" si="38"/>
        <v>415.56337200000007</v>
      </c>
      <c r="K149" s="15">
        <f t="shared" si="39"/>
        <v>422.58022559375007</v>
      </c>
      <c r="L149" s="15">
        <f t="shared" si="35"/>
        <v>2112.5850763888884</v>
      </c>
      <c r="M149" s="15">
        <f t="shared" si="40"/>
        <v>10041.635781149304</v>
      </c>
      <c r="N149" s="15">
        <f t="shared" si="41"/>
        <v>5232.108003371527</v>
      </c>
      <c r="O149">
        <f t="shared" si="42"/>
        <v>17004.351010957464</v>
      </c>
      <c r="P149">
        <f t="shared" si="43"/>
        <v>17004.351010957464</v>
      </c>
      <c r="Q149">
        <f t="shared" si="49"/>
        <v>632.15309148135157</v>
      </c>
      <c r="R149">
        <f t="shared" si="50"/>
        <v>-316.49913764679872</v>
      </c>
      <c r="S149">
        <f t="shared" si="44"/>
        <v>316.49913764679872</v>
      </c>
      <c r="T149">
        <f t="shared" si="45"/>
        <v>315.65395383455285</v>
      </c>
      <c r="U149">
        <f t="shared" si="46"/>
        <v>17.7555625</v>
      </c>
      <c r="V149">
        <f t="shared" si="47"/>
        <v>12.428893749999999</v>
      </c>
    </row>
    <row r="150" spans="2:22" x14ac:dyDescent="0.25">
      <c r="B150" s="3" t="s">
        <v>8</v>
      </c>
      <c r="C150" s="3">
        <v>142</v>
      </c>
      <c r="D150" s="3">
        <v>142</v>
      </c>
      <c r="E150" s="10">
        <v>16.399999999999999</v>
      </c>
      <c r="F150" s="15">
        <f t="shared" si="48"/>
        <v>0.99999999999999989</v>
      </c>
      <c r="G150" s="15">
        <f t="shared" si="34"/>
        <v>4.5555555555555554</v>
      </c>
      <c r="H150" s="15">
        <f t="shared" si="36"/>
        <v>3361.9999999999995</v>
      </c>
      <c r="I150" s="15">
        <f t="shared" si="37"/>
        <v>13.78663848765432</v>
      </c>
      <c r="J150" s="15">
        <f t="shared" si="38"/>
        <v>415.56337200000007</v>
      </c>
      <c r="K150" s="15">
        <f t="shared" si="39"/>
        <v>429.3500104876544</v>
      </c>
      <c r="L150" s="15">
        <f t="shared" si="35"/>
        <v>1476.7584999999997</v>
      </c>
      <c r="M150" s="15">
        <f t="shared" si="40"/>
        <v>7153.350010487653</v>
      </c>
      <c r="N150" s="15">
        <f t="shared" si="41"/>
        <v>3791.3500104876539</v>
      </c>
      <c r="O150">
        <f t="shared" si="42"/>
        <v>17271.705603332644</v>
      </c>
      <c r="P150">
        <f t="shared" si="43"/>
        <v>17271.705603332644</v>
      </c>
      <c r="Q150">
        <f t="shared" si="49"/>
        <v>649.4247970846842</v>
      </c>
      <c r="R150">
        <f t="shared" si="50"/>
        <v>-316.49913764679872</v>
      </c>
      <c r="S150">
        <f t="shared" si="44"/>
        <v>316.49913764679872</v>
      </c>
      <c r="T150">
        <f t="shared" si="45"/>
        <v>332.92565943788549</v>
      </c>
      <c r="U150">
        <f t="shared" si="46"/>
        <v>34.885938271604935</v>
      </c>
      <c r="V150">
        <f t="shared" si="47"/>
        <v>24.420156790123453</v>
      </c>
    </row>
    <row r="151" spans="2:22" x14ac:dyDescent="0.25">
      <c r="B151" s="3" t="s">
        <v>8</v>
      </c>
      <c r="C151" s="3">
        <v>143</v>
      </c>
      <c r="D151" s="3">
        <v>143</v>
      </c>
      <c r="E151" s="10">
        <v>18.899999999999999</v>
      </c>
      <c r="F151" s="15">
        <f t="shared" si="48"/>
        <v>0.4861111111111111</v>
      </c>
      <c r="G151" s="15">
        <f t="shared" si="34"/>
        <v>5.25</v>
      </c>
      <c r="H151" s="15">
        <f t="shared" si="36"/>
        <v>1634.3055555555554</v>
      </c>
      <c r="I151" s="15">
        <f t="shared" si="37"/>
        <v>18.310251093750001</v>
      </c>
      <c r="J151" s="15">
        <f t="shared" si="38"/>
        <v>415.56337200000007</v>
      </c>
      <c r="K151" s="15">
        <f t="shared" si="39"/>
        <v>433.8736230937501</v>
      </c>
      <c r="L151" s="15">
        <f t="shared" si="35"/>
        <v>717.86871527777771</v>
      </c>
      <c r="M151" s="15">
        <f t="shared" si="40"/>
        <v>3702.4847342048606</v>
      </c>
      <c r="N151" s="15">
        <f t="shared" si="41"/>
        <v>2068.1791786493054</v>
      </c>
      <c r="O151">
        <f t="shared" si="42"/>
        <v>10857.940687908853</v>
      </c>
      <c r="P151">
        <f t="shared" si="43"/>
        <v>10857.940687908853</v>
      </c>
      <c r="Q151">
        <f t="shared" si="49"/>
        <v>660.28273777259301</v>
      </c>
      <c r="R151">
        <f t="shared" si="50"/>
        <v>-316.49913764679872</v>
      </c>
      <c r="S151">
        <f t="shared" si="44"/>
        <v>316.49913764679872</v>
      </c>
      <c r="T151">
        <f t="shared" si="45"/>
        <v>343.78360012579429</v>
      </c>
      <c r="U151">
        <f t="shared" si="46"/>
        <v>46.332562500000002</v>
      </c>
      <c r="V151">
        <f t="shared" si="47"/>
        <v>32.432793750000002</v>
      </c>
    </row>
    <row r="152" spans="2:22" x14ac:dyDescent="0.25">
      <c r="B152" s="3" t="s">
        <v>8</v>
      </c>
      <c r="C152" s="3">
        <v>144</v>
      </c>
      <c r="D152" s="3">
        <v>144</v>
      </c>
      <c r="E152" s="10">
        <v>19.899999999999999</v>
      </c>
      <c r="F152" s="15">
        <f t="shared" si="48"/>
        <v>0.26388888888888917</v>
      </c>
      <c r="G152" s="15">
        <f t="shared" si="34"/>
        <v>5.5277777777777777</v>
      </c>
      <c r="H152" s="15">
        <f t="shared" si="36"/>
        <v>887.19444444444537</v>
      </c>
      <c r="I152" s="15">
        <f t="shared" si="37"/>
        <v>20.299102868441356</v>
      </c>
      <c r="J152" s="15">
        <f t="shared" si="38"/>
        <v>415.56337200000007</v>
      </c>
      <c r="K152" s="15">
        <f t="shared" si="39"/>
        <v>435.86247486844144</v>
      </c>
      <c r="L152" s="15">
        <f t="shared" si="35"/>
        <v>389.70015972222262</v>
      </c>
      <c r="M152" s="15">
        <f t="shared" si="40"/>
        <v>2210.251363757332</v>
      </c>
      <c r="N152" s="15">
        <f t="shared" si="41"/>
        <v>1323.0569193128867</v>
      </c>
      <c r="O152">
        <f t="shared" si="42"/>
        <v>7313.5646373129021</v>
      </c>
      <c r="P152">
        <f t="shared" si="43"/>
        <v>7313.5646373129021</v>
      </c>
      <c r="Q152">
        <f t="shared" si="49"/>
        <v>667.59630240990589</v>
      </c>
      <c r="R152">
        <f t="shared" si="50"/>
        <v>-316.49913764679872</v>
      </c>
      <c r="S152">
        <f t="shared" si="44"/>
        <v>316.49913764679872</v>
      </c>
      <c r="T152">
        <f t="shared" si="45"/>
        <v>351.09716476310717</v>
      </c>
      <c r="U152">
        <f t="shared" si="46"/>
        <v>51.365185956790121</v>
      </c>
      <c r="V152">
        <f t="shared" si="47"/>
        <v>35.955630169753086</v>
      </c>
    </row>
    <row r="153" spans="2:22" x14ac:dyDescent="0.25">
      <c r="B153" s="3" t="s">
        <v>8</v>
      </c>
      <c r="C153" s="3">
        <v>145</v>
      </c>
      <c r="D153" s="3">
        <v>145</v>
      </c>
      <c r="E153" s="10">
        <v>20.8</v>
      </c>
      <c r="F153" s="15">
        <f t="shared" si="48"/>
        <v>0.40277777777777807</v>
      </c>
      <c r="G153" s="15">
        <f t="shared" si="34"/>
        <v>5.7777777777777777</v>
      </c>
      <c r="H153" s="15">
        <f t="shared" si="36"/>
        <v>1354.1388888888898</v>
      </c>
      <c r="I153" s="15">
        <f t="shared" si="37"/>
        <v>22.1767224691358</v>
      </c>
      <c r="J153" s="15">
        <f t="shared" si="38"/>
        <v>415.56337200000007</v>
      </c>
      <c r="K153" s="15">
        <f t="shared" si="39"/>
        <v>437.7400944691359</v>
      </c>
      <c r="L153" s="15">
        <f t="shared" si="35"/>
        <v>594.8055069444448</v>
      </c>
      <c r="M153" s="15">
        <f t="shared" si="40"/>
        <v>3146.0178722469154</v>
      </c>
      <c r="N153" s="15">
        <f t="shared" si="41"/>
        <v>1791.8789833580258</v>
      </c>
      <c r="O153">
        <f t="shared" si="42"/>
        <v>10353.078570513038</v>
      </c>
      <c r="P153">
        <f t="shared" si="43"/>
        <v>10353.078570513038</v>
      </c>
      <c r="Q153">
        <f t="shared" si="49"/>
        <v>677.94938098041894</v>
      </c>
      <c r="R153">
        <f t="shared" si="50"/>
        <v>-316.49913764679872</v>
      </c>
      <c r="S153">
        <f t="shared" si="44"/>
        <v>316.49913764679872</v>
      </c>
      <c r="T153">
        <f t="shared" si="45"/>
        <v>361.45024333362022</v>
      </c>
      <c r="U153">
        <f t="shared" si="46"/>
        <v>56.116345679012348</v>
      </c>
      <c r="V153">
        <f t="shared" si="47"/>
        <v>39.281441975308638</v>
      </c>
    </row>
    <row r="154" spans="2:22" x14ac:dyDescent="0.25">
      <c r="B154" s="3" t="s">
        <v>8</v>
      </c>
      <c r="C154" s="3">
        <v>146</v>
      </c>
      <c r="D154" s="3">
        <v>146</v>
      </c>
      <c r="E154" s="10">
        <v>22.8</v>
      </c>
      <c r="F154" s="15">
        <f t="shared" si="48"/>
        <v>0.63888888888888862</v>
      </c>
      <c r="G154" s="15">
        <f t="shared" si="34"/>
        <v>6.333333333333333</v>
      </c>
      <c r="H154" s="15">
        <f t="shared" si="36"/>
        <v>2147.9444444444434</v>
      </c>
      <c r="I154" s="15">
        <f t="shared" si="37"/>
        <v>26.646513055555552</v>
      </c>
      <c r="J154" s="15">
        <f t="shared" si="38"/>
        <v>415.56337200000007</v>
      </c>
      <c r="K154" s="15">
        <f t="shared" si="39"/>
        <v>442.20988505555562</v>
      </c>
      <c r="L154" s="15">
        <f t="shared" si="35"/>
        <v>943.48459722222174</v>
      </c>
      <c r="M154" s="15">
        <f t="shared" si="40"/>
        <v>4738.0987739444427</v>
      </c>
      <c r="N154" s="15">
        <f t="shared" si="41"/>
        <v>2590.1543294999992</v>
      </c>
      <c r="O154">
        <f t="shared" si="42"/>
        <v>16404.310753499994</v>
      </c>
      <c r="P154">
        <f t="shared" si="43"/>
        <v>16404.310753499994</v>
      </c>
      <c r="Q154">
        <f t="shared" si="49"/>
        <v>694.35369173391894</v>
      </c>
      <c r="R154">
        <f t="shared" si="50"/>
        <v>-316.49913764679872</v>
      </c>
      <c r="S154">
        <f t="shared" si="44"/>
        <v>316.49913764679872</v>
      </c>
      <c r="T154">
        <f t="shared" si="45"/>
        <v>377.85455408712022</v>
      </c>
      <c r="U154">
        <f t="shared" si="46"/>
        <v>67.426777777777772</v>
      </c>
      <c r="V154">
        <f t="shared" si="47"/>
        <v>47.198744444444436</v>
      </c>
    </row>
    <row r="155" spans="2:22" x14ac:dyDescent="0.25">
      <c r="B155" s="3" t="s">
        <v>8</v>
      </c>
      <c r="C155" s="3">
        <v>147</v>
      </c>
      <c r="D155" s="3">
        <v>147</v>
      </c>
      <c r="E155" s="10">
        <v>25.4</v>
      </c>
      <c r="F155" s="15">
        <f t="shared" si="48"/>
        <v>0.68055555555555536</v>
      </c>
      <c r="G155" s="15">
        <f t="shared" si="34"/>
        <v>7.0555555555555554</v>
      </c>
      <c r="H155" s="15">
        <f t="shared" si="36"/>
        <v>2288.0277777777769</v>
      </c>
      <c r="I155" s="15">
        <f t="shared" si="37"/>
        <v>33.070299251543204</v>
      </c>
      <c r="J155" s="15">
        <f t="shared" si="38"/>
        <v>415.56337200000007</v>
      </c>
      <c r="K155" s="15">
        <f t="shared" si="39"/>
        <v>448.63367125154326</v>
      </c>
      <c r="L155" s="15">
        <f t="shared" si="35"/>
        <v>1005.0162013888885</v>
      </c>
      <c r="M155" s="15">
        <f t="shared" si="40"/>
        <v>5024.6892268070969</v>
      </c>
      <c r="N155" s="15">
        <f t="shared" si="41"/>
        <v>2736.66144902932</v>
      </c>
      <c r="O155">
        <f t="shared" si="42"/>
        <v>19308.666890373534</v>
      </c>
      <c r="P155">
        <f t="shared" si="43"/>
        <v>19308.666890373534</v>
      </c>
      <c r="Q155">
        <f t="shared" si="49"/>
        <v>713.66235862429244</v>
      </c>
      <c r="R155">
        <f t="shared" si="50"/>
        <v>-316.49913764679872</v>
      </c>
      <c r="S155">
        <f t="shared" si="44"/>
        <v>316.49913764679872</v>
      </c>
      <c r="T155">
        <f t="shared" si="45"/>
        <v>397.16322097749372</v>
      </c>
      <c r="U155">
        <f t="shared" si="46"/>
        <v>83.681632716049378</v>
      </c>
      <c r="V155">
        <f t="shared" si="47"/>
        <v>58.577142901234559</v>
      </c>
    </row>
    <row r="156" spans="2:22" x14ac:dyDescent="0.25">
      <c r="B156" s="3" t="s">
        <v>8</v>
      </c>
      <c r="C156" s="3">
        <v>148</v>
      </c>
      <c r="D156" s="3">
        <v>148</v>
      </c>
      <c r="E156" s="10">
        <v>27.7</v>
      </c>
      <c r="F156" s="15">
        <f t="shared" si="48"/>
        <v>0.5277777777777779</v>
      </c>
      <c r="G156" s="15">
        <f t="shared" si="34"/>
        <v>7.6944444444444446</v>
      </c>
      <c r="H156" s="15">
        <f t="shared" si="36"/>
        <v>1774.3888888888894</v>
      </c>
      <c r="I156" s="15">
        <f t="shared" si="37"/>
        <v>39.330569025848767</v>
      </c>
      <c r="J156" s="15">
        <f t="shared" si="38"/>
        <v>415.56337200000007</v>
      </c>
      <c r="K156" s="15">
        <f t="shared" si="39"/>
        <v>454.89394102584885</v>
      </c>
      <c r="L156" s="15">
        <f t="shared" si="35"/>
        <v>779.40031944444456</v>
      </c>
      <c r="M156" s="15">
        <f t="shared" si="40"/>
        <v>4003.6717188036273</v>
      </c>
      <c r="N156" s="15">
        <f t="shared" si="41"/>
        <v>2229.2828299147382</v>
      </c>
      <c r="O156">
        <f t="shared" si="42"/>
        <v>17153.092885732847</v>
      </c>
      <c r="P156">
        <f t="shared" si="43"/>
        <v>17153.092885732847</v>
      </c>
      <c r="Q156">
        <f t="shared" si="49"/>
        <v>730.81545151002524</v>
      </c>
      <c r="R156">
        <f t="shared" si="50"/>
        <v>-316.49913764679872</v>
      </c>
      <c r="S156">
        <f t="shared" si="44"/>
        <v>316.49913764679872</v>
      </c>
      <c r="T156">
        <f t="shared" si="45"/>
        <v>414.31631386322653</v>
      </c>
      <c r="U156">
        <f t="shared" si="46"/>
        <v>99.522722993827173</v>
      </c>
      <c r="V156">
        <f t="shared" si="47"/>
        <v>69.66590609567902</v>
      </c>
    </row>
    <row r="157" spans="2:22" x14ac:dyDescent="0.25">
      <c r="B157" s="3" t="s">
        <v>8</v>
      </c>
      <c r="C157" s="3">
        <v>149</v>
      </c>
      <c r="D157" s="3">
        <v>149</v>
      </c>
      <c r="E157" s="10">
        <v>29.2</v>
      </c>
      <c r="F157" s="15">
        <f t="shared" si="48"/>
        <v>0.29166666666666685</v>
      </c>
      <c r="G157" s="15">
        <f t="shared" si="34"/>
        <v>8.1111111111111107</v>
      </c>
      <c r="H157" s="15">
        <f t="shared" si="36"/>
        <v>980.58333333333394</v>
      </c>
      <c r="I157" s="15">
        <f t="shared" si="37"/>
        <v>43.705530339506169</v>
      </c>
      <c r="J157" s="15">
        <f t="shared" si="38"/>
        <v>415.56337200000007</v>
      </c>
      <c r="K157" s="15">
        <f t="shared" si="39"/>
        <v>459.26890233950621</v>
      </c>
      <c r="L157" s="15">
        <f t="shared" si="35"/>
        <v>430.72122916666689</v>
      </c>
      <c r="M157" s="15">
        <f t="shared" si="40"/>
        <v>2420.4355690061739</v>
      </c>
      <c r="N157" s="15">
        <f t="shared" si="41"/>
        <v>1439.8522356728402</v>
      </c>
      <c r="O157">
        <f t="shared" si="42"/>
        <v>11678.801467124147</v>
      </c>
      <c r="P157">
        <f t="shared" si="43"/>
        <v>11678.801467124147</v>
      </c>
      <c r="Q157">
        <f t="shared" si="49"/>
        <v>742.49425297714936</v>
      </c>
      <c r="R157">
        <f t="shared" si="50"/>
        <v>-316.49913764679872</v>
      </c>
      <c r="S157">
        <f t="shared" si="44"/>
        <v>316.49913764679872</v>
      </c>
      <c r="T157">
        <f t="shared" si="45"/>
        <v>425.99511533035064</v>
      </c>
      <c r="U157">
        <f t="shared" si="46"/>
        <v>110.59319753086419</v>
      </c>
      <c r="V157">
        <f t="shared" si="47"/>
        <v>77.41523827160492</v>
      </c>
    </row>
    <row r="158" spans="2:22" x14ac:dyDescent="0.25">
      <c r="B158" s="3" t="s">
        <v>8</v>
      </c>
      <c r="C158" s="3">
        <v>150</v>
      </c>
      <c r="D158" s="3">
        <v>150</v>
      </c>
      <c r="E158" s="10">
        <v>29.8</v>
      </c>
      <c r="F158" s="15">
        <f t="shared" si="48"/>
        <v>2.7777777777777679E-2</v>
      </c>
      <c r="G158" s="15">
        <f t="shared" si="34"/>
        <v>8.2777777777777786</v>
      </c>
      <c r="H158" s="15">
        <f t="shared" si="36"/>
        <v>93.388888888888559</v>
      </c>
      <c r="I158" s="15">
        <f t="shared" si="37"/>
        <v>45.520101288580257</v>
      </c>
      <c r="J158" s="15">
        <f t="shared" si="38"/>
        <v>415.56337200000007</v>
      </c>
      <c r="K158" s="15">
        <f t="shared" si="39"/>
        <v>461.08347328858031</v>
      </c>
      <c r="L158" s="15">
        <f t="shared" si="35"/>
        <v>41.021069444444294</v>
      </c>
      <c r="M158" s="15">
        <f t="shared" si="40"/>
        <v>647.86125106635745</v>
      </c>
      <c r="N158" s="15">
        <f t="shared" si="41"/>
        <v>554.47236217746888</v>
      </c>
      <c r="O158">
        <f t="shared" si="42"/>
        <v>4589.7989980246039</v>
      </c>
      <c r="P158">
        <f t="shared" si="43"/>
        <v>4589.7989980246039</v>
      </c>
      <c r="Q158">
        <f t="shared" si="49"/>
        <v>747.08405197517391</v>
      </c>
      <c r="R158">
        <f t="shared" si="50"/>
        <v>-316.49913764679872</v>
      </c>
      <c r="S158">
        <f t="shared" si="44"/>
        <v>316.49913764679872</v>
      </c>
      <c r="T158">
        <f t="shared" si="45"/>
        <v>430.58491432837519</v>
      </c>
      <c r="U158">
        <f t="shared" si="46"/>
        <v>115.1848179012346</v>
      </c>
      <c r="V158">
        <f t="shared" si="47"/>
        <v>80.629372530864217</v>
      </c>
    </row>
    <row r="159" spans="2:22" x14ac:dyDescent="0.25">
      <c r="B159" s="3" t="s">
        <v>8</v>
      </c>
      <c r="C159" s="3">
        <v>151</v>
      </c>
      <c r="D159" s="3">
        <v>151</v>
      </c>
      <c r="E159" s="10">
        <v>29.4</v>
      </c>
      <c r="F159" s="15">
        <f t="shared" si="48"/>
        <v>-0.36111111111111133</v>
      </c>
      <c r="G159" s="15">
        <f t="shared" si="34"/>
        <v>8.1666666666666661</v>
      </c>
      <c r="H159" s="15">
        <f t="shared" si="36"/>
        <v>-1214.0555555555563</v>
      </c>
      <c r="I159" s="15">
        <f t="shared" si="37"/>
        <v>44.306286597222211</v>
      </c>
      <c r="J159" s="15">
        <f t="shared" si="38"/>
        <v>415.56337200000007</v>
      </c>
      <c r="K159" s="15">
        <f t="shared" si="39"/>
        <v>459.86965859722227</v>
      </c>
      <c r="L159" s="15">
        <f t="shared" si="35"/>
        <v>-533.27390277777806</v>
      </c>
      <c r="M159" s="15">
        <f t="shared" si="40"/>
        <v>-1968.2414525138904</v>
      </c>
      <c r="N159" s="15">
        <f t="shared" si="41"/>
        <v>-754.18589695833407</v>
      </c>
      <c r="O159">
        <f t="shared" si="42"/>
        <v>-6159.1848251597276</v>
      </c>
      <c r="P159">
        <f t="shared" si="43"/>
        <v>-6159.1848251597276</v>
      </c>
      <c r="Q159">
        <f t="shared" si="49"/>
        <v>747.08405197517391</v>
      </c>
      <c r="R159">
        <f t="shared" si="50"/>
        <v>-322.65832247195846</v>
      </c>
      <c r="S159">
        <f t="shared" si="44"/>
        <v>322.65832247195846</v>
      </c>
      <c r="T159">
        <f t="shared" si="45"/>
        <v>424.42572950321545</v>
      </c>
      <c r="U159">
        <f t="shared" si="46"/>
        <v>112.11336111111108</v>
      </c>
      <c r="V159">
        <f t="shared" si="47"/>
        <v>78.479352777777748</v>
      </c>
    </row>
    <row r="160" spans="2:22" x14ac:dyDescent="0.25">
      <c r="B160" s="3" t="s">
        <v>8</v>
      </c>
      <c r="C160" s="3">
        <v>152</v>
      </c>
      <c r="D160" s="3">
        <v>152</v>
      </c>
      <c r="E160" s="10">
        <v>27.2</v>
      </c>
      <c r="F160" s="15">
        <f t="shared" si="48"/>
        <v>-0.94444444444444398</v>
      </c>
      <c r="G160" s="15">
        <f t="shared" si="34"/>
        <v>7.5555555555555554</v>
      </c>
      <c r="H160" s="15">
        <f t="shared" si="36"/>
        <v>-3175.2222222222208</v>
      </c>
      <c r="I160" s="15">
        <f t="shared" si="37"/>
        <v>37.923507654320986</v>
      </c>
      <c r="J160" s="15">
        <f t="shared" si="38"/>
        <v>415.56337200000007</v>
      </c>
      <c r="K160" s="15">
        <f t="shared" si="39"/>
        <v>453.48687965432106</v>
      </c>
      <c r="L160" s="15">
        <f t="shared" si="35"/>
        <v>-1394.7163611111105</v>
      </c>
      <c r="M160" s="15">
        <f t="shared" si="40"/>
        <v>-5896.9575647901202</v>
      </c>
      <c r="N160" s="15">
        <f t="shared" si="41"/>
        <v>-2721.7353425678998</v>
      </c>
      <c r="O160">
        <f t="shared" si="42"/>
        <v>-20564.222588290799</v>
      </c>
      <c r="P160">
        <f t="shared" si="43"/>
        <v>-20564.222588290799</v>
      </c>
      <c r="Q160">
        <f t="shared" si="49"/>
        <v>747.08405197517391</v>
      </c>
      <c r="R160">
        <f t="shared" si="50"/>
        <v>-343.22254506024927</v>
      </c>
      <c r="S160">
        <f t="shared" si="44"/>
        <v>343.22254506024927</v>
      </c>
      <c r="T160">
        <f t="shared" si="45"/>
        <v>403.86150691492463</v>
      </c>
      <c r="U160">
        <f t="shared" si="46"/>
        <v>95.962271604938266</v>
      </c>
      <c r="V160">
        <f t="shared" si="47"/>
        <v>67.173590123456776</v>
      </c>
    </row>
    <row r="161" spans="2:22" x14ac:dyDescent="0.25">
      <c r="B161" s="3" t="s">
        <v>8</v>
      </c>
      <c r="C161" s="3">
        <v>153</v>
      </c>
      <c r="D161" s="3">
        <v>153</v>
      </c>
      <c r="E161" s="10">
        <v>22.6</v>
      </c>
      <c r="F161" s="15">
        <f t="shared" si="48"/>
        <v>-1.3749999999999998</v>
      </c>
      <c r="G161" s="15">
        <f t="shared" si="34"/>
        <v>6.2777777777777777</v>
      </c>
      <c r="H161" s="15">
        <f t="shared" si="36"/>
        <v>-4622.7499999999991</v>
      </c>
      <c r="I161" s="15">
        <f t="shared" si="37"/>
        <v>26.181080733024693</v>
      </c>
      <c r="J161" s="15">
        <f t="shared" si="38"/>
        <v>415.56337200000007</v>
      </c>
      <c r="K161" s="15">
        <f t="shared" si="39"/>
        <v>441.74445273302479</v>
      </c>
      <c r="L161" s="15">
        <f t="shared" si="35"/>
        <v>-2030.5429374999994</v>
      </c>
      <c r="M161" s="15">
        <f t="shared" si="40"/>
        <v>-8803.7555472669737</v>
      </c>
      <c r="N161" s="15">
        <f t="shared" si="41"/>
        <v>-4181.0055472669746</v>
      </c>
      <c r="O161">
        <f t="shared" si="42"/>
        <v>-26247.423713398228</v>
      </c>
      <c r="P161">
        <f t="shared" si="43"/>
        <v>-26247.423713398228</v>
      </c>
      <c r="Q161">
        <f t="shared" si="49"/>
        <v>747.08405197517391</v>
      </c>
      <c r="R161">
        <f t="shared" si="50"/>
        <v>-369.46996877364751</v>
      </c>
      <c r="S161">
        <f t="shared" si="44"/>
        <v>369.46996877364751</v>
      </c>
      <c r="T161">
        <f t="shared" si="45"/>
        <v>377.6140832015264</v>
      </c>
      <c r="U161">
        <f t="shared" si="46"/>
        <v>66.24904012345678</v>
      </c>
      <c r="V161">
        <f t="shared" si="47"/>
        <v>46.374328086419744</v>
      </c>
    </row>
    <row r="162" spans="2:22" x14ac:dyDescent="0.25">
      <c r="B162" s="3" t="s">
        <v>8</v>
      </c>
      <c r="C162" s="3">
        <v>154</v>
      </c>
      <c r="D162" s="3">
        <v>154</v>
      </c>
      <c r="E162" s="10">
        <v>17.3</v>
      </c>
      <c r="F162" s="15">
        <f t="shared" si="48"/>
        <v>-1.2916666666666667</v>
      </c>
      <c r="G162" s="15">
        <f t="shared" si="34"/>
        <v>4.8055555555555554</v>
      </c>
      <c r="H162" s="15">
        <f t="shared" si="36"/>
        <v>-4342.5833333333339</v>
      </c>
      <c r="I162" s="15">
        <f t="shared" si="37"/>
        <v>15.341325970293211</v>
      </c>
      <c r="J162" s="15">
        <f t="shared" si="38"/>
        <v>415.56337200000007</v>
      </c>
      <c r="K162" s="15">
        <f t="shared" si="39"/>
        <v>430.90469797029328</v>
      </c>
      <c r="L162" s="15">
        <f t="shared" si="35"/>
        <v>-1907.4797291666669</v>
      </c>
      <c r="M162" s="15">
        <f t="shared" si="40"/>
        <v>-8254.2619686963735</v>
      </c>
      <c r="N162" s="15">
        <f t="shared" si="41"/>
        <v>-3911.6786353630405</v>
      </c>
      <c r="O162">
        <f t="shared" si="42"/>
        <v>-18797.788997716834</v>
      </c>
      <c r="P162">
        <f t="shared" si="43"/>
        <v>-18797.788997716834</v>
      </c>
      <c r="Q162">
        <f t="shared" si="49"/>
        <v>747.08405197517391</v>
      </c>
      <c r="R162">
        <f t="shared" si="50"/>
        <v>-388.26775777136436</v>
      </c>
      <c r="S162">
        <f t="shared" si="44"/>
        <v>388.26775777136436</v>
      </c>
      <c r="T162">
        <f t="shared" si="45"/>
        <v>358.81629420380955</v>
      </c>
      <c r="U162">
        <f t="shared" si="46"/>
        <v>38.819945216049383</v>
      </c>
      <c r="V162">
        <f t="shared" si="47"/>
        <v>27.173961651234567</v>
      </c>
    </row>
    <row r="163" spans="2:22" x14ac:dyDescent="0.25">
      <c r="B163" s="3" t="s">
        <v>8</v>
      </c>
      <c r="C163" s="3">
        <v>155</v>
      </c>
      <c r="D163" s="3">
        <v>155</v>
      </c>
      <c r="E163" s="10">
        <v>13.3</v>
      </c>
      <c r="F163" s="15">
        <f t="shared" si="48"/>
        <v>-0.73611111111111116</v>
      </c>
      <c r="G163" s="15">
        <f t="shared" si="34"/>
        <v>3.6944444444444446</v>
      </c>
      <c r="H163" s="15">
        <f t="shared" si="36"/>
        <v>-2474.8055555555557</v>
      </c>
      <c r="I163" s="15">
        <f t="shared" si="37"/>
        <v>9.0672162480709879</v>
      </c>
      <c r="J163" s="15">
        <f t="shared" si="38"/>
        <v>415.56337200000007</v>
      </c>
      <c r="K163" s="15">
        <f t="shared" si="39"/>
        <v>424.63058824807104</v>
      </c>
      <c r="L163" s="15">
        <f t="shared" si="35"/>
        <v>-1087.0583402777777</v>
      </c>
      <c r="M163" s="15">
        <f t="shared" si="40"/>
        <v>-4524.9805228630403</v>
      </c>
      <c r="N163" s="15">
        <f t="shared" si="41"/>
        <v>-2050.1749673074846</v>
      </c>
      <c r="O163">
        <f t="shared" si="42"/>
        <v>-7574.2575181082075</v>
      </c>
      <c r="P163">
        <f t="shared" si="43"/>
        <v>-7574.2575181082075</v>
      </c>
      <c r="Q163">
        <f t="shared" si="49"/>
        <v>747.08405197517391</v>
      </c>
      <c r="R163">
        <f t="shared" si="50"/>
        <v>-395.84201528947256</v>
      </c>
      <c r="S163">
        <f t="shared" si="44"/>
        <v>395.84201528947256</v>
      </c>
      <c r="T163">
        <f t="shared" si="45"/>
        <v>351.24203668570135</v>
      </c>
      <c r="U163">
        <f t="shared" si="46"/>
        <v>22.943834104938272</v>
      </c>
      <c r="V163">
        <f t="shared" si="47"/>
        <v>16.060683873456789</v>
      </c>
    </row>
    <row r="164" spans="2:22" x14ac:dyDescent="0.25">
      <c r="B164" s="3" t="s">
        <v>8</v>
      </c>
      <c r="C164" s="3">
        <v>156</v>
      </c>
      <c r="D164" s="3">
        <v>156</v>
      </c>
      <c r="E164" s="10">
        <v>12</v>
      </c>
      <c r="F164" s="15">
        <f t="shared" si="48"/>
        <v>-9.7222222222222363E-2</v>
      </c>
      <c r="G164" s="15">
        <f t="shared" si="34"/>
        <v>3.3333333333333335</v>
      </c>
      <c r="H164" s="15">
        <f t="shared" si="36"/>
        <v>-326.8611111111116</v>
      </c>
      <c r="I164" s="15">
        <f t="shared" si="37"/>
        <v>7.3813055555555565</v>
      </c>
      <c r="J164" s="15">
        <f t="shared" si="38"/>
        <v>415.56337200000007</v>
      </c>
      <c r="K164" s="15">
        <f t="shared" si="39"/>
        <v>422.94467755555564</v>
      </c>
      <c r="L164" s="15">
        <f t="shared" si="35"/>
        <v>-143.57374305555575</v>
      </c>
      <c r="M164" s="15">
        <f t="shared" si="40"/>
        <v>-230.77754466666755</v>
      </c>
      <c r="N164" s="15">
        <f t="shared" si="41"/>
        <v>96.083566444444045</v>
      </c>
      <c r="O164">
        <f t="shared" si="42"/>
        <v>320.2785548148135</v>
      </c>
      <c r="P164">
        <f t="shared" si="43"/>
        <v>320.2785548148135</v>
      </c>
      <c r="Q164">
        <f t="shared" si="49"/>
        <v>747.40433052998867</v>
      </c>
      <c r="R164">
        <f t="shared" si="50"/>
        <v>-395.84201528947256</v>
      </c>
      <c r="S164">
        <f t="shared" si="44"/>
        <v>395.84201528947256</v>
      </c>
      <c r="T164">
        <f t="shared" si="45"/>
        <v>351.56231524051611</v>
      </c>
      <c r="U164">
        <f t="shared" si="46"/>
        <v>18.677777777777781</v>
      </c>
      <c r="V164">
        <f t="shared" si="47"/>
        <v>13.074444444444445</v>
      </c>
    </row>
    <row r="165" spans="2:22" x14ac:dyDescent="0.25">
      <c r="B165" s="3" t="s">
        <v>8</v>
      </c>
      <c r="C165" s="3">
        <v>157</v>
      </c>
      <c r="D165" s="3">
        <v>157</v>
      </c>
      <c r="E165" s="10">
        <v>12.6</v>
      </c>
      <c r="F165" s="15">
        <f t="shared" si="48"/>
        <v>0.29166666666666663</v>
      </c>
      <c r="G165" s="15">
        <f t="shared" si="34"/>
        <v>3.5</v>
      </c>
      <c r="H165" s="15">
        <f t="shared" si="36"/>
        <v>980.58333333333326</v>
      </c>
      <c r="I165" s="15">
        <f t="shared" si="37"/>
        <v>8.1378893750000003</v>
      </c>
      <c r="J165" s="15">
        <f t="shared" si="38"/>
        <v>415.56337200000007</v>
      </c>
      <c r="K165" s="15">
        <f t="shared" si="39"/>
        <v>423.70126137500006</v>
      </c>
      <c r="L165" s="15">
        <f t="shared" si="35"/>
        <v>430.7212291666666</v>
      </c>
      <c r="M165" s="15">
        <f t="shared" si="40"/>
        <v>2384.8679280416663</v>
      </c>
      <c r="N165" s="15">
        <f t="shared" si="41"/>
        <v>1404.2845947083333</v>
      </c>
      <c r="O165">
        <f t="shared" si="42"/>
        <v>4914.9960814791666</v>
      </c>
      <c r="P165">
        <f t="shared" si="43"/>
        <v>4914.9960814791666</v>
      </c>
      <c r="Q165">
        <f t="shared" si="49"/>
        <v>752.31932661146789</v>
      </c>
      <c r="R165">
        <f t="shared" si="50"/>
        <v>-395.84201528947256</v>
      </c>
      <c r="S165">
        <f t="shared" si="44"/>
        <v>395.84201528947256</v>
      </c>
      <c r="T165">
        <f t="shared" si="45"/>
        <v>356.47731132199533</v>
      </c>
      <c r="U165">
        <f t="shared" si="46"/>
        <v>20.59225</v>
      </c>
      <c r="V165">
        <f t="shared" si="47"/>
        <v>14.414574999999999</v>
      </c>
    </row>
    <row r="166" spans="2:22" x14ac:dyDescent="0.25">
      <c r="B166" s="3" t="s">
        <v>8</v>
      </c>
      <c r="C166" s="3">
        <v>158</v>
      </c>
      <c r="D166" s="3">
        <v>158</v>
      </c>
      <c r="E166" s="10">
        <v>14.1</v>
      </c>
      <c r="F166" s="15">
        <f t="shared" si="48"/>
        <v>0.63888888888888884</v>
      </c>
      <c r="G166" s="15">
        <f t="shared" si="34"/>
        <v>3.9166666666666665</v>
      </c>
      <c r="H166" s="15">
        <f t="shared" si="36"/>
        <v>2147.9444444444443</v>
      </c>
      <c r="I166" s="15">
        <f t="shared" si="37"/>
        <v>10.190814982638889</v>
      </c>
      <c r="J166" s="15">
        <f t="shared" si="38"/>
        <v>415.56337200000007</v>
      </c>
      <c r="K166" s="15">
        <f t="shared" si="39"/>
        <v>425.75418698263894</v>
      </c>
      <c r="L166" s="15">
        <f t="shared" si="35"/>
        <v>943.48459722222208</v>
      </c>
      <c r="M166" s="15">
        <f t="shared" si="40"/>
        <v>4721.6430758715278</v>
      </c>
      <c r="N166" s="15">
        <f t="shared" si="41"/>
        <v>2573.6986314270835</v>
      </c>
      <c r="O166">
        <f t="shared" si="42"/>
        <v>10080.319639756077</v>
      </c>
      <c r="P166">
        <f t="shared" si="43"/>
        <v>10080.319639756077</v>
      </c>
      <c r="Q166">
        <f t="shared" si="49"/>
        <v>762.399646251224</v>
      </c>
      <c r="R166">
        <f t="shared" si="50"/>
        <v>-395.84201528947256</v>
      </c>
      <c r="S166">
        <f t="shared" si="44"/>
        <v>395.84201528947256</v>
      </c>
      <c r="T166">
        <f t="shared" si="45"/>
        <v>366.55763096175144</v>
      </c>
      <c r="U166">
        <f t="shared" si="46"/>
        <v>25.787006944444443</v>
      </c>
      <c r="V166">
        <f t="shared" si="47"/>
        <v>18.050904861111107</v>
      </c>
    </row>
    <row r="167" spans="2:22" x14ac:dyDescent="0.25">
      <c r="B167" s="3" t="s">
        <v>8</v>
      </c>
      <c r="C167" s="3">
        <v>159</v>
      </c>
      <c r="D167" s="3">
        <v>159</v>
      </c>
      <c r="E167" s="10">
        <v>17.2</v>
      </c>
      <c r="F167" s="15">
        <f t="shared" si="48"/>
        <v>0.83333333333333359</v>
      </c>
      <c r="G167" s="15">
        <f t="shared" si="34"/>
        <v>4.7777777777777777</v>
      </c>
      <c r="H167" s="15">
        <f t="shared" si="36"/>
        <v>2801.6666666666674</v>
      </c>
      <c r="I167" s="15">
        <f t="shared" si="37"/>
        <v>15.164482191358022</v>
      </c>
      <c r="J167" s="15">
        <f t="shared" si="38"/>
        <v>415.56337200000007</v>
      </c>
      <c r="K167" s="15">
        <f t="shared" si="39"/>
        <v>430.72785419135812</v>
      </c>
      <c r="L167" s="15">
        <f t="shared" si="35"/>
        <v>1230.6320833333336</v>
      </c>
      <c r="M167" s="15">
        <f t="shared" si="40"/>
        <v>6034.0611875246923</v>
      </c>
      <c r="N167" s="15">
        <f t="shared" si="41"/>
        <v>3232.3945208580253</v>
      </c>
      <c r="O167">
        <f t="shared" si="42"/>
        <v>15443.662710766121</v>
      </c>
      <c r="P167">
        <f t="shared" si="43"/>
        <v>15443.662710766121</v>
      </c>
      <c r="Q167">
        <f t="shared" si="49"/>
        <v>777.84330896199015</v>
      </c>
      <c r="R167">
        <f t="shared" si="50"/>
        <v>-395.84201528947256</v>
      </c>
      <c r="S167">
        <f t="shared" si="44"/>
        <v>395.84201528947256</v>
      </c>
      <c r="T167">
        <f t="shared" si="45"/>
        <v>382.00129367251759</v>
      </c>
      <c r="U167">
        <f t="shared" si="46"/>
        <v>38.372456790123458</v>
      </c>
      <c r="V167">
        <f t="shared" si="47"/>
        <v>26.860719753086418</v>
      </c>
    </row>
    <row r="168" spans="2:22" x14ac:dyDescent="0.25">
      <c r="B168" s="3" t="s">
        <v>8</v>
      </c>
      <c r="C168" s="3">
        <v>160</v>
      </c>
      <c r="D168" s="3">
        <v>160</v>
      </c>
      <c r="E168" s="10">
        <v>20.100000000000001</v>
      </c>
      <c r="F168" s="15">
        <f t="shared" si="48"/>
        <v>0.86111111111111094</v>
      </c>
      <c r="G168" s="15">
        <f t="shared" si="34"/>
        <v>5.583333333333333</v>
      </c>
      <c r="H168" s="15">
        <f t="shared" si="36"/>
        <v>2895.0555555555552</v>
      </c>
      <c r="I168" s="15">
        <f t="shared" si="37"/>
        <v>20.709175399305554</v>
      </c>
      <c r="J168" s="15">
        <f t="shared" si="38"/>
        <v>415.56337200000007</v>
      </c>
      <c r="K168" s="15">
        <f t="shared" si="39"/>
        <v>436.27254739930561</v>
      </c>
      <c r="L168" s="15">
        <f t="shared" si="35"/>
        <v>1271.6531527777774</v>
      </c>
      <c r="M168" s="15">
        <f t="shared" si="40"/>
        <v>6226.3836585104164</v>
      </c>
      <c r="N168" s="15">
        <f t="shared" si="41"/>
        <v>3331.3281029548607</v>
      </c>
      <c r="O168">
        <f t="shared" si="42"/>
        <v>18599.915241497973</v>
      </c>
      <c r="P168">
        <f t="shared" si="43"/>
        <v>18599.915241497973</v>
      </c>
      <c r="Q168">
        <f t="shared" si="49"/>
        <v>796.44322420348817</v>
      </c>
      <c r="R168">
        <f t="shared" si="50"/>
        <v>-395.84201528947256</v>
      </c>
      <c r="S168">
        <f t="shared" si="44"/>
        <v>395.84201528947256</v>
      </c>
      <c r="T168">
        <f t="shared" si="45"/>
        <v>400.60120891401561</v>
      </c>
      <c r="U168">
        <f t="shared" si="46"/>
        <v>52.402840277777777</v>
      </c>
      <c r="V168">
        <f t="shared" si="47"/>
        <v>36.681988194444443</v>
      </c>
    </row>
    <row r="169" spans="2:22" x14ac:dyDescent="0.25">
      <c r="B169" s="3" t="s">
        <v>8</v>
      </c>
      <c r="C169" s="3">
        <v>161</v>
      </c>
      <c r="D169" s="3">
        <v>161</v>
      </c>
      <c r="E169" s="10">
        <v>23.4</v>
      </c>
      <c r="F169" s="15">
        <f t="shared" si="48"/>
        <v>0.74999999999999978</v>
      </c>
      <c r="G169" s="15">
        <f t="shared" si="34"/>
        <v>6.5</v>
      </c>
      <c r="H169" s="15">
        <f t="shared" si="36"/>
        <v>2521.4999999999991</v>
      </c>
      <c r="I169" s="15">
        <f t="shared" si="37"/>
        <v>28.067414374999998</v>
      </c>
      <c r="J169" s="15">
        <f t="shared" si="38"/>
        <v>415.56337200000007</v>
      </c>
      <c r="K169" s="15">
        <f t="shared" si="39"/>
        <v>443.63078637500007</v>
      </c>
      <c r="L169" s="15">
        <f t="shared" si="35"/>
        <v>1107.5688749999995</v>
      </c>
      <c r="M169" s="15">
        <f t="shared" si="40"/>
        <v>5486.630786374998</v>
      </c>
      <c r="N169" s="15">
        <f t="shared" si="41"/>
        <v>2965.1307863749989</v>
      </c>
      <c r="O169">
        <f t="shared" si="42"/>
        <v>19273.350111437492</v>
      </c>
      <c r="P169">
        <f t="shared" si="43"/>
        <v>19273.350111437492</v>
      </c>
      <c r="Q169">
        <f t="shared" si="49"/>
        <v>815.71657431492565</v>
      </c>
      <c r="R169">
        <f t="shared" si="50"/>
        <v>-395.84201528947256</v>
      </c>
      <c r="S169">
        <f t="shared" si="44"/>
        <v>395.84201528947256</v>
      </c>
      <c r="T169">
        <f t="shared" si="45"/>
        <v>419.8745590254531</v>
      </c>
      <c r="U169">
        <f t="shared" si="46"/>
        <v>71.02225</v>
      </c>
      <c r="V169">
        <f t="shared" si="47"/>
        <v>49.715574999999994</v>
      </c>
    </row>
    <row r="170" spans="2:22" x14ac:dyDescent="0.25">
      <c r="B170" s="3" t="s">
        <v>8</v>
      </c>
      <c r="C170" s="3">
        <v>162</v>
      </c>
      <c r="D170" s="3">
        <v>162</v>
      </c>
      <c r="E170" s="10">
        <v>25.5</v>
      </c>
      <c r="F170" s="15">
        <f t="shared" si="48"/>
        <v>0.5833333333333337</v>
      </c>
      <c r="G170" s="15">
        <f t="shared" si="34"/>
        <v>7.083333333333333</v>
      </c>
      <c r="H170" s="15">
        <f t="shared" si="36"/>
        <v>1961.1666666666679</v>
      </c>
      <c r="I170" s="15">
        <f t="shared" si="37"/>
        <v>33.331207899305554</v>
      </c>
      <c r="J170" s="15">
        <f t="shared" si="38"/>
        <v>415.56337200000007</v>
      </c>
      <c r="K170" s="15">
        <f t="shared" si="39"/>
        <v>448.89457989930565</v>
      </c>
      <c r="L170" s="15">
        <f t="shared" si="35"/>
        <v>861.44245833333378</v>
      </c>
      <c r="M170" s="15">
        <f t="shared" si="40"/>
        <v>4371.2279132326412</v>
      </c>
      <c r="N170" s="15">
        <f t="shared" si="41"/>
        <v>2410.0612465659733</v>
      </c>
      <c r="O170">
        <f t="shared" si="42"/>
        <v>17071.267163175642</v>
      </c>
      <c r="P170">
        <f t="shared" si="43"/>
        <v>17071.267163175642</v>
      </c>
      <c r="Q170">
        <f t="shared" si="49"/>
        <v>832.78784147810131</v>
      </c>
      <c r="R170">
        <f t="shared" si="50"/>
        <v>-395.84201528947256</v>
      </c>
      <c r="S170">
        <f t="shared" si="44"/>
        <v>395.84201528947256</v>
      </c>
      <c r="T170">
        <f t="shared" si="45"/>
        <v>436.94582618862876</v>
      </c>
      <c r="U170">
        <f t="shared" si="46"/>
        <v>84.341840277777763</v>
      </c>
      <c r="V170">
        <f t="shared" si="47"/>
        <v>59.039288194444431</v>
      </c>
    </row>
    <row r="171" spans="2:22" x14ac:dyDescent="0.25">
      <c r="B171" s="3" t="s">
        <v>8</v>
      </c>
      <c r="C171" s="3">
        <v>163</v>
      </c>
      <c r="D171" s="3">
        <v>163</v>
      </c>
      <c r="E171" s="10">
        <v>27.6</v>
      </c>
      <c r="F171" s="15">
        <f t="shared" si="48"/>
        <v>0.55555555555555558</v>
      </c>
      <c r="G171" s="15">
        <f t="shared" si="34"/>
        <v>7.666666666666667</v>
      </c>
      <c r="H171" s="15">
        <f t="shared" si="36"/>
        <v>1867.7777777777778</v>
      </c>
      <c r="I171" s="15">
        <f t="shared" si="37"/>
        <v>39.047106388888892</v>
      </c>
      <c r="J171" s="15">
        <f t="shared" si="38"/>
        <v>415.56337200000007</v>
      </c>
      <c r="K171" s="15">
        <f t="shared" si="39"/>
        <v>454.61047838888896</v>
      </c>
      <c r="L171" s="15">
        <f t="shared" si="35"/>
        <v>820.42138888888883</v>
      </c>
      <c r="M171" s="15">
        <f t="shared" si="40"/>
        <v>4190.1660339444443</v>
      </c>
      <c r="N171" s="15">
        <f t="shared" si="41"/>
        <v>2322.3882561666669</v>
      </c>
      <c r="O171">
        <f t="shared" si="42"/>
        <v>17804.976630611112</v>
      </c>
      <c r="P171">
        <f t="shared" si="43"/>
        <v>17804.976630611112</v>
      </c>
      <c r="Q171">
        <f t="shared" si="49"/>
        <v>850.59281810871244</v>
      </c>
      <c r="R171">
        <f t="shared" si="50"/>
        <v>-395.84201528947256</v>
      </c>
      <c r="S171">
        <f t="shared" si="44"/>
        <v>395.84201528947256</v>
      </c>
      <c r="T171">
        <f t="shared" si="45"/>
        <v>454.75080281923988</v>
      </c>
      <c r="U171">
        <f t="shared" si="46"/>
        <v>98.805444444444447</v>
      </c>
      <c r="V171">
        <f t="shared" si="47"/>
        <v>69.163811111111102</v>
      </c>
    </row>
    <row r="172" spans="2:22" x14ac:dyDescent="0.25">
      <c r="B172" s="3" t="s">
        <v>8</v>
      </c>
      <c r="C172" s="3">
        <v>164</v>
      </c>
      <c r="D172" s="3">
        <v>164</v>
      </c>
      <c r="E172" s="10">
        <v>29.5</v>
      </c>
      <c r="F172" s="15">
        <f t="shared" si="48"/>
        <v>0.4861111111111111</v>
      </c>
      <c r="G172" s="15">
        <f t="shared" si="34"/>
        <v>8.1944444444444446</v>
      </c>
      <c r="H172" s="15">
        <f t="shared" si="36"/>
        <v>1634.3055555555554</v>
      </c>
      <c r="I172" s="15">
        <f t="shared" si="37"/>
        <v>44.608202498070987</v>
      </c>
      <c r="J172" s="15">
        <f t="shared" si="38"/>
        <v>415.56337200000007</v>
      </c>
      <c r="K172" s="15">
        <f t="shared" si="39"/>
        <v>460.17157449807104</v>
      </c>
      <c r="L172" s="15">
        <f t="shared" si="35"/>
        <v>717.86871527777771</v>
      </c>
      <c r="M172" s="15">
        <f t="shared" si="40"/>
        <v>3728.7826856091815</v>
      </c>
      <c r="N172" s="15">
        <f t="shared" si="41"/>
        <v>2094.4771300536263</v>
      </c>
      <c r="O172">
        <f t="shared" si="42"/>
        <v>17163.076482383884</v>
      </c>
      <c r="P172">
        <f t="shared" si="43"/>
        <v>17163.076482383884</v>
      </c>
      <c r="Q172">
        <f t="shared" si="49"/>
        <v>867.75589459109631</v>
      </c>
      <c r="R172">
        <f t="shared" si="50"/>
        <v>-395.84201528947256</v>
      </c>
      <c r="S172">
        <f t="shared" si="44"/>
        <v>395.84201528947256</v>
      </c>
      <c r="T172">
        <f t="shared" si="45"/>
        <v>471.91387930162375</v>
      </c>
      <c r="U172">
        <f t="shared" si="46"/>
        <v>112.87733410493827</v>
      </c>
      <c r="V172">
        <f t="shared" si="47"/>
        <v>79.014133873456785</v>
      </c>
    </row>
    <row r="173" spans="2:22" x14ac:dyDescent="0.25">
      <c r="B173" s="3" t="s">
        <v>8</v>
      </c>
      <c r="C173" s="3">
        <v>165</v>
      </c>
      <c r="D173" s="3">
        <v>165</v>
      </c>
      <c r="E173" s="10">
        <v>31.1</v>
      </c>
      <c r="F173" s="15">
        <f t="shared" si="48"/>
        <v>0.36111111111111133</v>
      </c>
      <c r="G173" s="15">
        <f t="shared" si="34"/>
        <v>8.6388888888888893</v>
      </c>
      <c r="H173" s="15">
        <f t="shared" si="36"/>
        <v>1214.0555555555563</v>
      </c>
      <c r="I173" s="15">
        <f t="shared" si="37"/>
        <v>49.578281572145073</v>
      </c>
      <c r="J173" s="15">
        <f t="shared" si="38"/>
        <v>415.56337200000007</v>
      </c>
      <c r="K173" s="15">
        <f t="shared" si="39"/>
        <v>465.14165357214517</v>
      </c>
      <c r="L173" s="15">
        <f t="shared" si="35"/>
        <v>533.27390277777806</v>
      </c>
      <c r="M173" s="15">
        <f t="shared" si="40"/>
        <v>2893.2527646832577</v>
      </c>
      <c r="N173" s="15">
        <f t="shared" si="41"/>
        <v>1679.1972091277016</v>
      </c>
      <c r="O173">
        <f t="shared" si="42"/>
        <v>14506.398112186534</v>
      </c>
      <c r="P173">
        <f t="shared" si="43"/>
        <v>14506.398112186534</v>
      </c>
      <c r="Q173">
        <f t="shared" si="49"/>
        <v>882.26229270328281</v>
      </c>
      <c r="R173">
        <f t="shared" si="50"/>
        <v>-395.84201528947256</v>
      </c>
      <c r="S173">
        <f t="shared" si="44"/>
        <v>395.84201528947256</v>
      </c>
      <c r="T173">
        <f t="shared" si="45"/>
        <v>486.42027741381025</v>
      </c>
      <c r="U173">
        <f t="shared" si="46"/>
        <v>125.45370447530867</v>
      </c>
      <c r="V173">
        <f t="shared" si="47"/>
        <v>87.81759313271607</v>
      </c>
    </row>
    <row r="174" spans="2:22" x14ac:dyDescent="0.25">
      <c r="B174" s="3" t="s">
        <v>8</v>
      </c>
      <c r="C174" s="3">
        <v>166</v>
      </c>
      <c r="D174" s="3">
        <v>166</v>
      </c>
      <c r="E174" s="10">
        <v>32.1</v>
      </c>
      <c r="F174" s="15">
        <f t="shared" si="48"/>
        <v>0.29166666666666685</v>
      </c>
      <c r="G174" s="15">
        <f t="shared" si="34"/>
        <v>8.9166666666666661</v>
      </c>
      <c r="H174" s="15">
        <f t="shared" si="36"/>
        <v>980.58333333333394</v>
      </c>
      <c r="I174" s="15">
        <f t="shared" si="37"/>
        <v>52.817854565972212</v>
      </c>
      <c r="J174" s="15">
        <f t="shared" si="38"/>
        <v>415.56337200000007</v>
      </c>
      <c r="K174" s="15">
        <f t="shared" si="39"/>
        <v>468.38122656597227</v>
      </c>
      <c r="L174" s="15">
        <f t="shared" si="35"/>
        <v>430.72122916666689</v>
      </c>
      <c r="M174" s="15">
        <f t="shared" si="40"/>
        <v>2429.54789323264</v>
      </c>
      <c r="N174" s="15">
        <f t="shared" si="41"/>
        <v>1448.9645598993061</v>
      </c>
      <c r="O174">
        <f t="shared" si="42"/>
        <v>12919.933992435479</v>
      </c>
      <c r="P174">
        <f t="shared" si="43"/>
        <v>12919.933992435479</v>
      </c>
      <c r="Q174">
        <f t="shared" si="49"/>
        <v>895.18222669571833</v>
      </c>
      <c r="R174">
        <f t="shared" si="50"/>
        <v>-395.84201528947256</v>
      </c>
      <c r="S174">
        <f t="shared" si="44"/>
        <v>395.84201528947256</v>
      </c>
      <c r="T174">
        <f t="shared" si="45"/>
        <v>499.34021140624577</v>
      </c>
      <c r="U174">
        <f t="shared" si="46"/>
        <v>133.65117361111109</v>
      </c>
      <c r="V174">
        <f t="shared" si="47"/>
        <v>93.555821527777752</v>
      </c>
    </row>
    <row r="175" spans="2:22" x14ac:dyDescent="0.25">
      <c r="B175" s="3" t="s">
        <v>8</v>
      </c>
      <c r="C175" s="3">
        <v>167</v>
      </c>
      <c r="D175" s="3">
        <v>167</v>
      </c>
      <c r="E175" s="10">
        <v>33.200000000000003</v>
      </c>
      <c r="F175" s="15">
        <f t="shared" si="48"/>
        <v>0.43055555555555575</v>
      </c>
      <c r="G175" s="15">
        <f t="shared" si="34"/>
        <v>9.2222222222222214</v>
      </c>
      <c r="H175" s="15">
        <f t="shared" si="36"/>
        <v>1447.5277777777785</v>
      </c>
      <c r="I175" s="15">
        <f t="shared" si="37"/>
        <v>56.499793302469122</v>
      </c>
      <c r="J175" s="15">
        <f t="shared" si="38"/>
        <v>415.56337200000007</v>
      </c>
      <c r="K175" s="15">
        <f t="shared" si="39"/>
        <v>472.0631653024692</v>
      </c>
      <c r="L175" s="15">
        <f t="shared" si="35"/>
        <v>635.82657638888918</v>
      </c>
      <c r="M175" s="15">
        <f t="shared" si="40"/>
        <v>3367.1187208580259</v>
      </c>
      <c r="N175" s="15">
        <f t="shared" si="41"/>
        <v>1919.5909430802476</v>
      </c>
      <c r="O175">
        <f t="shared" si="42"/>
        <v>17702.894252851172</v>
      </c>
      <c r="P175">
        <f t="shared" si="43"/>
        <v>17702.894252851172</v>
      </c>
      <c r="Q175">
        <f t="shared" si="49"/>
        <v>912.88512094856947</v>
      </c>
      <c r="R175">
        <f t="shared" si="50"/>
        <v>-395.84201528947256</v>
      </c>
      <c r="S175">
        <f t="shared" si="44"/>
        <v>395.84201528947256</v>
      </c>
      <c r="T175">
        <f t="shared" si="45"/>
        <v>517.04310565909691</v>
      </c>
      <c r="U175">
        <f t="shared" si="46"/>
        <v>142.968012345679</v>
      </c>
      <c r="V175">
        <f t="shared" si="47"/>
        <v>100.07760864197529</v>
      </c>
    </row>
    <row r="176" spans="2:22" x14ac:dyDescent="0.25">
      <c r="B176" s="3" t="s">
        <v>8</v>
      </c>
      <c r="C176" s="3">
        <v>168</v>
      </c>
      <c r="D176" s="3">
        <v>168</v>
      </c>
      <c r="E176" s="10">
        <v>35.200000000000003</v>
      </c>
      <c r="F176" s="15">
        <f t="shared" si="48"/>
        <v>0.55555555555555558</v>
      </c>
      <c r="G176" s="15">
        <f t="shared" si="34"/>
        <v>9.7777777777777786</v>
      </c>
      <c r="H176" s="15">
        <f t="shared" si="36"/>
        <v>1867.7777777777778</v>
      </c>
      <c r="I176" s="15">
        <f t="shared" si="37"/>
        <v>63.512033580246921</v>
      </c>
      <c r="J176" s="15">
        <f t="shared" si="38"/>
        <v>415.56337200000007</v>
      </c>
      <c r="K176" s="15">
        <f t="shared" si="39"/>
        <v>479.07540558024698</v>
      </c>
      <c r="L176" s="15">
        <f t="shared" si="35"/>
        <v>820.42138888888883</v>
      </c>
      <c r="M176" s="15">
        <f t="shared" si="40"/>
        <v>4214.6309611358029</v>
      </c>
      <c r="N176" s="15">
        <f t="shared" si="41"/>
        <v>2346.8531833580246</v>
      </c>
      <c r="O176">
        <f t="shared" si="42"/>
        <v>22947.00890394513</v>
      </c>
      <c r="P176">
        <f t="shared" si="43"/>
        <v>22947.00890394513</v>
      </c>
      <c r="Q176">
        <f t="shared" si="49"/>
        <v>935.83212985251464</v>
      </c>
      <c r="R176">
        <f t="shared" si="50"/>
        <v>-395.84201528947256</v>
      </c>
      <c r="S176">
        <f t="shared" si="44"/>
        <v>395.84201528947256</v>
      </c>
      <c r="T176">
        <f t="shared" si="45"/>
        <v>539.99011456304208</v>
      </c>
      <c r="U176">
        <f t="shared" si="46"/>
        <v>160.71190123456793</v>
      </c>
      <c r="V176">
        <f t="shared" si="47"/>
        <v>112.49833086419754</v>
      </c>
    </row>
    <row r="177" spans="2:22" x14ac:dyDescent="0.25">
      <c r="B177" s="3" t="s">
        <v>8</v>
      </c>
      <c r="C177" s="3">
        <v>169</v>
      </c>
      <c r="D177" s="3">
        <v>169</v>
      </c>
      <c r="E177" s="10">
        <v>37.200000000000003</v>
      </c>
      <c r="F177" s="15">
        <f t="shared" si="48"/>
        <v>0.38888888888888851</v>
      </c>
      <c r="G177" s="15">
        <f t="shared" si="34"/>
        <v>10.333333333333334</v>
      </c>
      <c r="H177" s="15">
        <f t="shared" si="36"/>
        <v>1307.4444444444432</v>
      </c>
      <c r="I177" s="15">
        <f t="shared" si="37"/>
        <v>70.934346388888898</v>
      </c>
      <c r="J177" s="15">
        <f t="shared" si="38"/>
        <v>415.56337200000007</v>
      </c>
      <c r="K177" s="15">
        <f t="shared" si="39"/>
        <v>486.49771838888898</v>
      </c>
      <c r="L177" s="15">
        <f t="shared" si="35"/>
        <v>574.29497222222165</v>
      </c>
      <c r="M177" s="15">
        <f t="shared" si="40"/>
        <v>3101.3866072777755</v>
      </c>
      <c r="N177" s="15">
        <f t="shared" si="41"/>
        <v>1793.9421628333321</v>
      </c>
      <c r="O177">
        <f t="shared" si="42"/>
        <v>18537.402349277767</v>
      </c>
      <c r="P177">
        <f t="shared" si="43"/>
        <v>18537.402349277767</v>
      </c>
      <c r="Q177">
        <f t="shared" si="49"/>
        <v>954.36953220179237</v>
      </c>
      <c r="R177">
        <f t="shared" si="50"/>
        <v>-395.84201528947256</v>
      </c>
      <c r="S177">
        <f t="shared" si="44"/>
        <v>395.84201528947256</v>
      </c>
      <c r="T177">
        <f t="shared" si="45"/>
        <v>558.52751691231981</v>
      </c>
      <c r="U177">
        <f t="shared" si="46"/>
        <v>179.49344444444446</v>
      </c>
      <c r="V177">
        <f t="shared" si="47"/>
        <v>125.64541111111112</v>
      </c>
    </row>
    <row r="178" spans="2:22" x14ac:dyDescent="0.25">
      <c r="B178" s="3" t="s">
        <v>8</v>
      </c>
      <c r="C178" s="3">
        <v>170</v>
      </c>
      <c r="D178" s="3">
        <v>170</v>
      </c>
      <c r="E178" s="10">
        <v>38</v>
      </c>
      <c r="F178" s="15">
        <f t="shared" si="48"/>
        <v>2.7777777777777186E-2</v>
      </c>
      <c r="G178" s="15">
        <f t="shared" si="34"/>
        <v>10.555555555555555</v>
      </c>
      <c r="H178" s="15">
        <f t="shared" si="36"/>
        <v>93.388888888886896</v>
      </c>
      <c r="I178" s="15">
        <f t="shared" si="37"/>
        <v>74.018091820987649</v>
      </c>
      <c r="J178" s="15">
        <f t="shared" si="38"/>
        <v>415.56337200000007</v>
      </c>
      <c r="K178" s="15">
        <f t="shared" si="39"/>
        <v>489.58146382098772</v>
      </c>
      <c r="L178" s="15">
        <f t="shared" si="35"/>
        <v>41.021069444443569</v>
      </c>
      <c r="M178" s="15">
        <f t="shared" si="40"/>
        <v>676.35924159876151</v>
      </c>
      <c r="N178" s="15">
        <f t="shared" si="41"/>
        <v>582.97035270987465</v>
      </c>
      <c r="O178">
        <f t="shared" si="42"/>
        <v>6153.575945270899</v>
      </c>
      <c r="P178">
        <f t="shared" si="43"/>
        <v>6153.575945270899</v>
      </c>
      <c r="Q178">
        <f t="shared" si="49"/>
        <v>960.52310814706323</v>
      </c>
      <c r="R178">
        <f t="shared" si="50"/>
        <v>-395.84201528947256</v>
      </c>
      <c r="S178">
        <f t="shared" si="44"/>
        <v>395.84201528947256</v>
      </c>
      <c r="T178">
        <f t="shared" si="45"/>
        <v>564.68109285759067</v>
      </c>
      <c r="U178">
        <f t="shared" si="46"/>
        <v>187.2966049382716</v>
      </c>
      <c r="V178">
        <f t="shared" si="47"/>
        <v>131.10762345679012</v>
      </c>
    </row>
    <row r="179" spans="2:22" x14ac:dyDescent="0.25">
      <c r="B179" s="3" t="s">
        <v>8</v>
      </c>
      <c r="C179" s="3">
        <v>171</v>
      </c>
      <c r="D179" s="3">
        <v>171</v>
      </c>
      <c r="E179" s="10">
        <v>37.4</v>
      </c>
      <c r="F179" s="15">
        <f t="shared" si="48"/>
        <v>-0.40277777777777757</v>
      </c>
      <c r="G179" s="15">
        <f t="shared" si="34"/>
        <v>10.388888888888889</v>
      </c>
      <c r="H179" s="15">
        <f t="shared" si="36"/>
        <v>-1354.1388888888882</v>
      </c>
      <c r="I179" s="15">
        <f t="shared" si="37"/>
        <v>71.699131658950634</v>
      </c>
      <c r="J179" s="15">
        <f t="shared" si="38"/>
        <v>415.56337200000007</v>
      </c>
      <c r="K179" s="15">
        <f t="shared" si="39"/>
        <v>487.26250365895072</v>
      </c>
      <c r="L179" s="15">
        <f t="shared" si="35"/>
        <v>-594.80550694444412</v>
      </c>
      <c r="M179" s="15">
        <f t="shared" si="40"/>
        <v>-2221.0152741188258</v>
      </c>
      <c r="N179" s="15">
        <f t="shared" si="41"/>
        <v>-866.87638522993757</v>
      </c>
      <c r="O179">
        <f t="shared" si="42"/>
        <v>-9005.8824465554626</v>
      </c>
      <c r="P179">
        <f t="shared" si="43"/>
        <v>-9005.8824465554626</v>
      </c>
      <c r="Q179">
        <f t="shared" si="49"/>
        <v>960.52310814706323</v>
      </c>
      <c r="R179">
        <f t="shared" si="50"/>
        <v>-404.84789773602802</v>
      </c>
      <c r="S179">
        <f t="shared" si="44"/>
        <v>404.84789773602802</v>
      </c>
      <c r="T179">
        <f t="shared" si="45"/>
        <v>555.67521041103521</v>
      </c>
      <c r="U179">
        <f t="shared" si="46"/>
        <v>181.42866975308644</v>
      </c>
      <c r="V179">
        <f t="shared" si="47"/>
        <v>127.0000688271605</v>
      </c>
    </row>
    <row r="180" spans="2:22" x14ac:dyDescent="0.25">
      <c r="B180" s="3" t="s">
        <v>8</v>
      </c>
      <c r="C180" s="3">
        <v>172</v>
      </c>
      <c r="D180" s="3">
        <v>172</v>
      </c>
      <c r="E180" s="10">
        <v>35.1</v>
      </c>
      <c r="F180" s="15">
        <f t="shared" si="48"/>
        <v>-0.88888888888888862</v>
      </c>
      <c r="G180" s="15">
        <f t="shared" si="34"/>
        <v>9.75</v>
      </c>
      <c r="H180" s="15">
        <f t="shared" si="36"/>
        <v>-2988.4444444444434</v>
      </c>
      <c r="I180" s="15">
        <f t="shared" si="37"/>
        <v>63.151682343750004</v>
      </c>
      <c r="J180" s="15">
        <f t="shared" si="38"/>
        <v>415.56337200000007</v>
      </c>
      <c r="K180" s="15">
        <f t="shared" si="39"/>
        <v>478.71505434375007</v>
      </c>
      <c r="L180" s="15">
        <f t="shared" si="35"/>
        <v>-1312.6742222222217</v>
      </c>
      <c r="M180" s="15">
        <f t="shared" si="40"/>
        <v>-5498.1738345451367</v>
      </c>
      <c r="N180" s="15">
        <f t="shared" si="41"/>
        <v>-2509.7293901006933</v>
      </c>
      <c r="O180">
        <f t="shared" si="42"/>
        <v>-24469.861553481758</v>
      </c>
      <c r="P180">
        <f t="shared" si="43"/>
        <v>-24469.861553481758</v>
      </c>
      <c r="Q180">
        <f t="shared" si="49"/>
        <v>960.52310814706323</v>
      </c>
      <c r="R180">
        <f t="shared" si="50"/>
        <v>-429.31775928950975</v>
      </c>
      <c r="S180">
        <f t="shared" si="44"/>
        <v>429.31775928950975</v>
      </c>
      <c r="T180">
        <f t="shared" si="45"/>
        <v>531.20534885755342</v>
      </c>
      <c r="U180">
        <f t="shared" si="46"/>
        <v>159.8000625</v>
      </c>
      <c r="V180">
        <f t="shared" si="47"/>
        <v>111.86004374999999</v>
      </c>
    </row>
    <row r="181" spans="2:22" x14ac:dyDescent="0.25">
      <c r="B181" s="3" t="s">
        <v>8</v>
      </c>
      <c r="C181" s="3">
        <v>173</v>
      </c>
      <c r="D181" s="3">
        <v>173</v>
      </c>
      <c r="E181" s="10">
        <v>31</v>
      </c>
      <c r="F181" s="15">
        <f t="shared" si="48"/>
        <v>-1.1111111111111112</v>
      </c>
      <c r="G181" s="15">
        <f t="shared" si="34"/>
        <v>8.6111111111111107</v>
      </c>
      <c r="H181" s="15">
        <f t="shared" si="36"/>
        <v>-3735.5555555555557</v>
      </c>
      <c r="I181" s="15">
        <f t="shared" si="37"/>
        <v>49.259962770061726</v>
      </c>
      <c r="J181" s="15">
        <f t="shared" si="38"/>
        <v>415.56337200000007</v>
      </c>
      <c r="K181" s="15">
        <f t="shared" si="39"/>
        <v>464.82333477006182</v>
      </c>
      <c r="L181" s="15">
        <f t="shared" si="35"/>
        <v>-1640.8427777777777</v>
      </c>
      <c r="M181" s="15">
        <f t="shared" si="40"/>
        <v>-7006.2877763410497</v>
      </c>
      <c r="N181" s="15">
        <f t="shared" si="41"/>
        <v>-3270.7322207854941</v>
      </c>
      <c r="O181">
        <f t="shared" si="42"/>
        <v>-28164.638567875085</v>
      </c>
      <c r="P181">
        <f t="shared" si="43"/>
        <v>-28164.638567875085</v>
      </c>
      <c r="Q181">
        <f t="shared" si="49"/>
        <v>960.52310814706323</v>
      </c>
      <c r="R181">
        <f t="shared" si="50"/>
        <v>-457.48239785738485</v>
      </c>
      <c r="S181">
        <f t="shared" si="44"/>
        <v>457.48239785738485</v>
      </c>
      <c r="T181">
        <f t="shared" si="45"/>
        <v>503.04071028967837</v>
      </c>
      <c r="U181">
        <f t="shared" si="46"/>
        <v>124.64822530864197</v>
      </c>
      <c r="V181">
        <f t="shared" si="47"/>
        <v>87.253757716049378</v>
      </c>
    </row>
    <row r="182" spans="2:22" x14ac:dyDescent="0.25">
      <c r="B182" s="3" t="s">
        <v>8</v>
      </c>
      <c r="C182" s="3">
        <v>174</v>
      </c>
      <c r="D182" s="3">
        <v>174</v>
      </c>
      <c r="E182" s="10">
        <v>27.1</v>
      </c>
      <c r="F182" s="15">
        <f t="shared" si="48"/>
        <v>-0.79166666666666652</v>
      </c>
      <c r="G182" s="15">
        <f t="shared" si="34"/>
        <v>7.5277777777777777</v>
      </c>
      <c r="H182" s="15">
        <f t="shared" si="36"/>
        <v>-2661.583333333333</v>
      </c>
      <c r="I182" s="15">
        <f t="shared" si="37"/>
        <v>37.645170923996915</v>
      </c>
      <c r="J182" s="15">
        <f t="shared" si="38"/>
        <v>415.56337200000007</v>
      </c>
      <c r="K182" s="15">
        <f t="shared" si="39"/>
        <v>453.20854292399702</v>
      </c>
      <c r="L182" s="15">
        <f t="shared" si="35"/>
        <v>-1169.1004791666664</v>
      </c>
      <c r="M182" s="15">
        <f t="shared" si="40"/>
        <v>-4869.9581237426692</v>
      </c>
      <c r="N182" s="15">
        <f t="shared" si="41"/>
        <v>-2208.3747904093361</v>
      </c>
      <c r="O182">
        <f t="shared" si="42"/>
        <v>-16624.154672248056</v>
      </c>
      <c r="P182">
        <f t="shared" si="43"/>
        <v>-16624.154672248056</v>
      </c>
      <c r="Q182">
        <f t="shared" si="49"/>
        <v>960.52310814706323</v>
      </c>
      <c r="R182">
        <f t="shared" si="50"/>
        <v>-474.10655252963289</v>
      </c>
      <c r="S182">
        <f t="shared" si="44"/>
        <v>474.10655252963289</v>
      </c>
      <c r="T182">
        <f t="shared" si="45"/>
        <v>486.41655561743033</v>
      </c>
      <c r="U182">
        <f t="shared" si="46"/>
        <v>95.257963734567895</v>
      </c>
      <c r="V182">
        <f t="shared" si="47"/>
        <v>66.680574614197525</v>
      </c>
    </row>
    <row r="183" spans="2:22" x14ac:dyDescent="0.25">
      <c r="B183" s="3" t="s">
        <v>8</v>
      </c>
      <c r="C183" s="3">
        <v>175</v>
      </c>
      <c r="D183" s="3">
        <v>175</v>
      </c>
      <c r="E183" s="10">
        <v>25.3</v>
      </c>
      <c r="F183" s="15">
        <f t="shared" si="48"/>
        <v>-0.27777777777777779</v>
      </c>
      <c r="G183" s="15">
        <f t="shared" si="34"/>
        <v>7.0277777777777777</v>
      </c>
      <c r="H183" s="15">
        <f t="shared" si="36"/>
        <v>-933.88888888888891</v>
      </c>
      <c r="I183" s="15">
        <f t="shared" si="37"/>
        <v>32.81041578510802</v>
      </c>
      <c r="J183" s="15">
        <f t="shared" si="38"/>
        <v>415.56337200000007</v>
      </c>
      <c r="K183" s="15">
        <f t="shared" si="39"/>
        <v>448.37378778510811</v>
      </c>
      <c r="L183" s="15">
        <f t="shared" si="35"/>
        <v>-410.21069444444441</v>
      </c>
      <c r="M183" s="15">
        <f t="shared" si="40"/>
        <v>-1419.4039899926697</v>
      </c>
      <c r="N183" s="15">
        <f t="shared" si="41"/>
        <v>-485.51510110378081</v>
      </c>
      <c r="O183">
        <f t="shared" si="42"/>
        <v>-3412.0922383126817</v>
      </c>
      <c r="P183">
        <f t="shared" si="43"/>
        <v>-3412.0922383126817</v>
      </c>
      <c r="Q183">
        <f t="shared" si="49"/>
        <v>960.52310814706323</v>
      </c>
      <c r="R183">
        <f t="shared" si="50"/>
        <v>-477.5186447679456</v>
      </c>
      <c r="S183">
        <f t="shared" si="44"/>
        <v>477.5186447679456</v>
      </c>
      <c r="T183">
        <f t="shared" si="45"/>
        <v>483.00446337911762</v>
      </c>
      <c r="U183">
        <f t="shared" si="46"/>
        <v>83.024019290123448</v>
      </c>
      <c r="V183">
        <f t="shared" si="47"/>
        <v>58.116813503086412</v>
      </c>
    </row>
    <row r="184" spans="2:22" x14ac:dyDescent="0.25">
      <c r="B184" s="3" t="s">
        <v>8</v>
      </c>
      <c r="C184" s="3">
        <v>176</v>
      </c>
      <c r="D184" s="3">
        <v>176</v>
      </c>
      <c r="E184" s="10">
        <v>25.1</v>
      </c>
      <c r="F184" s="15">
        <f t="shared" si="48"/>
        <v>8.3333333333333037E-2</v>
      </c>
      <c r="G184" s="15">
        <f t="shared" si="34"/>
        <v>6.9722222222222223</v>
      </c>
      <c r="H184" s="15">
        <f t="shared" si="36"/>
        <v>280.16666666666566</v>
      </c>
      <c r="I184" s="15">
        <f t="shared" si="37"/>
        <v>32.29372439621914</v>
      </c>
      <c r="J184" s="15">
        <f t="shared" si="38"/>
        <v>415.56337200000007</v>
      </c>
      <c r="K184" s="15">
        <f t="shared" si="39"/>
        <v>447.85709639621922</v>
      </c>
      <c r="L184" s="15">
        <f t="shared" si="35"/>
        <v>123.06320833333288</v>
      </c>
      <c r="M184" s="15">
        <f t="shared" si="40"/>
        <v>1008.1904297295505</v>
      </c>
      <c r="N184" s="15">
        <f t="shared" si="41"/>
        <v>728.02376306288488</v>
      </c>
      <c r="O184">
        <f t="shared" si="42"/>
        <v>5075.9434591328918</v>
      </c>
      <c r="P184">
        <f t="shared" si="43"/>
        <v>5075.9434591328918</v>
      </c>
      <c r="Q184">
        <f t="shared" si="49"/>
        <v>965.5990516061961</v>
      </c>
      <c r="R184">
        <f t="shared" si="50"/>
        <v>-477.5186447679456</v>
      </c>
      <c r="S184">
        <f t="shared" si="44"/>
        <v>477.5186447679456</v>
      </c>
      <c r="T184">
        <f t="shared" si="45"/>
        <v>488.0804068382505</v>
      </c>
      <c r="U184">
        <f t="shared" si="46"/>
        <v>81.71657484567902</v>
      </c>
      <c r="V184">
        <f t="shared" si="47"/>
        <v>57.201602391975307</v>
      </c>
    </row>
    <row r="185" spans="2:22" x14ac:dyDescent="0.25">
      <c r="B185" s="3" t="s">
        <v>8</v>
      </c>
      <c r="C185" s="3">
        <v>177</v>
      </c>
      <c r="D185" s="3">
        <v>177</v>
      </c>
      <c r="E185" s="10">
        <v>25.9</v>
      </c>
      <c r="F185" s="15">
        <f t="shared" si="48"/>
        <v>0.37499999999999989</v>
      </c>
      <c r="G185" s="15">
        <f t="shared" si="34"/>
        <v>7.1944444444444446</v>
      </c>
      <c r="H185" s="15">
        <f t="shared" si="36"/>
        <v>1260.7499999999995</v>
      </c>
      <c r="I185" s="15">
        <f t="shared" si="37"/>
        <v>34.385094303626545</v>
      </c>
      <c r="J185" s="15">
        <f t="shared" si="38"/>
        <v>415.56337200000007</v>
      </c>
      <c r="K185" s="15">
        <f t="shared" si="39"/>
        <v>449.94846630362662</v>
      </c>
      <c r="L185" s="15">
        <f t="shared" si="35"/>
        <v>553.78443749999974</v>
      </c>
      <c r="M185" s="15">
        <f t="shared" si="40"/>
        <v>2971.4484663036255</v>
      </c>
      <c r="N185" s="15">
        <f t="shared" si="41"/>
        <v>1710.6984663036262</v>
      </c>
      <c r="O185">
        <f t="shared" si="42"/>
        <v>12307.525077017755</v>
      </c>
      <c r="P185">
        <f t="shared" si="43"/>
        <v>12307.525077017755</v>
      </c>
      <c r="Q185">
        <f t="shared" si="49"/>
        <v>977.90657668321387</v>
      </c>
      <c r="R185">
        <f t="shared" si="50"/>
        <v>-477.5186447679456</v>
      </c>
      <c r="S185">
        <f t="shared" si="44"/>
        <v>477.5186447679456</v>
      </c>
      <c r="T185">
        <f t="shared" si="45"/>
        <v>500.38793191526827</v>
      </c>
      <c r="U185">
        <f t="shared" si="46"/>
        <v>87.008611882716053</v>
      </c>
      <c r="V185">
        <f t="shared" si="47"/>
        <v>60.906028317901232</v>
      </c>
    </row>
    <row r="186" spans="2:22" x14ac:dyDescent="0.25">
      <c r="B186" s="3" t="s">
        <v>8</v>
      </c>
      <c r="C186" s="3">
        <v>178</v>
      </c>
      <c r="D186" s="3">
        <v>178</v>
      </c>
      <c r="E186" s="10">
        <v>27.8</v>
      </c>
      <c r="F186" s="15">
        <f t="shared" si="48"/>
        <v>0.45833333333333343</v>
      </c>
      <c r="G186" s="15">
        <f t="shared" si="34"/>
        <v>7.7222222222222223</v>
      </c>
      <c r="H186" s="15">
        <f t="shared" si="36"/>
        <v>1540.916666666667</v>
      </c>
      <c r="I186" s="15">
        <f t="shared" si="37"/>
        <v>39.6150568441358</v>
      </c>
      <c r="J186" s="15">
        <f t="shared" si="38"/>
        <v>415.56337200000007</v>
      </c>
      <c r="K186" s="15">
        <f t="shared" si="39"/>
        <v>455.17842884413585</v>
      </c>
      <c r="L186" s="15">
        <f t="shared" si="35"/>
        <v>676.84764583333344</v>
      </c>
      <c r="M186" s="15">
        <f t="shared" si="40"/>
        <v>3537.0117621774698</v>
      </c>
      <c r="N186" s="15">
        <f t="shared" si="41"/>
        <v>1996.0950955108028</v>
      </c>
      <c r="O186">
        <f t="shared" si="42"/>
        <v>15414.289904222311</v>
      </c>
      <c r="P186">
        <f t="shared" si="43"/>
        <v>15414.289904222311</v>
      </c>
      <c r="Q186">
        <f t="shared" si="49"/>
        <v>993.32086658743617</v>
      </c>
      <c r="R186">
        <f t="shared" si="50"/>
        <v>-477.5186447679456</v>
      </c>
      <c r="S186">
        <f t="shared" si="44"/>
        <v>477.5186447679456</v>
      </c>
      <c r="T186">
        <f t="shared" si="45"/>
        <v>515.80222181949057</v>
      </c>
      <c r="U186">
        <f t="shared" si="46"/>
        <v>100.24259567901234</v>
      </c>
      <c r="V186">
        <f t="shared" si="47"/>
        <v>70.169816975308635</v>
      </c>
    </row>
    <row r="187" spans="2:22" x14ac:dyDescent="0.25">
      <c r="B187" s="3" t="s">
        <v>8</v>
      </c>
      <c r="C187" s="3">
        <v>179</v>
      </c>
      <c r="D187" s="3">
        <v>179</v>
      </c>
      <c r="E187" s="10">
        <v>29.2</v>
      </c>
      <c r="F187" s="15">
        <f t="shared" si="48"/>
        <v>0.25000000000000011</v>
      </c>
      <c r="G187" s="15">
        <f t="shared" si="34"/>
        <v>8.1111111111111107</v>
      </c>
      <c r="H187" s="15">
        <f t="shared" si="36"/>
        <v>840.50000000000034</v>
      </c>
      <c r="I187" s="15">
        <f t="shared" si="37"/>
        <v>43.705530339506169</v>
      </c>
      <c r="J187" s="15">
        <f t="shared" si="38"/>
        <v>415.56337200000007</v>
      </c>
      <c r="K187" s="15">
        <f t="shared" si="39"/>
        <v>459.26890233950621</v>
      </c>
      <c r="L187" s="15">
        <f t="shared" si="35"/>
        <v>369.18962500000015</v>
      </c>
      <c r="M187" s="15">
        <f t="shared" si="40"/>
        <v>2140.2689023395069</v>
      </c>
      <c r="N187" s="15">
        <f t="shared" si="41"/>
        <v>1299.7689023395064</v>
      </c>
      <c r="O187">
        <f t="shared" si="42"/>
        <v>10542.569985642664</v>
      </c>
      <c r="P187">
        <f t="shared" si="43"/>
        <v>10542.569985642664</v>
      </c>
      <c r="Q187">
        <f t="shared" si="49"/>
        <v>1003.8634365730788</v>
      </c>
      <c r="R187">
        <f t="shared" si="50"/>
        <v>-477.5186447679456</v>
      </c>
      <c r="S187">
        <f t="shared" si="44"/>
        <v>477.5186447679456</v>
      </c>
      <c r="T187">
        <f t="shared" si="45"/>
        <v>526.34479180513324</v>
      </c>
      <c r="U187">
        <f t="shared" si="46"/>
        <v>110.59319753086419</v>
      </c>
      <c r="V187">
        <f t="shared" si="47"/>
        <v>77.41523827160492</v>
      </c>
    </row>
    <row r="188" spans="2:22" x14ac:dyDescent="0.25">
      <c r="B188" s="3" t="s">
        <v>8</v>
      </c>
      <c r="C188" s="3">
        <v>180</v>
      </c>
      <c r="D188" s="3">
        <v>180</v>
      </c>
      <c r="E188" s="10">
        <v>29.6</v>
      </c>
      <c r="F188" s="15">
        <f t="shared" si="48"/>
        <v>4.1666666666666761E-2</v>
      </c>
      <c r="G188" s="15">
        <f t="shared" si="34"/>
        <v>8.2222222222222214</v>
      </c>
      <c r="H188" s="15">
        <f t="shared" si="36"/>
        <v>140.08333333333366</v>
      </c>
      <c r="I188" s="15">
        <f t="shared" si="37"/>
        <v>44.9111435802469</v>
      </c>
      <c r="J188" s="15">
        <f t="shared" si="38"/>
        <v>415.56337200000007</v>
      </c>
      <c r="K188" s="15">
        <f t="shared" si="39"/>
        <v>460.47451558024699</v>
      </c>
      <c r="L188" s="15">
        <f t="shared" si="35"/>
        <v>61.531604166666803</v>
      </c>
      <c r="M188" s="15">
        <f t="shared" si="40"/>
        <v>740.64118224691424</v>
      </c>
      <c r="N188" s="15">
        <f t="shared" si="41"/>
        <v>600.55784891358064</v>
      </c>
      <c r="O188">
        <f t="shared" si="42"/>
        <v>4937.920091067218</v>
      </c>
      <c r="P188">
        <f t="shared" si="43"/>
        <v>4937.920091067218</v>
      </c>
      <c r="Q188">
        <f t="shared" si="49"/>
        <v>1008.8013566641461</v>
      </c>
      <c r="R188">
        <f t="shared" si="50"/>
        <v>-477.5186447679456</v>
      </c>
      <c r="S188">
        <f t="shared" si="44"/>
        <v>477.5186447679456</v>
      </c>
      <c r="T188">
        <f t="shared" si="45"/>
        <v>531.28271189620045</v>
      </c>
      <c r="U188">
        <f t="shared" si="46"/>
        <v>113.64390123456788</v>
      </c>
      <c r="V188">
        <f t="shared" si="47"/>
        <v>79.550730864197504</v>
      </c>
    </row>
    <row r="189" spans="2:22" x14ac:dyDescent="0.25">
      <c r="B189" s="3" t="s">
        <v>8</v>
      </c>
      <c r="C189" s="3">
        <v>181</v>
      </c>
      <c r="D189" s="3">
        <v>181</v>
      </c>
      <c r="E189" s="10">
        <v>29.5</v>
      </c>
      <c r="F189" s="15">
        <f t="shared" si="48"/>
        <v>-5.5555555555555851E-2</v>
      </c>
      <c r="G189" s="15">
        <f t="shared" si="34"/>
        <v>8.1944444444444446</v>
      </c>
      <c r="H189" s="15">
        <f t="shared" si="36"/>
        <v>-186.77777777777877</v>
      </c>
      <c r="I189" s="15">
        <f t="shared" si="37"/>
        <v>44.608202498070987</v>
      </c>
      <c r="J189" s="15">
        <f t="shared" si="38"/>
        <v>415.56337200000007</v>
      </c>
      <c r="K189" s="15">
        <f t="shared" si="39"/>
        <v>460.17157449807104</v>
      </c>
      <c r="L189" s="15">
        <f t="shared" si="35"/>
        <v>-82.042138888889312</v>
      </c>
      <c r="M189" s="15">
        <f t="shared" si="40"/>
        <v>86.616018942513477</v>
      </c>
      <c r="N189" s="15">
        <f t="shared" si="41"/>
        <v>273.39379672029224</v>
      </c>
      <c r="O189">
        <f t="shared" si="42"/>
        <v>2240.3102786801728</v>
      </c>
      <c r="P189">
        <f t="shared" si="43"/>
        <v>2240.3102786801728</v>
      </c>
      <c r="Q189">
        <f t="shared" si="49"/>
        <v>1011.0416669428263</v>
      </c>
      <c r="R189">
        <f t="shared" si="50"/>
        <v>-477.5186447679456</v>
      </c>
      <c r="S189">
        <f t="shared" si="44"/>
        <v>477.5186447679456</v>
      </c>
      <c r="T189">
        <f t="shared" si="45"/>
        <v>533.52302217488068</v>
      </c>
      <c r="U189">
        <f t="shared" si="46"/>
        <v>112.87733410493827</v>
      </c>
      <c r="V189">
        <f t="shared" si="47"/>
        <v>79.014133873456785</v>
      </c>
    </row>
    <row r="190" spans="2:22" x14ac:dyDescent="0.25">
      <c r="B190" s="3" t="s">
        <v>8</v>
      </c>
      <c r="C190" s="3">
        <v>182</v>
      </c>
      <c r="D190" s="3">
        <v>182</v>
      </c>
      <c r="E190" s="10">
        <v>29.2</v>
      </c>
      <c r="F190" s="15">
        <f t="shared" si="48"/>
        <v>-0.16666666666666657</v>
      </c>
      <c r="G190" s="15">
        <f t="shared" si="34"/>
        <v>8.1111111111111107</v>
      </c>
      <c r="H190" s="15">
        <f t="shared" si="36"/>
        <v>-560.33333333333303</v>
      </c>
      <c r="I190" s="15">
        <f t="shared" si="37"/>
        <v>43.705530339506169</v>
      </c>
      <c r="J190" s="15">
        <f t="shared" si="38"/>
        <v>415.56337200000007</v>
      </c>
      <c r="K190" s="15">
        <f t="shared" si="39"/>
        <v>459.26890233950621</v>
      </c>
      <c r="L190" s="15">
        <f t="shared" si="35"/>
        <v>-246.12641666666653</v>
      </c>
      <c r="M190" s="15">
        <f t="shared" si="40"/>
        <v>-661.39776432715985</v>
      </c>
      <c r="N190" s="15">
        <f t="shared" si="41"/>
        <v>-101.06443099382682</v>
      </c>
      <c r="O190">
        <f t="shared" si="42"/>
        <v>-819.74482917215084</v>
      </c>
      <c r="P190">
        <f t="shared" si="43"/>
        <v>-819.74482917215084</v>
      </c>
      <c r="Q190">
        <f t="shared" si="49"/>
        <v>1011.0416669428263</v>
      </c>
      <c r="R190">
        <f t="shared" si="50"/>
        <v>-478.33838959711773</v>
      </c>
      <c r="S190">
        <f t="shared" si="44"/>
        <v>478.33838959711773</v>
      </c>
      <c r="T190">
        <f t="shared" si="45"/>
        <v>532.70327734570856</v>
      </c>
      <c r="U190">
        <f t="shared" si="46"/>
        <v>110.59319753086419</v>
      </c>
      <c r="V190">
        <f t="shared" si="47"/>
        <v>77.41523827160492</v>
      </c>
    </row>
    <row r="191" spans="2:22" x14ac:dyDescent="0.25">
      <c r="B191" s="3" t="s">
        <v>8</v>
      </c>
      <c r="C191" s="3">
        <v>183</v>
      </c>
      <c r="D191" s="3">
        <v>183</v>
      </c>
      <c r="E191" s="10">
        <v>28.3</v>
      </c>
      <c r="F191" s="15">
        <f t="shared" si="48"/>
        <v>-0.43055555555555525</v>
      </c>
      <c r="G191" s="15">
        <f t="shared" si="34"/>
        <v>7.8611111111111107</v>
      </c>
      <c r="H191" s="15">
        <f t="shared" si="36"/>
        <v>-1447.5277777777767</v>
      </c>
      <c r="I191" s="15">
        <f t="shared" si="37"/>
        <v>41.052873655478393</v>
      </c>
      <c r="J191" s="15">
        <f t="shared" si="38"/>
        <v>415.56337200000007</v>
      </c>
      <c r="K191" s="15">
        <f t="shared" si="39"/>
        <v>456.61624565547845</v>
      </c>
      <c r="L191" s="15">
        <f t="shared" si="35"/>
        <v>-635.82657638888838</v>
      </c>
      <c r="M191" s="15">
        <f t="shared" si="40"/>
        <v>-2438.4393099000749</v>
      </c>
      <c r="N191" s="15">
        <f t="shared" si="41"/>
        <v>-990.91153212229824</v>
      </c>
      <c r="O191">
        <f t="shared" si="42"/>
        <v>-7789.6656552947334</v>
      </c>
      <c r="P191">
        <f t="shared" si="43"/>
        <v>-7789.6656552947334</v>
      </c>
      <c r="Q191">
        <f t="shared" si="49"/>
        <v>1011.0416669428263</v>
      </c>
      <c r="R191">
        <f t="shared" si="50"/>
        <v>-486.12805525241248</v>
      </c>
      <c r="S191">
        <f t="shared" si="44"/>
        <v>486.12805525241248</v>
      </c>
      <c r="T191">
        <f t="shared" si="45"/>
        <v>524.91361169041375</v>
      </c>
      <c r="U191">
        <f t="shared" si="46"/>
        <v>103.88087114197529</v>
      </c>
      <c r="V191">
        <f t="shared" si="47"/>
        <v>72.716609799382695</v>
      </c>
    </row>
    <row r="192" spans="2:22" x14ac:dyDescent="0.25">
      <c r="B192" s="3" t="s">
        <v>8</v>
      </c>
      <c r="C192" s="3">
        <v>184</v>
      </c>
      <c r="D192" s="3">
        <v>184</v>
      </c>
      <c r="E192" s="10">
        <v>26.1</v>
      </c>
      <c r="F192" s="15">
        <f t="shared" si="48"/>
        <v>-0.65277777777777768</v>
      </c>
      <c r="G192" s="15">
        <f t="shared" si="34"/>
        <v>7.25</v>
      </c>
      <c r="H192" s="15">
        <f t="shared" si="36"/>
        <v>-2194.6388888888887</v>
      </c>
      <c r="I192" s="15">
        <f t="shared" si="37"/>
        <v>34.918188593750003</v>
      </c>
      <c r="J192" s="15">
        <f t="shared" si="38"/>
        <v>415.56337200000007</v>
      </c>
      <c r="K192" s="15">
        <f t="shared" si="39"/>
        <v>450.48156059375009</v>
      </c>
      <c r="L192" s="15">
        <f t="shared" si="35"/>
        <v>-963.99513194444432</v>
      </c>
      <c r="M192" s="15">
        <f t="shared" si="40"/>
        <v>-3938.7962171840272</v>
      </c>
      <c r="N192" s="15">
        <f t="shared" si="41"/>
        <v>-1744.1573282951385</v>
      </c>
      <c r="O192">
        <f t="shared" si="42"/>
        <v>-12645.140630139755</v>
      </c>
      <c r="P192">
        <f t="shared" si="43"/>
        <v>-12645.140630139755</v>
      </c>
      <c r="Q192">
        <f t="shared" si="49"/>
        <v>1011.0416669428263</v>
      </c>
      <c r="R192">
        <f t="shared" si="50"/>
        <v>-498.77319588255222</v>
      </c>
      <c r="S192">
        <f t="shared" si="44"/>
        <v>498.77319588255222</v>
      </c>
      <c r="T192">
        <f t="shared" si="45"/>
        <v>512.26847106027412</v>
      </c>
      <c r="U192">
        <f t="shared" si="46"/>
        <v>88.3575625</v>
      </c>
      <c r="V192">
        <f t="shared" si="47"/>
        <v>61.850293749999999</v>
      </c>
    </row>
    <row r="193" spans="2:22" x14ac:dyDescent="0.25">
      <c r="B193" s="3" t="s">
        <v>8</v>
      </c>
      <c r="C193" s="3">
        <v>185</v>
      </c>
      <c r="D193" s="3">
        <v>185</v>
      </c>
      <c r="E193" s="10">
        <v>23.6</v>
      </c>
      <c r="F193" s="15">
        <f t="shared" si="48"/>
        <v>-0.70833333333333348</v>
      </c>
      <c r="G193" s="15">
        <f t="shared" si="34"/>
        <v>6.5555555555555554</v>
      </c>
      <c r="H193" s="15">
        <f t="shared" si="36"/>
        <v>-2381.416666666667</v>
      </c>
      <c r="I193" s="15">
        <f t="shared" si="37"/>
        <v>28.549249598765428</v>
      </c>
      <c r="J193" s="15">
        <f t="shared" si="38"/>
        <v>415.56337200000007</v>
      </c>
      <c r="K193" s="15">
        <f t="shared" si="39"/>
        <v>444.11262159876549</v>
      </c>
      <c r="L193" s="15">
        <f t="shared" si="35"/>
        <v>-1046.0372708333334</v>
      </c>
      <c r="M193" s="15">
        <f t="shared" si="40"/>
        <v>-4318.7207117345679</v>
      </c>
      <c r="N193" s="15">
        <f t="shared" si="41"/>
        <v>-1937.3040450679014</v>
      </c>
      <c r="O193">
        <f t="shared" si="42"/>
        <v>-12700.104295445131</v>
      </c>
      <c r="P193">
        <f t="shared" si="43"/>
        <v>-12700.104295445131</v>
      </c>
      <c r="Q193">
        <f t="shared" si="49"/>
        <v>1011.0416669428263</v>
      </c>
      <c r="R193">
        <f t="shared" si="50"/>
        <v>-511.47330017799737</v>
      </c>
      <c r="S193">
        <f t="shared" si="44"/>
        <v>511.47330017799737</v>
      </c>
      <c r="T193">
        <f t="shared" si="45"/>
        <v>499.56836676482891</v>
      </c>
      <c r="U193">
        <f t="shared" si="46"/>
        <v>72.241493827160497</v>
      </c>
      <c r="V193">
        <f t="shared" si="47"/>
        <v>50.569045679012348</v>
      </c>
    </row>
    <row r="194" spans="2:22" x14ac:dyDescent="0.25">
      <c r="B194" s="3" t="s">
        <v>8</v>
      </c>
      <c r="C194" s="3">
        <v>186</v>
      </c>
      <c r="D194" s="3">
        <v>186</v>
      </c>
      <c r="E194" s="10">
        <v>21</v>
      </c>
      <c r="F194" s="15">
        <f t="shared" si="48"/>
        <v>-0.65277777777777812</v>
      </c>
      <c r="G194" s="15">
        <f t="shared" si="34"/>
        <v>5.833333333333333</v>
      </c>
      <c r="H194" s="15">
        <f t="shared" si="36"/>
        <v>-2194.6388888888901</v>
      </c>
      <c r="I194" s="15">
        <f t="shared" si="37"/>
        <v>22.605248263888885</v>
      </c>
      <c r="J194" s="15">
        <f t="shared" si="38"/>
        <v>415.56337200000007</v>
      </c>
      <c r="K194" s="15">
        <f t="shared" si="39"/>
        <v>438.16862026388895</v>
      </c>
      <c r="L194" s="15">
        <f t="shared" si="35"/>
        <v>-963.99513194444489</v>
      </c>
      <c r="M194" s="15">
        <f t="shared" si="40"/>
        <v>-3951.1091575138912</v>
      </c>
      <c r="N194" s="15">
        <f t="shared" si="41"/>
        <v>-1756.4702686250012</v>
      </c>
      <c r="O194">
        <f t="shared" si="42"/>
        <v>-10246.076566979173</v>
      </c>
      <c r="P194">
        <f t="shared" si="43"/>
        <v>-10246.076566979173</v>
      </c>
      <c r="Q194">
        <f t="shared" si="49"/>
        <v>1011.0416669428263</v>
      </c>
      <c r="R194">
        <f t="shared" si="50"/>
        <v>-521.71937674497656</v>
      </c>
      <c r="S194">
        <f t="shared" si="44"/>
        <v>521.71937674497656</v>
      </c>
      <c r="T194">
        <f t="shared" si="45"/>
        <v>489.32229019784972</v>
      </c>
      <c r="U194">
        <f t="shared" si="46"/>
        <v>57.20069444444443</v>
      </c>
      <c r="V194">
        <f t="shared" si="47"/>
        <v>40.0404861111111</v>
      </c>
    </row>
    <row r="195" spans="2:22" x14ac:dyDescent="0.25">
      <c r="B195" s="3" t="s">
        <v>8</v>
      </c>
      <c r="C195" s="3">
        <v>187</v>
      </c>
      <c r="D195" s="3">
        <v>187</v>
      </c>
      <c r="E195" s="10">
        <v>18.899999999999999</v>
      </c>
      <c r="F195" s="15">
        <f t="shared" si="48"/>
        <v>-0.54166666666666641</v>
      </c>
      <c r="G195" s="15">
        <f t="shared" si="34"/>
        <v>5.25</v>
      </c>
      <c r="H195" s="15">
        <f t="shared" si="36"/>
        <v>-1821.0833333333326</v>
      </c>
      <c r="I195" s="15">
        <f t="shared" si="37"/>
        <v>18.310251093750001</v>
      </c>
      <c r="J195" s="15">
        <f t="shared" si="38"/>
        <v>415.56337200000007</v>
      </c>
      <c r="K195" s="15">
        <f t="shared" si="39"/>
        <v>433.8736230937501</v>
      </c>
      <c r="L195" s="15">
        <f t="shared" si="35"/>
        <v>-799.91085416666624</v>
      </c>
      <c r="M195" s="15">
        <f t="shared" si="40"/>
        <v>-3208.2930435729149</v>
      </c>
      <c r="N195" s="15">
        <f t="shared" si="41"/>
        <v>-1387.2097102395824</v>
      </c>
      <c r="O195">
        <f t="shared" si="42"/>
        <v>-7282.8509787578078</v>
      </c>
      <c r="P195">
        <f t="shared" si="43"/>
        <v>-7282.8509787578078</v>
      </c>
      <c r="Q195">
        <f t="shared" si="49"/>
        <v>1011.0416669428263</v>
      </c>
      <c r="R195">
        <f t="shared" si="50"/>
        <v>-529.00222772373434</v>
      </c>
      <c r="S195">
        <f t="shared" si="44"/>
        <v>529.00222772373434</v>
      </c>
      <c r="T195">
        <f t="shared" si="45"/>
        <v>482.03943921909195</v>
      </c>
      <c r="U195">
        <f t="shared" si="46"/>
        <v>46.332562500000002</v>
      </c>
      <c r="V195">
        <f t="shared" si="47"/>
        <v>32.432793750000002</v>
      </c>
    </row>
    <row r="196" spans="2:22" x14ac:dyDescent="0.25">
      <c r="B196" s="3" t="s">
        <v>8</v>
      </c>
      <c r="C196" s="3">
        <v>188</v>
      </c>
      <c r="D196" s="3">
        <v>188</v>
      </c>
      <c r="E196" s="10">
        <v>17.100000000000001</v>
      </c>
      <c r="F196" s="15">
        <f t="shared" si="48"/>
        <v>-0.44444444444444431</v>
      </c>
      <c r="G196" s="15">
        <f t="shared" si="34"/>
        <v>4.75</v>
      </c>
      <c r="H196" s="15">
        <f t="shared" si="36"/>
        <v>-1494.2222222222217</v>
      </c>
      <c r="I196" s="15">
        <f t="shared" si="37"/>
        <v>14.988663593749999</v>
      </c>
      <c r="J196" s="15">
        <f t="shared" si="38"/>
        <v>415.56337200000007</v>
      </c>
      <c r="K196" s="15">
        <f t="shared" si="39"/>
        <v>430.55203559375008</v>
      </c>
      <c r="L196" s="15">
        <f t="shared" si="35"/>
        <v>-656.33711111111086</v>
      </c>
      <c r="M196" s="15">
        <f t="shared" si="40"/>
        <v>-2557.8924088506933</v>
      </c>
      <c r="N196" s="15">
        <f t="shared" si="41"/>
        <v>-1063.6701866284716</v>
      </c>
      <c r="O196">
        <f t="shared" si="42"/>
        <v>-5052.4333864852397</v>
      </c>
      <c r="P196">
        <f t="shared" si="43"/>
        <v>-5052.4333864852397</v>
      </c>
      <c r="Q196">
        <f t="shared" si="49"/>
        <v>1011.0416669428263</v>
      </c>
      <c r="R196">
        <f t="shared" si="50"/>
        <v>-534.05466111021963</v>
      </c>
      <c r="S196">
        <f t="shared" si="44"/>
        <v>534.05466111021963</v>
      </c>
      <c r="T196">
        <f t="shared" si="45"/>
        <v>476.98700583260666</v>
      </c>
      <c r="U196">
        <f t="shared" si="46"/>
        <v>37.927562500000001</v>
      </c>
      <c r="V196">
        <f t="shared" si="47"/>
        <v>26.54929375</v>
      </c>
    </row>
    <row r="197" spans="2:22" x14ac:dyDescent="0.25">
      <c r="B197" s="3" t="s">
        <v>8</v>
      </c>
      <c r="C197" s="3">
        <v>189</v>
      </c>
      <c r="D197" s="3">
        <v>189</v>
      </c>
      <c r="E197" s="10">
        <v>15.7</v>
      </c>
      <c r="F197" s="15">
        <f t="shared" si="48"/>
        <v>-0.36111111111111133</v>
      </c>
      <c r="G197" s="15">
        <f t="shared" si="34"/>
        <v>4.3611111111111107</v>
      </c>
      <c r="H197" s="15">
        <f t="shared" si="36"/>
        <v>-1214.0555555555563</v>
      </c>
      <c r="I197" s="15">
        <f t="shared" si="37"/>
        <v>12.634847266589505</v>
      </c>
      <c r="J197" s="15">
        <f t="shared" si="38"/>
        <v>415.56337200000007</v>
      </c>
      <c r="K197" s="15">
        <f t="shared" si="39"/>
        <v>428.1982192665896</v>
      </c>
      <c r="L197" s="15">
        <f t="shared" si="35"/>
        <v>-533.27390277777806</v>
      </c>
      <c r="M197" s="15">
        <f t="shared" si="40"/>
        <v>-1999.9128918445231</v>
      </c>
      <c r="N197" s="15">
        <f t="shared" si="41"/>
        <v>-785.85733628896674</v>
      </c>
      <c r="O197">
        <f t="shared" si="42"/>
        <v>-3427.2111610379934</v>
      </c>
      <c r="P197">
        <f t="shared" si="43"/>
        <v>-3427.2111610379934</v>
      </c>
      <c r="Q197">
        <f t="shared" si="49"/>
        <v>1011.0416669428263</v>
      </c>
      <c r="R197">
        <f t="shared" si="50"/>
        <v>-537.48187227125766</v>
      </c>
      <c r="S197">
        <f t="shared" si="44"/>
        <v>537.48187227125766</v>
      </c>
      <c r="T197">
        <f t="shared" si="45"/>
        <v>473.55979467156862</v>
      </c>
      <c r="U197">
        <f t="shared" si="46"/>
        <v>31.971426697530859</v>
      </c>
      <c r="V197">
        <f t="shared" si="47"/>
        <v>22.379998688271598</v>
      </c>
    </row>
    <row r="198" spans="2:22" x14ac:dyDescent="0.25">
      <c r="B198" s="3" t="s">
        <v>8</v>
      </c>
      <c r="C198" s="3">
        <v>190</v>
      </c>
      <c r="D198" s="3">
        <v>190</v>
      </c>
      <c r="E198" s="10">
        <v>14.5</v>
      </c>
      <c r="F198" s="15">
        <f t="shared" si="48"/>
        <v>-0.27777777777777779</v>
      </c>
      <c r="G198" s="15">
        <f t="shared" si="34"/>
        <v>4.0277777777777777</v>
      </c>
      <c r="H198" s="15">
        <f t="shared" si="36"/>
        <v>-933.88888888888891</v>
      </c>
      <c r="I198" s="15">
        <f t="shared" si="37"/>
        <v>10.777218701774691</v>
      </c>
      <c r="J198" s="15">
        <f t="shared" si="38"/>
        <v>415.56337200000007</v>
      </c>
      <c r="K198" s="15">
        <f t="shared" si="39"/>
        <v>426.34059070177477</v>
      </c>
      <c r="L198" s="15">
        <f t="shared" si="35"/>
        <v>-410.21069444444441</v>
      </c>
      <c r="M198" s="15">
        <f t="shared" si="40"/>
        <v>-1441.4371870760031</v>
      </c>
      <c r="N198" s="15">
        <f t="shared" si="41"/>
        <v>-507.54829818711414</v>
      </c>
      <c r="O198">
        <f t="shared" si="42"/>
        <v>-2044.2917565869875</v>
      </c>
      <c r="P198">
        <f t="shared" si="43"/>
        <v>-2044.2917565869875</v>
      </c>
      <c r="Q198">
        <f t="shared" si="49"/>
        <v>1011.0416669428263</v>
      </c>
      <c r="R198">
        <f t="shared" si="50"/>
        <v>-539.52616402784463</v>
      </c>
      <c r="S198">
        <f t="shared" si="44"/>
        <v>539.52616402784463</v>
      </c>
      <c r="T198">
        <f t="shared" si="45"/>
        <v>471.51550291498165</v>
      </c>
      <c r="U198">
        <f t="shared" si="46"/>
        <v>27.27085262345679</v>
      </c>
      <c r="V198">
        <f t="shared" si="47"/>
        <v>19.089596836419751</v>
      </c>
    </row>
    <row r="199" spans="2:22" x14ac:dyDescent="0.25">
      <c r="B199" s="3" t="s">
        <v>8</v>
      </c>
      <c r="C199" s="3">
        <v>191</v>
      </c>
      <c r="D199" s="3">
        <v>191</v>
      </c>
      <c r="E199" s="10">
        <v>13.7</v>
      </c>
      <c r="F199" s="15">
        <f t="shared" si="48"/>
        <v>-0.22222222222222215</v>
      </c>
      <c r="G199" s="15">
        <f t="shared" si="34"/>
        <v>3.8055555555555554</v>
      </c>
      <c r="H199" s="15">
        <f t="shared" si="36"/>
        <v>-747.11111111111086</v>
      </c>
      <c r="I199" s="15">
        <f t="shared" si="37"/>
        <v>9.6208141647376539</v>
      </c>
      <c r="J199" s="15">
        <f t="shared" si="38"/>
        <v>415.56337200000007</v>
      </c>
      <c r="K199" s="15">
        <f t="shared" si="39"/>
        <v>425.18418616473775</v>
      </c>
      <c r="L199" s="15">
        <f t="shared" si="35"/>
        <v>-328.16855555555543</v>
      </c>
      <c r="M199" s="15">
        <f t="shared" si="40"/>
        <v>-1069.0380360574841</v>
      </c>
      <c r="N199" s="15">
        <f t="shared" si="41"/>
        <v>-321.92692494637311</v>
      </c>
      <c r="O199">
        <f t="shared" si="42"/>
        <v>-1225.1107977125864</v>
      </c>
      <c r="P199">
        <f t="shared" si="43"/>
        <v>-1225.1107977125864</v>
      </c>
      <c r="Q199">
        <f t="shared" si="49"/>
        <v>1011.0416669428263</v>
      </c>
      <c r="R199">
        <f t="shared" si="50"/>
        <v>-540.75127482555718</v>
      </c>
      <c r="S199">
        <f t="shared" si="44"/>
        <v>540.75127482555718</v>
      </c>
      <c r="T199">
        <f t="shared" si="45"/>
        <v>470.29039211726911</v>
      </c>
      <c r="U199">
        <f t="shared" si="46"/>
        <v>24.3446674382716</v>
      </c>
      <c r="V199">
        <f t="shared" si="47"/>
        <v>17.041267206790117</v>
      </c>
    </row>
    <row r="200" spans="2:22" x14ac:dyDescent="0.25">
      <c r="B200" s="3" t="s">
        <v>8</v>
      </c>
      <c r="C200" s="3">
        <v>192</v>
      </c>
      <c r="D200" s="3">
        <v>192</v>
      </c>
      <c r="E200" s="10">
        <v>12.9</v>
      </c>
      <c r="F200" s="15">
        <f t="shared" si="48"/>
        <v>-0.16666666666666657</v>
      </c>
      <c r="G200" s="15">
        <f t="shared" ref="G200:G263" si="51">E200*1000/3600</f>
        <v>3.5833333333333335</v>
      </c>
      <c r="H200" s="15">
        <f t="shared" si="36"/>
        <v>-560.33333333333303</v>
      </c>
      <c r="I200" s="15">
        <f t="shared" si="37"/>
        <v>8.5300212326388891</v>
      </c>
      <c r="J200" s="15">
        <f t="shared" si="38"/>
        <v>415.56337200000007</v>
      </c>
      <c r="K200" s="15">
        <f t="shared" si="39"/>
        <v>424.09339323263896</v>
      </c>
      <c r="L200" s="15">
        <f t="shared" ref="L200:L263" si="52">(($Q$3*F200)*$M$3)</f>
        <v>-246.12641666666653</v>
      </c>
      <c r="M200" s="15">
        <f t="shared" si="40"/>
        <v>-696.5732734340271</v>
      </c>
      <c r="N200" s="15">
        <f t="shared" si="41"/>
        <v>-136.23994010069407</v>
      </c>
      <c r="O200">
        <f t="shared" si="42"/>
        <v>-488.19311869415378</v>
      </c>
      <c r="P200">
        <f t="shared" si="43"/>
        <v>-488.19311869415378</v>
      </c>
      <c r="Q200">
        <f t="shared" si="49"/>
        <v>1011.0416669428263</v>
      </c>
      <c r="R200">
        <f t="shared" si="50"/>
        <v>-541.23946794425137</v>
      </c>
      <c r="S200">
        <f t="shared" si="44"/>
        <v>541.23946794425137</v>
      </c>
      <c r="T200">
        <f t="shared" si="45"/>
        <v>469.80219899857491</v>
      </c>
      <c r="U200">
        <f t="shared" si="46"/>
        <v>21.584506944444446</v>
      </c>
      <c r="V200">
        <f t="shared" si="47"/>
        <v>15.109154861111112</v>
      </c>
    </row>
    <row r="201" spans="2:22" x14ac:dyDescent="0.25">
      <c r="B201" s="3" t="s">
        <v>8</v>
      </c>
      <c r="C201" s="3">
        <v>193</v>
      </c>
      <c r="D201" s="3">
        <v>193</v>
      </c>
      <c r="E201" s="10">
        <v>12.5</v>
      </c>
      <c r="F201" s="15">
        <f t="shared" si="48"/>
        <v>-9.7222222222222363E-2</v>
      </c>
      <c r="G201" s="15">
        <f t="shared" si="51"/>
        <v>3.4722222222222223</v>
      </c>
      <c r="H201" s="15">
        <f t="shared" ref="H201:H264" si="53">F201*$Q$3</f>
        <v>-326.8611111111116</v>
      </c>
      <c r="I201" s="15">
        <f t="shared" ref="I201:I264" si="54">0.5*$S$3*$N$3*$O$3*G201^2</f>
        <v>8.0092291184413575</v>
      </c>
      <c r="J201" s="15">
        <f t="shared" ref="J201:J264" si="55">$P$3*$Q$3*$R$3</f>
        <v>415.56337200000007</v>
      </c>
      <c r="K201" s="15">
        <f t="shared" ref="K201:K264" si="56">J201+I201</f>
        <v>423.57260111844141</v>
      </c>
      <c r="L201" s="15">
        <f t="shared" si="52"/>
        <v>-143.57374305555575</v>
      </c>
      <c r="M201" s="15">
        <f t="shared" ref="M201:M264" si="57">(L201/$M$3)+N201</f>
        <v>-230.14962110378178</v>
      </c>
      <c r="N201" s="15">
        <f t="shared" ref="N201:N264" si="58">K201+H201</f>
        <v>96.711490007329814</v>
      </c>
      <c r="O201">
        <f t="shared" ref="O201:O264" si="59">N201*G201</f>
        <v>335.80378474767298</v>
      </c>
      <c r="P201">
        <f t="shared" ref="P201:P264" si="60">O201*1</f>
        <v>335.80378474767298</v>
      </c>
      <c r="Q201">
        <f t="shared" si="49"/>
        <v>1011.377470727574</v>
      </c>
      <c r="R201">
        <f t="shared" si="50"/>
        <v>-541.23946794425137</v>
      </c>
      <c r="S201">
        <f t="shared" ref="S201:S264" si="61">R201*-1</f>
        <v>541.23946794425137</v>
      </c>
      <c r="T201">
        <f t="shared" ref="T201:T264" si="62">Q201-S201</f>
        <v>470.13800278332258</v>
      </c>
      <c r="U201">
        <f t="shared" ref="U201:U264" si="63">(0.5*$Q$3*G201^2)/1000</f>
        <v>20.266685956790123</v>
      </c>
      <c r="V201">
        <f t="shared" ref="V201:V264" si="64">U201*0.7</f>
        <v>14.186680169753085</v>
      </c>
    </row>
    <row r="202" spans="2:22" x14ac:dyDescent="0.25">
      <c r="B202" s="3" t="s">
        <v>8</v>
      </c>
      <c r="C202" s="3">
        <v>194</v>
      </c>
      <c r="D202" s="3">
        <v>194</v>
      </c>
      <c r="E202" s="10">
        <v>12.2</v>
      </c>
      <c r="F202" s="15">
        <f t="shared" ref="F202:F265" si="65">($E203-$E201)/2/3.6</f>
        <v>-6.9444444444444448E-2</v>
      </c>
      <c r="G202" s="15">
        <f t="shared" si="51"/>
        <v>3.3888888888888888</v>
      </c>
      <c r="H202" s="15">
        <f t="shared" si="53"/>
        <v>-233.47222222222223</v>
      </c>
      <c r="I202" s="15">
        <f t="shared" si="54"/>
        <v>7.629399436728395</v>
      </c>
      <c r="J202" s="15">
        <f t="shared" si="55"/>
        <v>415.56337200000007</v>
      </c>
      <c r="K202" s="15">
        <f t="shared" si="56"/>
        <v>423.19277143672849</v>
      </c>
      <c r="L202" s="15">
        <f t="shared" si="52"/>
        <v>-102.5526736111111</v>
      </c>
      <c r="M202" s="15">
        <f t="shared" si="57"/>
        <v>-43.751673007715965</v>
      </c>
      <c r="N202" s="15">
        <f t="shared" si="58"/>
        <v>189.72054921450626</v>
      </c>
      <c r="O202">
        <f t="shared" si="59"/>
        <v>642.94186122693793</v>
      </c>
      <c r="P202">
        <f t="shared" si="60"/>
        <v>642.94186122693793</v>
      </c>
      <c r="Q202">
        <f t="shared" ref="Q202:Q265" si="66">Q201+MAX(0,P202)/1000</f>
        <v>1012.0204125888009</v>
      </c>
      <c r="R202">
        <f t="shared" ref="R202:R265" si="67">R201+MIN(0,P202)/1000</f>
        <v>-541.23946794425137</v>
      </c>
      <c r="S202">
        <f t="shared" si="61"/>
        <v>541.23946794425137</v>
      </c>
      <c r="T202">
        <f t="shared" si="62"/>
        <v>470.78094464454955</v>
      </c>
      <c r="U202">
        <f t="shared" si="63"/>
        <v>19.30555864197531</v>
      </c>
      <c r="V202">
        <f t="shared" si="64"/>
        <v>13.513891049382716</v>
      </c>
    </row>
    <row r="203" spans="2:22" x14ac:dyDescent="0.25">
      <c r="B203" s="3" t="s">
        <v>8</v>
      </c>
      <c r="C203" s="3">
        <v>195</v>
      </c>
      <c r="D203" s="3">
        <v>195</v>
      </c>
      <c r="E203" s="10">
        <v>12</v>
      </c>
      <c r="F203" s="15">
        <f t="shared" si="65"/>
        <v>-2.7777777777777679E-2</v>
      </c>
      <c r="G203" s="15">
        <f t="shared" si="51"/>
        <v>3.3333333333333335</v>
      </c>
      <c r="H203" s="15">
        <f t="shared" si="53"/>
        <v>-93.388888888888559</v>
      </c>
      <c r="I203" s="15">
        <f t="shared" si="54"/>
        <v>7.3813055555555565</v>
      </c>
      <c r="J203" s="15">
        <f t="shared" si="55"/>
        <v>415.56337200000007</v>
      </c>
      <c r="K203" s="15">
        <f t="shared" si="56"/>
        <v>422.94467755555564</v>
      </c>
      <c r="L203" s="15">
        <f t="shared" si="52"/>
        <v>-41.021069444444294</v>
      </c>
      <c r="M203" s="15">
        <f t="shared" si="57"/>
        <v>236.16689977777853</v>
      </c>
      <c r="N203" s="15">
        <f t="shared" si="58"/>
        <v>329.55578866666707</v>
      </c>
      <c r="O203">
        <f t="shared" si="59"/>
        <v>1098.5192955555569</v>
      </c>
      <c r="P203">
        <f t="shared" si="60"/>
        <v>1098.5192955555569</v>
      </c>
      <c r="Q203">
        <f t="shared" si="66"/>
        <v>1013.1189318843565</v>
      </c>
      <c r="R203">
        <f t="shared" si="67"/>
        <v>-541.23946794425137</v>
      </c>
      <c r="S203">
        <f t="shared" si="61"/>
        <v>541.23946794425137</v>
      </c>
      <c r="T203">
        <f t="shared" si="62"/>
        <v>471.8794639401051</v>
      </c>
      <c r="U203">
        <f t="shared" si="63"/>
        <v>18.677777777777781</v>
      </c>
      <c r="V203">
        <f t="shared" si="64"/>
        <v>13.074444444444445</v>
      </c>
    </row>
    <row r="204" spans="2:22" x14ac:dyDescent="0.25">
      <c r="B204" s="3" t="s">
        <v>8</v>
      </c>
      <c r="C204" s="3">
        <v>196</v>
      </c>
      <c r="D204" s="3">
        <v>196</v>
      </c>
      <c r="E204" s="10">
        <v>12</v>
      </c>
      <c r="F204" s="15">
        <f t="shared" si="65"/>
        <v>0</v>
      </c>
      <c r="G204" s="15">
        <f t="shared" si="51"/>
        <v>3.3333333333333335</v>
      </c>
      <c r="H204" s="15">
        <f t="shared" si="53"/>
        <v>0</v>
      </c>
      <c r="I204" s="15">
        <f t="shared" si="54"/>
        <v>7.3813055555555565</v>
      </c>
      <c r="J204" s="15">
        <f t="shared" si="55"/>
        <v>415.56337200000007</v>
      </c>
      <c r="K204" s="15">
        <f t="shared" si="56"/>
        <v>422.94467755555564</v>
      </c>
      <c r="L204" s="15">
        <f t="shared" si="52"/>
        <v>0</v>
      </c>
      <c r="M204" s="15">
        <f t="shared" si="57"/>
        <v>422.94467755555564</v>
      </c>
      <c r="N204" s="15">
        <f t="shared" si="58"/>
        <v>422.94467755555564</v>
      </c>
      <c r="O204">
        <f t="shared" si="59"/>
        <v>1409.8155918518521</v>
      </c>
      <c r="P204">
        <f t="shared" si="60"/>
        <v>1409.8155918518521</v>
      </c>
      <c r="Q204">
        <f t="shared" si="66"/>
        <v>1014.5287474762083</v>
      </c>
      <c r="R204">
        <f t="shared" si="67"/>
        <v>-541.23946794425137</v>
      </c>
      <c r="S204">
        <f t="shared" si="61"/>
        <v>541.23946794425137</v>
      </c>
      <c r="T204">
        <f t="shared" si="62"/>
        <v>473.28927953195694</v>
      </c>
      <c r="U204">
        <f t="shared" si="63"/>
        <v>18.677777777777781</v>
      </c>
      <c r="V204">
        <f t="shared" si="64"/>
        <v>13.074444444444445</v>
      </c>
    </row>
    <row r="205" spans="2:22" x14ac:dyDescent="0.25">
      <c r="B205" s="3" t="s">
        <v>8</v>
      </c>
      <c r="C205" s="3">
        <v>197</v>
      </c>
      <c r="D205" s="3">
        <v>197</v>
      </c>
      <c r="E205" s="10">
        <v>12</v>
      </c>
      <c r="F205" s="15">
        <f t="shared" si="65"/>
        <v>0</v>
      </c>
      <c r="G205" s="15">
        <f t="shared" si="51"/>
        <v>3.3333333333333335</v>
      </c>
      <c r="H205" s="15">
        <f t="shared" si="53"/>
        <v>0</v>
      </c>
      <c r="I205" s="15">
        <f t="shared" si="54"/>
        <v>7.3813055555555565</v>
      </c>
      <c r="J205" s="15">
        <f t="shared" si="55"/>
        <v>415.56337200000007</v>
      </c>
      <c r="K205" s="15">
        <f t="shared" si="56"/>
        <v>422.94467755555564</v>
      </c>
      <c r="L205" s="15">
        <f t="shared" si="52"/>
        <v>0</v>
      </c>
      <c r="M205" s="15">
        <f t="shared" si="57"/>
        <v>422.94467755555564</v>
      </c>
      <c r="N205" s="15">
        <f t="shared" si="58"/>
        <v>422.94467755555564</v>
      </c>
      <c r="O205">
        <f t="shared" si="59"/>
        <v>1409.8155918518521</v>
      </c>
      <c r="P205">
        <f t="shared" si="60"/>
        <v>1409.8155918518521</v>
      </c>
      <c r="Q205">
        <f t="shared" si="66"/>
        <v>1015.9385630680601</v>
      </c>
      <c r="R205">
        <f t="shared" si="67"/>
        <v>-541.23946794425137</v>
      </c>
      <c r="S205">
        <f t="shared" si="61"/>
        <v>541.23946794425137</v>
      </c>
      <c r="T205">
        <f t="shared" si="62"/>
        <v>474.69909512380877</v>
      </c>
      <c r="U205">
        <f t="shared" si="63"/>
        <v>18.677777777777781</v>
      </c>
      <c r="V205">
        <f t="shared" si="64"/>
        <v>13.074444444444445</v>
      </c>
    </row>
    <row r="206" spans="2:22" x14ac:dyDescent="0.25">
      <c r="B206" s="3" t="s">
        <v>8</v>
      </c>
      <c r="C206" s="3">
        <v>198</v>
      </c>
      <c r="D206" s="3">
        <v>198</v>
      </c>
      <c r="E206" s="10">
        <v>12</v>
      </c>
      <c r="F206" s="15">
        <f t="shared" si="65"/>
        <v>6.9444444444444448E-2</v>
      </c>
      <c r="G206" s="15">
        <f t="shared" si="51"/>
        <v>3.3333333333333335</v>
      </c>
      <c r="H206" s="15">
        <f t="shared" si="53"/>
        <v>233.47222222222223</v>
      </c>
      <c r="I206" s="15">
        <f t="shared" si="54"/>
        <v>7.3813055555555565</v>
      </c>
      <c r="J206" s="15">
        <f t="shared" si="55"/>
        <v>415.56337200000007</v>
      </c>
      <c r="K206" s="15">
        <f t="shared" si="56"/>
        <v>422.94467755555564</v>
      </c>
      <c r="L206" s="15">
        <f t="shared" si="52"/>
        <v>102.5526736111111</v>
      </c>
      <c r="M206" s="15">
        <f t="shared" si="57"/>
        <v>889.88912200000004</v>
      </c>
      <c r="N206" s="15">
        <f t="shared" si="58"/>
        <v>656.41689977777787</v>
      </c>
      <c r="O206">
        <f t="shared" si="59"/>
        <v>2188.0563325925932</v>
      </c>
      <c r="P206">
        <f t="shared" si="60"/>
        <v>2188.0563325925932</v>
      </c>
      <c r="Q206">
        <f t="shared" si="66"/>
        <v>1018.1266194006528</v>
      </c>
      <c r="R206">
        <f t="shared" si="67"/>
        <v>-541.23946794425137</v>
      </c>
      <c r="S206">
        <f t="shared" si="61"/>
        <v>541.23946794425137</v>
      </c>
      <c r="T206">
        <f t="shared" si="62"/>
        <v>476.8871514564014</v>
      </c>
      <c r="U206">
        <f t="shared" si="63"/>
        <v>18.677777777777781</v>
      </c>
      <c r="V206">
        <f t="shared" si="64"/>
        <v>13.074444444444445</v>
      </c>
    </row>
    <row r="207" spans="2:22" x14ac:dyDescent="0.25">
      <c r="B207" s="3" t="s">
        <v>8</v>
      </c>
      <c r="C207" s="3">
        <v>199</v>
      </c>
      <c r="D207" s="3">
        <v>199</v>
      </c>
      <c r="E207" s="10">
        <v>12.5</v>
      </c>
      <c r="F207" s="15">
        <f t="shared" si="65"/>
        <v>0.1388888888888889</v>
      </c>
      <c r="G207" s="15">
        <f t="shared" si="51"/>
        <v>3.4722222222222223</v>
      </c>
      <c r="H207" s="15">
        <f t="shared" si="53"/>
        <v>466.94444444444446</v>
      </c>
      <c r="I207" s="15">
        <f t="shared" si="54"/>
        <v>8.0092291184413575</v>
      </c>
      <c r="J207" s="15">
        <f t="shared" si="55"/>
        <v>415.56337200000007</v>
      </c>
      <c r="K207" s="15">
        <f t="shared" si="56"/>
        <v>423.57260111844141</v>
      </c>
      <c r="L207" s="15">
        <f t="shared" si="52"/>
        <v>205.10534722222221</v>
      </c>
      <c r="M207" s="15">
        <f t="shared" si="57"/>
        <v>1357.4614900073302</v>
      </c>
      <c r="N207" s="15">
        <f t="shared" si="58"/>
        <v>890.51704556288587</v>
      </c>
      <c r="O207">
        <f t="shared" si="59"/>
        <v>3092.0730748711317</v>
      </c>
      <c r="P207">
        <f t="shared" si="60"/>
        <v>3092.0730748711317</v>
      </c>
      <c r="Q207">
        <f t="shared" si="66"/>
        <v>1021.2186924755239</v>
      </c>
      <c r="R207">
        <f t="shared" si="67"/>
        <v>-541.23946794425137</v>
      </c>
      <c r="S207">
        <f t="shared" si="61"/>
        <v>541.23946794425137</v>
      </c>
      <c r="T207">
        <f t="shared" si="62"/>
        <v>479.97922453127251</v>
      </c>
      <c r="U207">
        <f t="shared" si="63"/>
        <v>20.266685956790123</v>
      </c>
      <c r="V207">
        <f t="shared" si="64"/>
        <v>14.186680169753085</v>
      </c>
    </row>
    <row r="208" spans="2:22" x14ac:dyDescent="0.25">
      <c r="B208" s="3" t="s">
        <v>8</v>
      </c>
      <c r="C208" s="3">
        <v>200</v>
      </c>
      <c r="D208" s="3">
        <v>200</v>
      </c>
      <c r="E208" s="10">
        <v>13</v>
      </c>
      <c r="F208" s="15">
        <f t="shared" si="65"/>
        <v>0.20833333333333331</v>
      </c>
      <c r="G208" s="15">
        <f t="shared" si="51"/>
        <v>3.6111111111111112</v>
      </c>
      <c r="H208" s="15">
        <f t="shared" si="53"/>
        <v>700.41666666666663</v>
      </c>
      <c r="I208" s="15">
        <f t="shared" si="54"/>
        <v>8.6627822145061728</v>
      </c>
      <c r="J208" s="15">
        <f t="shared" si="55"/>
        <v>415.56337200000007</v>
      </c>
      <c r="K208" s="15">
        <f t="shared" si="56"/>
        <v>424.22615421450627</v>
      </c>
      <c r="L208" s="15">
        <f t="shared" si="52"/>
        <v>307.6580208333333</v>
      </c>
      <c r="M208" s="15">
        <f t="shared" si="57"/>
        <v>1825.0594875478396</v>
      </c>
      <c r="N208" s="15">
        <f t="shared" si="58"/>
        <v>1124.6428208811728</v>
      </c>
      <c r="O208">
        <f t="shared" si="59"/>
        <v>4061.2101865153463</v>
      </c>
      <c r="P208">
        <f t="shared" si="60"/>
        <v>4061.2101865153463</v>
      </c>
      <c r="Q208">
        <f t="shared" si="66"/>
        <v>1025.2799026620391</v>
      </c>
      <c r="R208">
        <f t="shared" si="67"/>
        <v>-541.23946794425137</v>
      </c>
      <c r="S208">
        <f t="shared" si="61"/>
        <v>541.23946794425137</v>
      </c>
      <c r="T208">
        <f t="shared" si="62"/>
        <v>484.04043471778778</v>
      </c>
      <c r="U208">
        <f t="shared" si="63"/>
        <v>21.920447530864195</v>
      </c>
      <c r="V208">
        <f t="shared" si="64"/>
        <v>15.344313271604936</v>
      </c>
    </row>
    <row r="209" spans="2:22" x14ac:dyDescent="0.25">
      <c r="B209" s="3" t="s">
        <v>8</v>
      </c>
      <c r="C209" s="3">
        <v>201</v>
      </c>
      <c r="D209" s="3">
        <v>201</v>
      </c>
      <c r="E209" s="10">
        <v>14</v>
      </c>
      <c r="F209" s="15">
        <f t="shared" si="65"/>
        <v>0.27777777777777779</v>
      </c>
      <c r="G209" s="15">
        <f t="shared" si="51"/>
        <v>3.8888888888888888</v>
      </c>
      <c r="H209" s="15">
        <f t="shared" si="53"/>
        <v>933.88888888888891</v>
      </c>
      <c r="I209" s="15">
        <f t="shared" si="54"/>
        <v>10.046777006172839</v>
      </c>
      <c r="J209" s="15">
        <f t="shared" si="55"/>
        <v>415.56337200000007</v>
      </c>
      <c r="K209" s="15">
        <f t="shared" si="56"/>
        <v>425.61014900617289</v>
      </c>
      <c r="L209" s="15">
        <f t="shared" si="52"/>
        <v>410.21069444444441</v>
      </c>
      <c r="M209" s="15">
        <f t="shared" si="57"/>
        <v>2293.3879267839507</v>
      </c>
      <c r="N209" s="15">
        <f t="shared" si="58"/>
        <v>1359.4990378950617</v>
      </c>
      <c r="O209">
        <f t="shared" si="59"/>
        <v>5286.9407029252397</v>
      </c>
      <c r="P209">
        <f t="shared" si="60"/>
        <v>5286.9407029252397</v>
      </c>
      <c r="Q209">
        <f t="shared" si="66"/>
        <v>1030.5668433649644</v>
      </c>
      <c r="R209">
        <f t="shared" si="67"/>
        <v>-541.23946794425137</v>
      </c>
      <c r="S209">
        <f t="shared" si="61"/>
        <v>541.23946794425137</v>
      </c>
      <c r="T209">
        <f t="shared" si="62"/>
        <v>489.327375420713</v>
      </c>
      <c r="U209">
        <f t="shared" si="63"/>
        <v>25.42253086419753</v>
      </c>
      <c r="V209">
        <f t="shared" si="64"/>
        <v>17.79577160493827</v>
      </c>
    </row>
    <row r="210" spans="2:22" x14ac:dyDescent="0.25">
      <c r="B210" s="3" t="s">
        <v>8</v>
      </c>
      <c r="C210" s="3">
        <v>202</v>
      </c>
      <c r="D210" s="3">
        <v>202</v>
      </c>
      <c r="E210" s="10">
        <v>15</v>
      </c>
      <c r="F210" s="15">
        <f t="shared" si="65"/>
        <v>0.34722222222222221</v>
      </c>
      <c r="G210" s="15">
        <f t="shared" si="51"/>
        <v>4.166666666666667</v>
      </c>
      <c r="H210" s="15">
        <f t="shared" si="53"/>
        <v>1167.3611111111111</v>
      </c>
      <c r="I210" s="15">
        <f t="shared" si="54"/>
        <v>11.533289930555558</v>
      </c>
      <c r="J210" s="15">
        <f t="shared" si="55"/>
        <v>415.56337200000007</v>
      </c>
      <c r="K210" s="15">
        <f t="shared" si="56"/>
        <v>427.09666193055563</v>
      </c>
      <c r="L210" s="15">
        <f t="shared" si="52"/>
        <v>512.76336805555547</v>
      </c>
      <c r="M210" s="15">
        <f t="shared" si="57"/>
        <v>2761.8188841527781</v>
      </c>
      <c r="N210" s="15">
        <f t="shared" si="58"/>
        <v>1594.4577730416668</v>
      </c>
      <c r="O210">
        <f t="shared" si="59"/>
        <v>6643.574054340279</v>
      </c>
      <c r="P210">
        <f t="shared" si="60"/>
        <v>6643.574054340279</v>
      </c>
      <c r="Q210">
        <f t="shared" si="66"/>
        <v>1037.2104174193046</v>
      </c>
      <c r="R210">
        <f t="shared" si="67"/>
        <v>-541.23946794425137</v>
      </c>
      <c r="S210">
        <f t="shared" si="61"/>
        <v>541.23946794425137</v>
      </c>
      <c r="T210">
        <f t="shared" si="62"/>
        <v>495.9709494750532</v>
      </c>
      <c r="U210">
        <f t="shared" si="63"/>
        <v>29.184027777777786</v>
      </c>
      <c r="V210">
        <f t="shared" si="64"/>
        <v>20.42881944444445</v>
      </c>
    </row>
    <row r="211" spans="2:22" x14ac:dyDescent="0.25">
      <c r="B211" s="3" t="s">
        <v>8</v>
      </c>
      <c r="C211" s="3">
        <v>203</v>
      </c>
      <c r="D211" s="3">
        <v>203</v>
      </c>
      <c r="E211" s="10">
        <v>16.5</v>
      </c>
      <c r="F211" s="15">
        <f t="shared" si="65"/>
        <v>0.55555555555555558</v>
      </c>
      <c r="G211" s="15">
        <f t="shared" si="51"/>
        <v>4.583333333333333</v>
      </c>
      <c r="H211" s="15">
        <f t="shared" si="53"/>
        <v>1867.7777777777778</v>
      </c>
      <c r="I211" s="15">
        <f t="shared" si="54"/>
        <v>13.955280815972221</v>
      </c>
      <c r="J211" s="15">
        <f t="shared" si="55"/>
        <v>415.56337200000007</v>
      </c>
      <c r="K211" s="15">
        <f t="shared" si="56"/>
        <v>429.5186528159723</v>
      </c>
      <c r="L211" s="15">
        <f t="shared" si="52"/>
        <v>820.42138888888883</v>
      </c>
      <c r="M211" s="15">
        <f t="shared" si="57"/>
        <v>4165.0742083715286</v>
      </c>
      <c r="N211" s="15">
        <f t="shared" si="58"/>
        <v>2297.2964305937503</v>
      </c>
      <c r="O211">
        <f t="shared" si="59"/>
        <v>10529.275306888021</v>
      </c>
      <c r="P211">
        <f t="shared" si="60"/>
        <v>10529.275306888021</v>
      </c>
      <c r="Q211">
        <f t="shared" si="66"/>
        <v>1047.7396927261925</v>
      </c>
      <c r="R211">
        <f t="shared" si="67"/>
        <v>-541.23946794425137</v>
      </c>
      <c r="S211">
        <f t="shared" si="61"/>
        <v>541.23946794425137</v>
      </c>
      <c r="T211">
        <f t="shared" si="62"/>
        <v>506.50022478194114</v>
      </c>
      <c r="U211">
        <f t="shared" si="63"/>
        <v>35.312673611111109</v>
      </c>
      <c r="V211">
        <f t="shared" si="64"/>
        <v>24.718871527777775</v>
      </c>
    </row>
    <row r="212" spans="2:22" x14ac:dyDescent="0.25">
      <c r="B212" s="3" t="s">
        <v>8</v>
      </c>
      <c r="C212" s="3">
        <v>204</v>
      </c>
      <c r="D212" s="3">
        <v>204</v>
      </c>
      <c r="E212" s="10">
        <v>19</v>
      </c>
      <c r="F212" s="15">
        <f t="shared" si="65"/>
        <v>0.65277777777777768</v>
      </c>
      <c r="G212" s="15">
        <f t="shared" si="51"/>
        <v>5.2777777777777777</v>
      </c>
      <c r="H212" s="15">
        <f t="shared" si="53"/>
        <v>2194.6388888888887</v>
      </c>
      <c r="I212" s="15">
        <f t="shared" si="54"/>
        <v>18.504522955246912</v>
      </c>
      <c r="J212" s="15">
        <f t="shared" si="55"/>
        <v>415.56337200000007</v>
      </c>
      <c r="K212" s="15">
        <f t="shared" si="56"/>
        <v>434.06789495524697</v>
      </c>
      <c r="L212" s="15">
        <f t="shared" si="52"/>
        <v>963.99513194444432</v>
      </c>
      <c r="M212" s="15">
        <f t="shared" si="57"/>
        <v>4823.3456727330249</v>
      </c>
      <c r="N212" s="15">
        <f t="shared" si="58"/>
        <v>2628.7067838441358</v>
      </c>
      <c r="O212">
        <f t="shared" si="59"/>
        <v>13873.730248066271</v>
      </c>
      <c r="P212">
        <f t="shared" si="60"/>
        <v>13873.730248066271</v>
      </c>
      <c r="Q212">
        <f t="shared" si="66"/>
        <v>1061.6134229742588</v>
      </c>
      <c r="R212">
        <f t="shared" si="67"/>
        <v>-541.23946794425137</v>
      </c>
      <c r="S212">
        <f t="shared" si="61"/>
        <v>541.23946794425137</v>
      </c>
      <c r="T212">
        <f t="shared" si="62"/>
        <v>520.37395503000744</v>
      </c>
      <c r="U212">
        <f t="shared" si="63"/>
        <v>46.8241512345679</v>
      </c>
      <c r="V212">
        <f t="shared" si="64"/>
        <v>32.776905864197531</v>
      </c>
    </row>
    <row r="213" spans="2:22" x14ac:dyDescent="0.25">
      <c r="B213" s="3" t="s">
        <v>8</v>
      </c>
      <c r="C213" s="3">
        <v>205</v>
      </c>
      <c r="D213" s="3">
        <v>205</v>
      </c>
      <c r="E213" s="10">
        <v>21.2</v>
      </c>
      <c r="F213" s="15">
        <f t="shared" si="65"/>
        <v>0.66666666666666674</v>
      </c>
      <c r="G213" s="15">
        <f t="shared" si="51"/>
        <v>5.8888888888888893</v>
      </c>
      <c r="H213" s="15">
        <f t="shared" si="53"/>
        <v>2241.3333333333335</v>
      </c>
      <c r="I213" s="15">
        <f t="shared" si="54"/>
        <v>23.037874783950624</v>
      </c>
      <c r="J213" s="15">
        <f t="shared" si="55"/>
        <v>415.56337200000007</v>
      </c>
      <c r="K213" s="15">
        <f t="shared" si="56"/>
        <v>438.60124678395067</v>
      </c>
      <c r="L213" s="15">
        <f t="shared" si="52"/>
        <v>984.50566666666668</v>
      </c>
      <c r="M213" s="15">
        <f t="shared" si="57"/>
        <v>4921.2679134506179</v>
      </c>
      <c r="N213" s="15">
        <f t="shared" si="58"/>
        <v>2679.934580117284</v>
      </c>
      <c r="O213">
        <f t="shared" si="59"/>
        <v>15781.836971801784</v>
      </c>
      <c r="P213">
        <f t="shared" si="60"/>
        <v>15781.836971801784</v>
      </c>
      <c r="Q213">
        <f t="shared" si="66"/>
        <v>1077.3952599460606</v>
      </c>
      <c r="R213">
        <f t="shared" si="67"/>
        <v>-541.23946794425137</v>
      </c>
      <c r="S213">
        <f t="shared" si="61"/>
        <v>541.23946794425137</v>
      </c>
      <c r="T213">
        <f t="shared" si="62"/>
        <v>536.15579200180923</v>
      </c>
      <c r="U213">
        <f t="shared" si="63"/>
        <v>58.295419753086435</v>
      </c>
      <c r="V213">
        <f t="shared" si="64"/>
        <v>40.806793827160504</v>
      </c>
    </row>
    <row r="214" spans="2:22" x14ac:dyDescent="0.25">
      <c r="B214" s="3" t="s">
        <v>8</v>
      </c>
      <c r="C214" s="3">
        <v>206</v>
      </c>
      <c r="D214" s="3">
        <v>206</v>
      </c>
      <c r="E214" s="10">
        <v>23.8</v>
      </c>
      <c r="F214" s="15">
        <f t="shared" si="65"/>
        <v>0.79166666666666652</v>
      </c>
      <c r="G214" s="15">
        <f t="shared" si="51"/>
        <v>6.6111111111111107</v>
      </c>
      <c r="H214" s="15">
        <f t="shared" si="53"/>
        <v>2661.583333333333</v>
      </c>
      <c r="I214" s="15">
        <f t="shared" si="54"/>
        <v>29.035185547839504</v>
      </c>
      <c r="J214" s="15">
        <f t="shared" si="55"/>
        <v>415.56337200000007</v>
      </c>
      <c r="K214" s="15">
        <f t="shared" si="56"/>
        <v>444.59855754783956</v>
      </c>
      <c r="L214" s="15">
        <f t="shared" si="52"/>
        <v>1169.1004791666664</v>
      </c>
      <c r="M214" s="15">
        <f t="shared" si="57"/>
        <v>5767.765224214505</v>
      </c>
      <c r="N214" s="15">
        <f t="shared" si="58"/>
        <v>3106.1818908811724</v>
      </c>
      <c r="O214">
        <f t="shared" si="59"/>
        <v>20535.313611936639</v>
      </c>
      <c r="P214">
        <f t="shared" si="60"/>
        <v>20535.313611936639</v>
      </c>
      <c r="Q214">
        <f t="shared" si="66"/>
        <v>1097.9305735579971</v>
      </c>
      <c r="R214">
        <f t="shared" si="67"/>
        <v>-541.23946794425137</v>
      </c>
      <c r="S214">
        <f t="shared" si="61"/>
        <v>541.23946794425137</v>
      </c>
      <c r="T214">
        <f t="shared" si="62"/>
        <v>556.69110561374578</v>
      </c>
      <c r="U214">
        <f t="shared" si="63"/>
        <v>73.471114197530852</v>
      </c>
      <c r="V214">
        <f t="shared" si="64"/>
        <v>51.429779938271594</v>
      </c>
    </row>
    <row r="215" spans="2:22" x14ac:dyDescent="0.25">
      <c r="B215" s="3" t="s">
        <v>8</v>
      </c>
      <c r="C215" s="3">
        <v>207</v>
      </c>
      <c r="D215" s="3">
        <v>207</v>
      </c>
      <c r="E215" s="10">
        <v>26.9</v>
      </c>
      <c r="F215" s="15">
        <f t="shared" si="65"/>
        <v>0.80555555555555558</v>
      </c>
      <c r="G215" s="15">
        <f t="shared" si="51"/>
        <v>7.4722222222222223</v>
      </c>
      <c r="H215" s="15">
        <f t="shared" si="53"/>
        <v>2708.2777777777778</v>
      </c>
      <c r="I215" s="15">
        <f t="shared" si="54"/>
        <v>37.091573007330247</v>
      </c>
      <c r="J215" s="15">
        <f t="shared" si="55"/>
        <v>415.56337200000007</v>
      </c>
      <c r="K215" s="15">
        <f t="shared" si="56"/>
        <v>452.6549450073303</v>
      </c>
      <c r="L215" s="15">
        <f t="shared" si="52"/>
        <v>1189.6110138888889</v>
      </c>
      <c r="M215" s="15">
        <f t="shared" si="57"/>
        <v>5869.2105005628855</v>
      </c>
      <c r="N215" s="15">
        <f t="shared" si="58"/>
        <v>3160.9327227851081</v>
      </c>
      <c r="O215">
        <f t="shared" si="59"/>
        <v>23619.191734144282</v>
      </c>
      <c r="P215">
        <f t="shared" si="60"/>
        <v>23619.191734144282</v>
      </c>
      <c r="Q215">
        <f t="shared" si="66"/>
        <v>1121.5497652921415</v>
      </c>
      <c r="R215">
        <f t="shared" si="67"/>
        <v>-541.23946794425137</v>
      </c>
      <c r="S215">
        <f t="shared" si="61"/>
        <v>541.23946794425137</v>
      </c>
      <c r="T215">
        <f t="shared" si="62"/>
        <v>580.31029734789013</v>
      </c>
      <c r="U215">
        <f t="shared" si="63"/>
        <v>93.857130401234585</v>
      </c>
      <c r="V215">
        <f t="shared" si="64"/>
        <v>65.699991280864211</v>
      </c>
    </row>
    <row r="216" spans="2:22" x14ac:dyDescent="0.25">
      <c r="B216" s="3" t="s">
        <v>8</v>
      </c>
      <c r="C216" s="3">
        <v>208</v>
      </c>
      <c r="D216" s="3">
        <v>208</v>
      </c>
      <c r="E216" s="10">
        <v>29.6</v>
      </c>
      <c r="F216" s="15">
        <f t="shared" si="65"/>
        <v>0.70833333333333348</v>
      </c>
      <c r="G216" s="15">
        <f t="shared" si="51"/>
        <v>8.2222222222222214</v>
      </c>
      <c r="H216" s="15">
        <f t="shared" si="53"/>
        <v>2381.416666666667</v>
      </c>
      <c r="I216" s="15">
        <f t="shared" si="54"/>
        <v>44.9111435802469</v>
      </c>
      <c r="J216" s="15">
        <f t="shared" si="55"/>
        <v>415.56337200000007</v>
      </c>
      <c r="K216" s="15">
        <f t="shared" si="56"/>
        <v>460.47451558024699</v>
      </c>
      <c r="L216" s="15">
        <f t="shared" si="52"/>
        <v>1046.0372708333334</v>
      </c>
      <c r="M216" s="15">
        <f t="shared" si="57"/>
        <v>5223.3078489135805</v>
      </c>
      <c r="N216" s="15">
        <f t="shared" si="58"/>
        <v>2841.891182246914</v>
      </c>
      <c r="O216">
        <f t="shared" si="59"/>
        <v>23366.660831807956</v>
      </c>
      <c r="P216">
        <f t="shared" si="60"/>
        <v>23366.660831807956</v>
      </c>
      <c r="Q216">
        <f t="shared" si="66"/>
        <v>1144.9164261239493</v>
      </c>
      <c r="R216">
        <f t="shared" si="67"/>
        <v>-541.23946794425137</v>
      </c>
      <c r="S216">
        <f t="shared" si="61"/>
        <v>541.23946794425137</v>
      </c>
      <c r="T216">
        <f t="shared" si="62"/>
        <v>603.67695817969798</v>
      </c>
      <c r="U216">
        <f t="shared" si="63"/>
        <v>113.64390123456788</v>
      </c>
      <c r="V216">
        <f t="shared" si="64"/>
        <v>79.550730864197504</v>
      </c>
    </row>
    <row r="217" spans="2:22" x14ac:dyDescent="0.25">
      <c r="B217" s="3" t="s">
        <v>8</v>
      </c>
      <c r="C217" s="3">
        <v>209</v>
      </c>
      <c r="D217" s="3">
        <v>209</v>
      </c>
      <c r="E217" s="10">
        <v>32</v>
      </c>
      <c r="F217" s="15">
        <f t="shared" si="65"/>
        <v>0.7777777777777779</v>
      </c>
      <c r="G217" s="15">
        <f t="shared" si="51"/>
        <v>8.8888888888888893</v>
      </c>
      <c r="H217" s="15">
        <f t="shared" si="53"/>
        <v>2614.8888888888891</v>
      </c>
      <c r="I217" s="15">
        <f t="shared" si="54"/>
        <v>52.489283950617292</v>
      </c>
      <c r="J217" s="15">
        <f t="shared" si="55"/>
        <v>415.56337200000007</v>
      </c>
      <c r="K217" s="15">
        <f t="shared" si="56"/>
        <v>468.05265595061735</v>
      </c>
      <c r="L217" s="15">
        <f t="shared" si="52"/>
        <v>1148.5899444444444</v>
      </c>
      <c r="M217" s="15">
        <f t="shared" si="57"/>
        <v>5697.8304337283953</v>
      </c>
      <c r="N217" s="15">
        <f t="shared" si="58"/>
        <v>3082.9415448395066</v>
      </c>
      <c r="O217">
        <f t="shared" si="59"/>
        <v>27403.924843017838</v>
      </c>
      <c r="P217">
        <f t="shared" si="60"/>
        <v>27403.924843017838</v>
      </c>
      <c r="Q217">
        <f t="shared" si="66"/>
        <v>1172.3203509669672</v>
      </c>
      <c r="R217">
        <f t="shared" si="67"/>
        <v>-541.23946794425137</v>
      </c>
      <c r="S217">
        <f t="shared" si="61"/>
        <v>541.23946794425137</v>
      </c>
      <c r="T217">
        <f t="shared" si="62"/>
        <v>631.08088302271585</v>
      </c>
      <c r="U217">
        <f t="shared" si="63"/>
        <v>132.81975308641978</v>
      </c>
      <c r="V217">
        <f t="shared" si="64"/>
        <v>92.97382716049384</v>
      </c>
    </row>
    <row r="218" spans="2:22" x14ac:dyDescent="0.25">
      <c r="B218" s="3" t="s">
        <v>8</v>
      </c>
      <c r="C218" s="3">
        <v>210</v>
      </c>
      <c r="D218" s="3">
        <v>210</v>
      </c>
      <c r="E218" s="10">
        <v>35.200000000000003</v>
      </c>
      <c r="F218" s="15">
        <f t="shared" si="65"/>
        <v>0.76388888888888884</v>
      </c>
      <c r="G218" s="15">
        <f t="shared" si="51"/>
        <v>9.7777777777777786</v>
      </c>
      <c r="H218" s="15">
        <f t="shared" si="53"/>
        <v>2568.1944444444443</v>
      </c>
      <c r="I218" s="15">
        <f t="shared" si="54"/>
        <v>63.512033580246921</v>
      </c>
      <c r="J218" s="15">
        <f t="shared" si="55"/>
        <v>415.56337200000007</v>
      </c>
      <c r="K218" s="15">
        <f t="shared" si="56"/>
        <v>479.07540558024698</v>
      </c>
      <c r="L218" s="15">
        <f t="shared" si="52"/>
        <v>1128.0794097222222</v>
      </c>
      <c r="M218" s="15">
        <f t="shared" si="57"/>
        <v>5615.4642944691359</v>
      </c>
      <c r="N218" s="15">
        <f t="shared" si="58"/>
        <v>3047.2698500246916</v>
      </c>
      <c r="O218">
        <f t="shared" si="59"/>
        <v>29795.527422463652</v>
      </c>
      <c r="P218">
        <f t="shared" si="60"/>
        <v>29795.527422463652</v>
      </c>
      <c r="Q218">
        <f t="shared" si="66"/>
        <v>1202.1158783894309</v>
      </c>
      <c r="R218">
        <f t="shared" si="67"/>
        <v>-541.23946794425137</v>
      </c>
      <c r="S218">
        <f t="shared" si="61"/>
        <v>541.23946794425137</v>
      </c>
      <c r="T218">
        <f t="shared" si="62"/>
        <v>660.87641044517954</v>
      </c>
      <c r="U218">
        <f t="shared" si="63"/>
        <v>160.71190123456793</v>
      </c>
      <c r="V218">
        <f t="shared" si="64"/>
        <v>112.49833086419754</v>
      </c>
    </row>
    <row r="219" spans="2:22" x14ac:dyDescent="0.25">
      <c r="B219" s="3" t="s">
        <v>8</v>
      </c>
      <c r="C219" s="3">
        <v>211</v>
      </c>
      <c r="D219" s="3">
        <v>211</v>
      </c>
      <c r="E219" s="10">
        <v>37.5</v>
      </c>
      <c r="F219" s="15">
        <f t="shared" si="65"/>
        <v>0.55555555555555558</v>
      </c>
      <c r="G219" s="15">
        <f t="shared" si="51"/>
        <v>10.416666666666666</v>
      </c>
      <c r="H219" s="15">
        <f t="shared" si="53"/>
        <v>1867.7777777777778</v>
      </c>
      <c r="I219" s="15">
        <f t="shared" si="54"/>
        <v>72.083062065972214</v>
      </c>
      <c r="J219" s="15">
        <f t="shared" si="55"/>
        <v>415.56337200000007</v>
      </c>
      <c r="K219" s="15">
        <f t="shared" si="56"/>
        <v>487.6464340659723</v>
      </c>
      <c r="L219" s="15">
        <f t="shared" si="52"/>
        <v>820.42138888888883</v>
      </c>
      <c r="M219" s="15">
        <f t="shared" si="57"/>
        <v>4223.2019896215279</v>
      </c>
      <c r="N219" s="15">
        <f t="shared" si="58"/>
        <v>2355.4242118437501</v>
      </c>
      <c r="O219">
        <f t="shared" si="59"/>
        <v>24535.668873372397</v>
      </c>
      <c r="P219">
        <f t="shared" si="60"/>
        <v>24535.668873372397</v>
      </c>
      <c r="Q219">
        <f t="shared" si="66"/>
        <v>1226.6515472628032</v>
      </c>
      <c r="R219">
        <f t="shared" si="67"/>
        <v>-541.23946794425137</v>
      </c>
      <c r="S219">
        <f t="shared" si="61"/>
        <v>541.23946794425137</v>
      </c>
      <c r="T219">
        <f t="shared" si="62"/>
        <v>685.41207931855183</v>
      </c>
      <c r="U219">
        <f t="shared" si="63"/>
        <v>182.40017361111109</v>
      </c>
      <c r="V219">
        <f t="shared" si="64"/>
        <v>127.68012152777776</v>
      </c>
    </row>
    <row r="220" spans="2:22" x14ac:dyDescent="0.25">
      <c r="B220" s="3" t="s">
        <v>8</v>
      </c>
      <c r="C220" s="3">
        <v>212</v>
      </c>
      <c r="D220" s="3">
        <v>212</v>
      </c>
      <c r="E220" s="10">
        <v>39.200000000000003</v>
      </c>
      <c r="F220" s="15">
        <f t="shared" si="65"/>
        <v>0.41666666666666663</v>
      </c>
      <c r="G220" s="15">
        <f t="shared" si="51"/>
        <v>10.888888888888889</v>
      </c>
      <c r="H220" s="15">
        <f t="shared" si="53"/>
        <v>1400.8333333333333</v>
      </c>
      <c r="I220" s="15">
        <f t="shared" si="54"/>
        <v>78.766731728395072</v>
      </c>
      <c r="J220" s="15">
        <f t="shared" si="55"/>
        <v>415.56337200000007</v>
      </c>
      <c r="K220" s="15">
        <f t="shared" si="56"/>
        <v>494.33010372839516</v>
      </c>
      <c r="L220" s="15">
        <f t="shared" si="52"/>
        <v>615.31604166666659</v>
      </c>
      <c r="M220" s="15">
        <f t="shared" si="57"/>
        <v>3295.9967703950615</v>
      </c>
      <c r="N220" s="15">
        <f t="shared" si="58"/>
        <v>1895.1634370617285</v>
      </c>
      <c r="O220">
        <f t="shared" si="59"/>
        <v>20636.224092449935</v>
      </c>
      <c r="P220">
        <f t="shared" si="60"/>
        <v>20636.224092449935</v>
      </c>
      <c r="Q220">
        <f t="shared" si="66"/>
        <v>1247.2877713552532</v>
      </c>
      <c r="R220">
        <f t="shared" si="67"/>
        <v>-541.23946794425137</v>
      </c>
      <c r="S220">
        <f t="shared" si="61"/>
        <v>541.23946794425137</v>
      </c>
      <c r="T220">
        <f t="shared" si="62"/>
        <v>706.04830341100183</v>
      </c>
      <c r="U220">
        <f t="shared" si="63"/>
        <v>199.31264197530865</v>
      </c>
      <c r="V220">
        <f t="shared" si="64"/>
        <v>139.51884938271604</v>
      </c>
    </row>
    <row r="221" spans="2:22" x14ac:dyDescent="0.25">
      <c r="B221" s="3" t="s">
        <v>8</v>
      </c>
      <c r="C221" s="3">
        <v>213</v>
      </c>
      <c r="D221" s="3">
        <v>213</v>
      </c>
      <c r="E221" s="10">
        <v>40.5</v>
      </c>
      <c r="F221" s="15">
        <f t="shared" si="65"/>
        <v>0.33333333333333315</v>
      </c>
      <c r="G221" s="15">
        <f t="shared" si="51"/>
        <v>11.25</v>
      </c>
      <c r="H221" s="15">
        <f t="shared" si="53"/>
        <v>1120.6666666666661</v>
      </c>
      <c r="I221" s="15">
        <f t="shared" si="54"/>
        <v>84.077683593749995</v>
      </c>
      <c r="J221" s="15">
        <f t="shared" si="55"/>
        <v>415.56337200000007</v>
      </c>
      <c r="K221" s="15">
        <f t="shared" si="56"/>
        <v>499.64105559375008</v>
      </c>
      <c r="L221" s="15">
        <f t="shared" si="52"/>
        <v>492.25283333333306</v>
      </c>
      <c r="M221" s="15">
        <f t="shared" si="57"/>
        <v>2740.9743889270821</v>
      </c>
      <c r="N221" s="15">
        <f t="shared" si="58"/>
        <v>1620.3077222604161</v>
      </c>
      <c r="O221">
        <f t="shared" si="59"/>
        <v>18228.461875429683</v>
      </c>
      <c r="P221">
        <f t="shared" si="60"/>
        <v>18228.461875429683</v>
      </c>
      <c r="Q221">
        <f t="shared" si="66"/>
        <v>1265.5162332306829</v>
      </c>
      <c r="R221">
        <f t="shared" si="67"/>
        <v>-541.23946794425137</v>
      </c>
      <c r="S221">
        <f t="shared" si="61"/>
        <v>541.23946794425137</v>
      </c>
      <c r="T221">
        <f t="shared" si="62"/>
        <v>724.27676528643156</v>
      </c>
      <c r="U221">
        <f t="shared" si="63"/>
        <v>212.75156250000001</v>
      </c>
      <c r="V221">
        <f t="shared" si="64"/>
        <v>148.92609375000001</v>
      </c>
    </row>
    <row r="222" spans="2:22" x14ac:dyDescent="0.25">
      <c r="B222" s="3" t="s">
        <v>8</v>
      </c>
      <c r="C222" s="3">
        <v>214</v>
      </c>
      <c r="D222" s="3">
        <v>214</v>
      </c>
      <c r="E222" s="10">
        <v>41.6</v>
      </c>
      <c r="F222" s="15">
        <f t="shared" si="65"/>
        <v>0.36111111111111133</v>
      </c>
      <c r="G222" s="15">
        <f t="shared" si="51"/>
        <v>11.555555555555555</v>
      </c>
      <c r="H222" s="15">
        <f t="shared" si="53"/>
        <v>1214.0555555555563</v>
      </c>
      <c r="I222" s="15">
        <f t="shared" si="54"/>
        <v>88.706889876543201</v>
      </c>
      <c r="J222" s="15">
        <f t="shared" si="55"/>
        <v>415.56337200000007</v>
      </c>
      <c r="K222" s="15">
        <f t="shared" si="56"/>
        <v>504.27026187654326</v>
      </c>
      <c r="L222" s="15">
        <f t="shared" si="52"/>
        <v>533.27390277777806</v>
      </c>
      <c r="M222" s="15">
        <f t="shared" si="57"/>
        <v>2932.3813729876556</v>
      </c>
      <c r="N222" s="15">
        <f t="shared" si="58"/>
        <v>1718.3258174320995</v>
      </c>
      <c r="O222">
        <f t="shared" si="59"/>
        <v>19856.209445882039</v>
      </c>
      <c r="P222">
        <f t="shared" si="60"/>
        <v>19856.209445882039</v>
      </c>
      <c r="Q222">
        <f t="shared" si="66"/>
        <v>1285.372442676565</v>
      </c>
      <c r="R222">
        <f t="shared" si="67"/>
        <v>-541.23946794425137</v>
      </c>
      <c r="S222">
        <f t="shared" si="61"/>
        <v>541.23946794425137</v>
      </c>
      <c r="T222">
        <f t="shared" si="62"/>
        <v>744.13297473231364</v>
      </c>
      <c r="U222">
        <f t="shared" si="63"/>
        <v>224.46538271604939</v>
      </c>
      <c r="V222">
        <f t="shared" si="64"/>
        <v>157.12576790123455</v>
      </c>
    </row>
    <row r="223" spans="2:22" x14ac:dyDescent="0.25">
      <c r="B223" s="3" t="s">
        <v>8</v>
      </c>
      <c r="C223" s="3">
        <v>215</v>
      </c>
      <c r="D223" s="3">
        <v>215</v>
      </c>
      <c r="E223" s="10">
        <v>43.1</v>
      </c>
      <c r="F223" s="15">
        <f t="shared" si="65"/>
        <v>0.47222222222222199</v>
      </c>
      <c r="G223" s="15">
        <f t="shared" si="51"/>
        <v>11.972222222222221</v>
      </c>
      <c r="H223" s="15">
        <f t="shared" si="53"/>
        <v>1587.6111111111104</v>
      </c>
      <c r="I223" s="15">
        <f t="shared" si="54"/>
        <v>95.219354257330238</v>
      </c>
      <c r="J223" s="15">
        <f t="shared" si="55"/>
        <v>415.56337200000007</v>
      </c>
      <c r="K223" s="15">
        <f t="shared" si="56"/>
        <v>510.7827262573303</v>
      </c>
      <c r="L223" s="15">
        <f t="shared" si="52"/>
        <v>697.35818055555524</v>
      </c>
      <c r="M223" s="15">
        <f t="shared" si="57"/>
        <v>3686.0049484795509</v>
      </c>
      <c r="N223" s="15">
        <f t="shared" si="58"/>
        <v>2098.3938373684405</v>
      </c>
      <c r="O223">
        <f t="shared" si="59"/>
        <v>25122.437330716606</v>
      </c>
      <c r="P223">
        <f t="shared" si="60"/>
        <v>25122.437330716606</v>
      </c>
      <c r="Q223">
        <f t="shared" si="66"/>
        <v>1310.4948800072816</v>
      </c>
      <c r="R223">
        <f t="shared" si="67"/>
        <v>-541.23946794425137</v>
      </c>
      <c r="S223">
        <f t="shared" si="61"/>
        <v>541.23946794425137</v>
      </c>
      <c r="T223">
        <f t="shared" si="62"/>
        <v>769.25541206303024</v>
      </c>
      <c r="U223">
        <f t="shared" si="63"/>
        <v>240.94463040123455</v>
      </c>
      <c r="V223">
        <f t="shared" si="64"/>
        <v>168.66124128086417</v>
      </c>
    </row>
    <row r="224" spans="2:22" x14ac:dyDescent="0.25">
      <c r="B224" s="3" t="s">
        <v>8</v>
      </c>
      <c r="C224" s="3">
        <v>216</v>
      </c>
      <c r="D224" s="3">
        <v>216</v>
      </c>
      <c r="E224" s="10">
        <v>45</v>
      </c>
      <c r="F224" s="15">
        <f t="shared" si="65"/>
        <v>0.55555555555555558</v>
      </c>
      <c r="G224" s="15">
        <f t="shared" si="51"/>
        <v>12.5</v>
      </c>
      <c r="H224" s="15">
        <f t="shared" si="53"/>
        <v>1867.7777777777778</v>
      </c>
      <c r="I224" s="15">
        <f t="shared" si="54"/>
        <v>103.799609375</v>
      </c>
      <c r="J224" s="15">
        <f t="shared" si="55"/>
        <v>415.56337200000007</v>
      </c>
      <c r="K224" s="15">
        <f t="shared" si="56"/>
        <v>519.36298137500012</v>
      </c>
      <c r="L224" s="15">
        <f t="shared" si="52"/>
        <v>820.42138888888883</v>
      </c>
      <c r="M224" s="15">
        <f t="shared" si="57"/>
        <v>4254.918536930556</v>
      </c>
      <c r="N224" s="15">
        <f t="shared" si="58"/>
        <v>2387.1407591527777</v>
      </c>
      <c r="O224">
        <f t="shared" si="59"/>
        <v>29839.25948940972</v>
      </c>
      <c r="P224">
        <f t="shared" si="60"/>
        <v>29839.25948940972</v>
      </c>
      <c r="Q224">
        <f t="shared" si="66"/>
        <v>1340.3341394966913</v>
      </c>
      <c r="R224">
        <f t="shared" si="67"/>
        <v>-541.23946794425137</v>
      </c>
      <c r="S224">
        <f t="shared" si="61"/>
        <v>541.23946794425137</v>
      </c>
      <c r="T224">
        <f t="shared" si="62"/>
        <v>799.09467155243988</v>
      </c>
      <c r="U224">
        <f t="shared" si="63"/>
        <v>262.65625</v>
      </c>
      <c r="V224">
        <f t="shared" si="64"/>
        <v>183.859375</v>
      </c>
    </row>
    <row r="225" spans="2:22" x14ac:dyDescent="0.25">
      <c r="B225" s="3" t="s">
        <v>8</v>
      </c>
      <c r="C225" s="3">
        <v>217</v>
      </c>
      <c r="D225" s="3">
        <v>217</v>
      </c>
      <c r="E225" s="10">
        <v>47.1</v>
      </c>
      <c r="F225" s="15">
        <f t="shared" si="65"/>
        <v>0.55555555555555558</v>
      </c>
      <c r="G225" s="15">
        <f t="shared" si="51"/>
        <v>13.083333333333334</v>
      </c>
      <c r="H225" s="15">
        <f t="shared" si="53"/>
        <v>1867.7777777777778</v>
      </c>
      <c r="I225" s="15">
        <f t="shared" si="54"/>
        <v>113.71362539930556</v>
      </c>
      <c r="J225" s="15">
        <f t="shared" si="55"/>
        <v>415.56337200000007</v>
      </c>
      <c r="K225" s="15">
        <f t="shared" si="56"/>
        <v>529.27699739930563</v>
      </c>
      <c r="L225" s="15">
        <f t="shared" si="52"/>
        <v>820.42138888888883</v>
      </c>
      <c r="M225" s="15">
        <f t="shared" si="57"/>
        <v>4264.832552954862</v>
      </c>
      <c r="N225" s="15">
        <f t="shared" si="58"/>
        <v>2397.0547751770837</v>
      </c>
      <c r="O225">
        <f t="shared" si="59"/>
        <v>31361.466641900181</v>
      </c>
      <c r="P225">
        <f t="shared" si="60"/>
        <v>31361.466641900181</v>
      </c>
      <c r="Q225">
        <f t="shared" si="66"/>
        <v>1371.6956061385915</v>
      </c>
      <c r="R225">
        <f t="shared" si="67"/>
        <v>-541.23946794425137</v>
      </c>
      <c r="S225">
        <f t="shared" si="61"/>
        <v>541.23946794425137</v>
      </c>
      <c r="T225">
        <f t="shared" si="62"/>
        <v>830.45613819434016</v>
      </c>
      <c r="U225">
        <f t="shared" si="63"/>
        <v>287.74284027777782</v>
      </c>
      <c r="V225">
        <f t="shared" si="64"/>
        <v>201.41998819444447</v>
      </c>
    </row>
    <row r="226" spans="2:22" x14ac:dyDescent="0.25">
      <c r="B226" s="3" t="s">
        <v>8</v>
      </c>
      <c r="C226" s="3">
        <v>218</v>
      </c>
      <c r="D226" s="3">
        <v>218</v>
      </c>
      <c r="E226" s="10">
        <v>49</v>
      </c>
      <c r="F226" s="15">
        <f t="shared" si="65"/>
        <v>0.4861111111111111</v>
      </c>
      <c r="G226" s="15">
        <f t="shared" si="51"/>
        <v>13.611111111111111</v>
      </c>
      <c r="H226" s="15">
        <f t="shared" si="53"/>
        <v>1634.3055555555554</v>
      </c>
      <c r="I226" s="15">
        <f t="shared" si="54"/>
        <v>123.07301832561727</v>
      </c>
      <c r="J226" s="15">
        <f t="shared" si="55"/>
        <v>415.56337200000007</v>
      </c>
      <c r="K226" s="15">
        <f t="shared" si="56"/>
        <v>538.6363903256173</v>
      </c>
      <c r="L226" s="15">
        <f t="shared" si="52"/>
        <v>717.86871527777771</v>
      </c>
      <c r="M226" s="15">
        <f t="shared" si="57"/>
        <v>3807.2475014367283</v>
      </c>
      <c r="N226" s="15">
        <f t="shared" si="58"/>
        <v>2172.9419458811726</v>
      </c>
      <c r="O226">
        <f t="shared" si="59"/>
        <v>29576.154263382625</v>
      </c>
      <c r="P226">
        <f t="shared" si="60"/>
        <v>29576.154263382625</v>
      </c>
      <c r="Q226">
        <f t="shared" si="66"/>
        <v>1401.2717604019742</v>
      </c>
      <c r="R226">
        <f t="shared" si="67"/>
        <v>-541.23946794425137</v>
      </c>
      <c r="S226">
        <f t="shared" si="61"/>
        <v>541.23946794425137</v>
      </c>
      <c r="T226">
        <f t="shared" si="62"/>
        <v>860.03229245772286</v>
      </c>
      <c r="U226">
        <f t="shared" si="63"/>
        <v>311.42600308641971</v>
      </c>
      <c r="V226">
        <f t="shared" si="64"/>
        <v>217.99820216049378</v>
      </c>
    </row>
    <row r="227" spans="2:22" x14ac:dyDescent="0.25">
      <c r="B227" s="3" t="s">
        <v>8</v>
      </c>
      <c r="C227" s="3">
        <v>219</v>
      </c>
      <c r="D227" s="3">
        <v>219</v>
      </c>
      <c r="E227" s="10">
        <v>50.6</v>
      </c>
      <c r="F227" s="15">
        <f t="shared" si="65"/>
        <v>0.38888888888888851</v>
      </c>
      <c r="G227" s="15">
        <f t="shared" si="51"/>
        <v>14.055555555555555</v>
      </c>
      <c r="H227" s="15">
        <f t="shared" si="53"/>
        <v>1307.4444444444432</v>
      </c>
      <c r="I227" s="15">
        <f t="shared" si="54"/>
        <v>131.24166314043208</v>
      </c>
      <c r="J227" s="15">
        <f t="shared" si="55"/>
        <v>415.56337200000007</v>
      </c>
      <c r="K227" s="15">
        <f t="shared" si="56"/>
        <v>546.80503514043221</v>
      </c>
      <c r="L227" s="15">
        <f t="shared" si="52"/>
        <v>574.29497222222165</v>
      </c>
      <c r="M227" s="15">
        <f t="shared" si="57"/>
        <v>3161.6939240293186</v>
      </c>
      <c r="N227" s="15">
        <f t="shared" si="58"/>
        <v>1854.2494795848754</v>
      </c>
      <c r="O227">
        <f t="shared" si="59"/>
        <v>26062.506574165192</v>
      </c>
      <c r="P227">
        <f t="shared" si="60"/>
        <v>26062.506574165192</v>
      </c>
      <c r="Q227">
        <f t="shared" si="66"/>
        <v>1427.3342669761394</v>
      </c>
      <c r="R227">
        <f t="shared" si="67"/>
        <v>-541.23946794425137</v>
      </c>
      <c r="S227">
        <f t="shared" si="61"/>
        <v>541.23946794425137</v>
      </c>
      <c r="T227">
        <f t="shared" si="62"/>
        <v>886.09479903188799</v>
      </c>
      <c r="U227">
        <f t="shared" si="63"/>
        <v>332.09607716049379</v>
      </c>
      <c r="V227">
        <f t="shared" si="64"/>
        <v>232.46725401234565</v>
      </c>
    </row>
    <row r="228" spans="2:22" x14ac:dyDescent="0.25">
      <c r="B228" s="3" t="s">
        <v>8</v>
      </c>
      <c r="C228" s="3">
        <v>220</v>
      </c>
      <c r="D228" s="3">
        <v>220</v>
      </c>
      <c r="E228" s="10">
        <v>51.8</v>
      </c>
      <c r="F228" s="15">
        <f t="shared" si="65"/>
        <v>0.29166666666666685</v>
      </c>
      <c r="G228" s="15">
        <f t="shared" si="51"/>
        <v>14.388888888888889</v>
      </c>
      <c r="H228" s="15">
        <f t="shared" si="53"/>
        <v>980.58333333333394</v>
      </c>
      <c r="I228" s="15">
        <f t="shared" si="54"/>
        <v>137.54037721450618</v>
      </c>
      <c r="J228" s="15">
        <f t="shared" si="55"/>
        <v>415.56337200000007</v>
      </c>
      <c r="K228" s="15">
        <f t="shared" si="56"/>
        <v>553.10374921450625</v>
      </c>
      <c r="L228" s="15">
        <f t="shared" si="52"/>
        <v>430.72122916666689</v>
      </c>
      <c r="M228" s="15">
        <f t="shared" si="57"/>
        <v>2514.2704158811739</v>
      </c>
      <c r="N228" s="15">
        <f t="shared" si="58"/>
        <v>1533.6870825478402</v>
      </c>
      <c r="O228">
        <f t="shared" si="59"/>
        <v>22068.053021105035</v>
      </c>
      <c r="P228">
        <f t="shared" si="60"/>
        <v>22068.053021105035</v>
      </c>
      <c r="Q228">
        <f t="shared" si="66"/>
        <v>1449.4023199972444</v>
      </c>
      <c r="R228">
        <f t="shared" si="67"/>
        <v>-541.23946794425137</v>
      </c>
      <c r="S228">
        <f t="shared" si="61"/>
        <v>541.23946794425137</v>
      </c>
      <c r="T228">
        <f t="shared" si="62"/>
        <v>908.162852052993</v>
      </c>
      <c r="U228">
        <f t="shared" si="63"/>
        <v>348.03444753086421</v>
      </c>
      <c r="V228">
        <f t="shared" si="64"/>
        <v>243.62411327160493</v>
      </c>
    </row>
    <row r="229" spans="2:22" x14ac:dyDescent="0.25">
      <c r="B229" s="3" t="s">
        <v>8</v>
      </c>
      <c r="C229" s="3">
        <v>221</v>
      </c>
      <c r="D229" s="3">
        <v>221</v>
      </c>
      <c r="E229" s="10">
        <v>52.7</v>
      </c>
      <c r="F229" s="15">
        <f t="shared" si="65"/>
        <v>0.18055555555555614</v>
      </c>
      <c r="G229" s="15">
        <f t="shared" si="51"/>
        <v>14.638888888888889</v>
      </c>
      <c r="H229" s="15">
        <f t="shared" si="53"/>
        <v>607.02777777777976</v>
      </c>
      <c r="I229" s="15">
        <f t="shared" si="54"/>
        <v>142.36129240547839</v>
      </c>
      <c r="J229" s="15">
        <f t="shared" si="55"/>
        <v>415.56337200000007</v>
      </c>
      <c r="K229" s="15">
        <f t="shared" si="56"/>
        <v>557.92466440547844</v>
      </c>
      <c r="L229" s="15">
        <f t="shared" si="52"/>
        <v>266.63695138888977</v>
      </c>
      <c r="M229" s="15">
        <f t="shared" si="57"/>
        <v>1771.9802199610381</v>
      </c>
      <c r="N229" s="15">
        <f t="shared" si="58"/>
        <v>1164.9524421832582</v>
      </c>
      <c r="O229">
        <f t="shared" si="59"/>
        <v>17053.609361960476</v>
      </c>
      <c r="P229">
        <f t="shared" si="60"/>
        <v>17053.609361960476</v>
      </c>
      <c r="Q229">
        <f t="shared" si="66"/>
        <v>1466.4559293592049</v>
      </c>
      <c r="R229">
        <f t="shared" si="67"/>
        <v>-541.23946794425137</v>
      </c>
      <c r="S229">
        <f t="shared" si="61"/>
        <v>541.23946794425137</v>
      </c>
      <c r="T229">
        <f t="shared" si="62"/>
        <v>925.21646141495353</v>
      </c>
      <c r="U229">
        <f t="shared" si="63"/>
        <v>360.23337114197534</v>
      </c>
      <c r="V229">
        <f t="shared" si="64"/>
        <v>252.16335979938273</v>
      </c>
    </row>
    <row r="230" spans="2:22" x14ac:dyDescent="0.25">
      <c r="B230" s="3" t="s">
        <v>8</v>
      </c>
      <c r="C230" s="3">
        <v>222</v>
      </c>
      <c r="D230" s="3">
        <v>222</v>
      </c>
      <c r="E230" s="10">
        <v>53.1</v>
      </c>
      <c r="F230" s="15">
        <f t="shared" si="65"/>
        <v>0.11111111111111072</v>
      </c>
      <c r="G230" s="15">
        <f t="shared" si="51"/>
        <v>14.75</v>
      </c>
      <c r="H230" s="15">
        <f t="shared" si="53"/>
        <v>373.55555555555424</v>
      </c>
      <c r="I230" s="15">
        <f t="shared" si="54"/>
        <v>144.53057609375</v>
      </c>
      <c r="J230" s="15">
        <f t="shared" si="55"/>
        <v>415.56337200000007</v>
      </c>
      <c r="K230" s="15">
        <f t="shared" si="56"/>
        <v>560.0939480937501</v>
      </c>
      <c r="L230" s="15">
        <f t="shared" si="52"/>
        <v>164.08427777777717</v>
      </c>
      <c r="M230" s="15">
        <f t="shared" si="57"/>
        <v>1307.2050592048586</v>
      </c>
      <c r="N230" s="15">
        <f t="shared" si="58"/>
        <v>933.64950364930428</v>
      </c>
      <c r="O230">
        <f t="shared" si="59"/>
        <v>13771.330178827238</v>
      </c>
      <c r="P230">
        <f t="shared" si="60"/>
        <v>13771.330178827238</v>
      </c>
      <c r="Q230">
        <f t="shared" si="66"/>
        <v>1480.2272595380321</v>
      </c>
      <c r="R230">
        <f t="shared" si="67"/>
        <v>-541.23946794425137</v>
      </c>
      <c r="S230">
        <f t="shared" si="61"/>
        <v>541.23946794425137</v>
      </c>
      <c r="T230">
        <f t="shared" si="62"/>
        <v>938.98779159378068</v>
      </c>
      <c r="U230">
        <f t="shared" si="63"/>
        <v>365.72256249999998</v>
      </c>
      <c r="V230">
        <f t="shared" si="64"/>
        <v>256.00579374999995</v>
      </c>
    </row>
    <row r="231" spans="2:22" x14ac:dyDescent="0.25">
      <c r="B231" s="3" t="s">
        <v>8</v>
      </c>
      <c r="C231" s="3">
        <v>223</v>
      </c>
      <c r="D231" s="3">
        <v>223</v>
      </c>
      <c r="E231" s="10">
        <v>53.5</v>
      </c>
      <c r="F231" s="15">
        <f t="shared" si="65"/>
        <v>9.7222222222221627E-2</v>
      </c>
      <c r="G231" s="15">
        <f t="shared" si="51"/>
        <v>14.861111111111111</v>
      </c>
      <c r="H231" s="15">
        <f t="shared" si="53"/>
        <v>326.8611111111091</v>
      </c>
      <c r="I231" s="15">
        <f t="shared" si="54"/>
        <v>146.71626268325616</v>
      </c>
      <c r="J231" s="15">
        <f t="shared" si="55"/>
        <v>415.56337200000007</v>
      </c>
      <c r="K231" s="15">
        <f t="shared" si="56"/>
        <v>562.27963468325629</v>
      </c>
      <c r="L231" s="15">
        <f t="shared" si="52"/>
        <v>143.57374305555467</v>
      </c>
      <c r="M231" s="15">
        <f t="shared" si="57"/>
        <v>1216.0018569054744</v>
      </c>
      <c r="N231" s="15">
        <f t="shared" si="58"/>
        <v>889.14074579436533</v>
      </c>
      <c r="O231">
        <f t="shared" si="59"/>
        <v>13213.619416666263</v>
      </c>
      <c r="P231">
        <f t="shared" si="60"/>
        <v>13213.619416666263</v>
      </c>
      <c r="Q231">
        <f t="shared" si="66"/>
        <v>1493.4408789546983</v>
      </c>
      <c r="R231">
        <f t="shared" si="67"/>
        <v>-541.23946794425137</v>
      </c>
      <c r="S231">
        <f t="shared" si="61"/>
        <v>541.23946794425137</v>
      </c>
      <c r="T231">
        <f t="shared" si="62"/>
        <v>952.20141101044692</v>
      </c>
      <c r="U231">
        <f t="shared" si="63"/>
        <v>371.25326003086417</v>
      </c>
      <c r="V231">
        <f t="shared" si="64"/>
        <v>259.87728202160491</v>
      </c>
    </row>
    <row r="232" spans="2:22" x14ac:dyDescent="0.25">
      <c r="B232" s="3" t="s">
        <v>8</v>
      </c>
      <c r="C232" s="3">
        <v>224</v>
      </c>
      <c r="D232" s="3">
        <v>224</v>
      </c>
      <c r="E232" s="10">
        <v>53.8</v>
      </c>
      <c r="F232" s="15">
        <f t="shared" si="65"/>
        <v>9.7222222222222612E-2</v>
      </c>
      <c r="G232" s="15">
        <f t="shared" si="51"/>
        <v>14.944444444444445</v>
      </c>
      <c r="H232" s="15">
        <f t="shared" si="53"/>
        <v>326.86111111111245</v>
      </c>
      <c r="I232" s="15">
        <f t="shared" si="54"/>
        <v>148.36629202932099</v>
      </c>
      <c r="J232" s="15">
        <f t="shared" si="55"/>
        <v>415.56337200000007</v>
      </c>
      <c r="K232" s="15">
        <f t="shared" si="56"/>
        <v>563.92966402932109</v>
      </c>
      <c r="L232" s="15">
        <f t="shared" si="52"/>
        <v>143.57374305555612</v>
      </c>
      <c r="M232" s="15">
        <f t="shared" si="57"/>
        <v>1217.6518862515459</v>
      </c>
      <c r="N232" s="15">
        <f t="shared" si="58"/>
        <v>890.79077514043354</v>
      </c>
      <c r="O232">
        <f t="shared" si="59"/>
        <v>13312.373250709812</v>
      </c>
      <c r="P232">
        <f t="shared" si="60"/>
        <v>13312.373250709812</v>
      </c>
      <c r="Q232">
        <f t="shared" si="66"/>
        <v>1506.7532522054082</v>
      </c>
      <c r="R232">
        <f t="shared" si="67"/>
        <v>-541.23946794425137</v>
      </c>
      <c r="S232">
        <f t="shared" si="61"/>
        <v>541.23946794425137</v>
      </c>
      <c r="T232">
        <f t="shared" si="62"/>
        <v>965.51378426115684</v>
      </c>
      <c r="U232">
        <f t="shared" si="63"/>
        <v>375.42852160493834</v>
      </c>
      <c r="V232">
        <f t="shared" si="64"/>
        <v>262.79996512345684</v>
      </c>
    </row>
    <row r="233" spans="2:22" x14ac:dyDescent="0.25">
      <c r="B233" s="3" t="s">
        <v>8</v>
      </c>
      <c r="C233" s="3">
        <v>225</v>
      </c>
      <c r="D233" s="3">
        <v>225</v>
      </c>
      <c r="E233" s="10">
        <v>54.2</v>
      </c>
      <c r="F233" s="15">
        <f t="shared" si="65"/>
        <v>0.1388888888888889</v>
      </c>
      <c r="G233" s="15">
        <f t="shared" si="51"/>
        <v>15.055555555555555</v>
      </c>
      <c r="H233" s="15">
        <f t="shared" si="53"/>
        <v>466.94444444444446</v>
      </c>
      <c r="I233" s="15">
        <f t="shared" si="54"/>
        <v>150.58068369598766</v>
      </c>
      <c r="J233" s="15">
        <f t="shared" si="55"/>
        <v>415.56337200000007</v>
      </c>
      <c r="K233" s="15">
        <f t="shared" si="56"/>
        <v>566.14405569598773</v>
      </c>
      <c r="L233" s="15">
        <f t="shared" si="52"/>
        <v>205.10534722222221</v>
      </c>
      <c r="M233" s="15">
        <f t="shared" si="57"/>
        <v>1500.0329445848765</v>
      </c>
      <c r="N233" s="15">
        <f t="shared" si="58"/>
        <v>1033.0885001404322</v>
      </c>
      <c r="O233">
        <f t="shared" si="59"/>
        <v>15553.721307669841</v>
      </c>
      <c r="P233">
        <f t="shared" si="60"/>
        <v>15553.721307669841</v>
      </c>
      <c r="Q233">
        <f t="shared" si="66"/>
        <v>1522.306973513078</v>
      </c>
      <c r="R233">
        <f t="shared" si="67"/>
        <v>-541.23946794425137</v>
      </c>
      <c r="S233">
        <f t="shared" si="61"/>
        <v>541.23946794425137</v>
      </c>
      <c r="T233">
        <f t="shared" si="62"/>
        <v>981.06750556882662</v>
      </c>
      <c r="U233">
        <f t="shared" si="63"/>
        <v>381.03185493827158</v>
      </c>
      <c r="V233">
        <f t="shared" si="64"/>
        <v>266.7222984567901</v>
      </c>
    </row>
    <row r="234" spans="2:22" x14ac:dyDescent="0.25">
      <c r="B234" s="3" t="s">
        <v>8</v>
      </c>
      <c r="C234" s="3">
        <v>226</v>
      </c>
      <c r="D234" s="3">
        <v>226</v>
      </c>
      <c r="E234" s="10">
        <v>54.8</v>
      </c>
      <c r="F234" s="15">
        <f t="shared" si="65"/>
        <v>0.15277777777777699</v>
      </c>
      <c r="G234" s="15">
        <f t="shared" si="51"/>
        <v>15.222222222222221</v>
      </c>
      <c r="H234" s="15">
        <f t="shared" si="53"/>
        <v>513.63888888888619</v>
      </c>
      <c r="I234" s="15">
        <f t="shared" si="54"/>
        <v>153.93302663580246</v>
      </c>
      <c r="J234" s="15">
        <f t="shared" si="55"/>
        <v>415.56337200000007</v>
      </c>
      <c r="K234" s="15">
        <f t="shared" si="56"/>
        <v>569.49639863580251</v>
      </c>
      <c r="L234" s="15">
        <f t="shared" si="52"/>
        <v>225.61588194444323</v>
      </c>
      <c r="M234" s="15">
        <f t="shared" si="57"/>
        <v>1596.7741764135749</v>
      </c>
      <c r="N234" s="15">
        <f t="shared" si="58"/>
        <v>1083.1352875246887</v>
      </c>
      <c r="O234">
        <f t="shared" si="59"/>
        <v>16487.726043431372</v>
      </c>
      <c r="P234">
        <f t="shared" si="60"/>
        <v>16487.726043431372</v>
      </c>
      <c r="Q234">
        <f t="shared" si="66"/>
        <v>1538.7946995565094</v>
      </c>
      <c r="R234">
        <f t="shared" si="67"/>
        <v>-541.23946794425137</v>
      </c>
      <c r="S234">
        <f t="shared" si="61"/>
        <v>541.23946794425137</v>
      </c>
      <c r="T234">
        <f t="shared" si="62"/>
        <v>997.55523161225801</v>
      </c>
      <c r="U234">
        <f t="shared" si="63"/>
        <v>389.5146790123456</v>
      </c>
      <c r="V234">
        <f t="shared" si="64"/>
        <v>272.66027530864187</v>
      </c>
    </row>
    <row r="235" spans="2:22" x14ac:dyDescent="0.25">
      <c r="B235" s="3" t="s">
        <v>8</v>
      </c>
      <c r="C235" s="3">
        <v>227</v>
      </c>
      <c r="D235" s="3">
        <v>227</v>
      </c>
      <c r="E235" s="10">
        <v>55.3</v>
      </c>
      <c r="F235" s="15">
        <f t="shared" si="65"/>
        <v>0.1388888888888889</v>
      </c>
      <c r="G235" s="15">
        <f t="shared" si="51"/>
        <v>15.361111111111111</v>
      </c>
      <c r="H235" s="15">
        <f t="shared" si="53"/>
        <v>466.94444444444446</v>
      </c>
      <c r="I235" s="15">
        <f t="shared" si="54"/>
        <v>156.75483823881171</v>
      </c>
      <c r="J235" s="15">
        <f t="shared" si="55"/>
        <v>415.56337200000007</v>
      </c>
      <c r="K235" s="15">
        <f t="shared" si="56"/>
        <v>572.31821023881184</v>
      </c>
      <c r="L235" s="15">
        <f t="shared" si="52"/>
        <v>205.10534722222221</v>
      </c>
      <c r="M235" s="15">
        <f t="shared" si="57"/>
        <v>1506.2070991277005</v>
      </c>
      <c r="N235" s="15">
        <f t="shared" si="58"/>
        <v>1039.2626546832562</v>
      </c>
      <c r="O235">
        <f t="shared" si="59"/>
        <v>15964.229112217796</v>
      </c>
      <c r="P235">
        <f t="shared" si="60"/>
        <v>15964.229112217796</v>
      </c>
      <c r="Q235">
        <f t="shared" si="66"/>
        <v>1554.7589286687271</v>
      </c>
      <c r="R235">
        <f t="shared" si="67"/>
        <v>-541.23946794425137</v>
      </c>
      <c r="S235">
        <f t="shared" si="61"/>
        <v>541.23946794425137</v>
      </c>
      <c r="T235">
        <f t="shared" si="62"/>
        <v>1013.5194607244757</v>
      </c>
      <c r="U235">
        <f t="shared" si="63"/>
        <v>396.65503780864196</v>
      </c>
      <c r="V235">
        <f t="shared" si="64"/>
        <v>277.65852646604935</v>
      </c>
    </row>
    <row r="236" spans="2:22" x14ac:dyDescent="0.25">
      <c r="B236" s="3" t="s">
        <v>8</v>
      </c>
      <c r="C236" s="3">
        <v>228</v>
      </c>
      <c r="D236" s="3">
        <v>228</v>
      </c>
      <c r="E236" s="10">
        <v>55.8</v>
      </c>
      <c r="F236" s="15">
        <f t="shared" si="65"/>
        <v>0.12500000000000078</v>
      </c>
      <c r="G236" s="15">
        <f t="shared" si="51"/>
        <v>15.5</v>
      </c>
      <c r="H236" s="15">
        <f t="shared" si="53"/>
        <v>420.25000000000261</v>
      </c>
      <c r="I236" s="15">
        <f t="shared" si="54"/>
        <v>159.60227937499999</v>
      </c>
      <c r="J236" s="15">
        <f t="shared" si="55"/>
        <v>415.56337200000007</v>
      </c>
      <c r="K236" s="15">
        <f t="shared" si="56"/>
        <v>575.16565137500004</v>
      </c>
      <c r="L236" s="15">
        <f t="shared" si="52"/>
        <v>184.59481250000113</v>
      </c>
      <c r="M236" s="15">
        <f t="shared" si="57"/>
        <v>1415.6656513750054</v>
      </c>
      <c r="N236" s="15">
        <f t="shared" si="58"/>
        <v>995.41565137500265</v>
      </c>
      <c r="O236">
        <f t="shared" si="59"/>
        <v>15428.942596312541</v>
      </c>
      <c r="P236">
        <f t="shared" si="60"/>
        <v>15428.942596312541</v>
      </c>
      <c r="Q236">
        <f t="shared" si="66"/>
        <v>1570.1878712650396</v>
      </c>
      <c r="R236">
        <f t="shared" si="67"/>
        <v>-541.23946794425137</v>
      </c>
      <c r="S236">
        <f t="shared" si="61"/>
        <v>541.23946794425137</v>
      </c>
      <c r="T236">
        <f t="shared" si="62"/>
        <v>1028.9484033207882</v>
      </c>
      <c r="U236">
        <f t="shared" si="63"/>
        <v>403.86025000000001</v>
      </c>
      <c r="V236">
        <f t="shared" si="64"/>
        <v>282.70217500000001</v>
      </c>
    </row>
    <row r="237" spans="2:22" x14ac:dyDescent="0.25">
      <c r="B237" s="3" t="s">
        <v>8</v>
      </c>
      <c r="C237" s="3">
        <v>229</v>
      </c>
      <c r="D237" s="3">
        <v>229</v>
      </c>
      <c r="E237" s="10">
        <v>56.2</v>
      </c>
      <c r="F237" s="15">
        <f t="shared" si="65"/>
        <v>9.7222222222222612E-2</v>
      </c>
      <c r="G237" s="15">
        <f t="shared" si="51"/>
        <v>15.611111111111111</v>
      </c>
      <c r="H237" s="15">
        <f t="shared" si="53"/>
        <v>326.86111111111245</v>
      </c>
      <c r="I237" s="15">
        <f t="shared" si="54"/>
        <v>161.89868554783951</v>
      </c>
      <c r="J237" s="15">
        <f t="shared" si="55"/>
        <v>415.56337200000007</v>
      </c>
      <c r="K237" s="15">
        <f t="shared" si="56"/>
        <v>577.46205754783955</v>
      </c>
      <c r="L237" s="15">
        <f t="shared" si="52"/>
        <v>143.57374305555612</v>
      </c>
      <c r="M237" s="15">
        <f t="shared" si="57"/>
        <v>1231.1842797700644</v>
      </c>
      <c r="N237" s="15">
        <f t="shared" si="58"/>
        <v>904.323168658952</v>
      </c>
      <c r="O237">
        <f t="shared" si="59"/>
        <v>14117.489466286972</v>
      </c>
      <c r="P237">
        <f t="shared" si="60"/>
        <v>14117.489466286972</v>
      </c>
      <c r="Q237">
        <f t="shared" si="66"/>
        <v>1584.3053607313266</v>
      </c>
      <c r="R237">
        <f t="shared" si="67"/>
        <v>-541.23946794425137</v>
      </c>
      <c r="S237">
        <f t="shared" si="61"/>
        <v>541.23946794425137</v>
      </c>
      <c r="T237">
        <f t="shared" si="62"/>
        <v>1043.0658927870752</v>
      </c>
      <c r="U237">
        <f t="shared" si="63"/>
        <v>409.67111419753087</v>
      </c>
      <c r="V237">
        <f t="shared" si="64"/>
        <v>286.7697799382716</v>
      </c>
    </row>
    <row r="238" spans="2:22" x14ac:dyDescent="0.25">
      <c r="B238" s="3" t="s">
        <v>8</v>
      </c>
      <c r="C238" s="3">
        <v>230</v>
      </c>
      <c r="D238" s="3">
        <v>230</v>
      </c>
      <c r="E238" s="10">
        <v>56.5</v>
      </c>
      <c r="F238" s="15">
        <f t="shared" si="65"/>
        <v>4.1666666666666269E-2</v>
      </c>
      <c r="G238" s="15">
        <f t="shared" si="51"/>
        <v>15.694444444444445</v>
      </c>
      <c r="H238" s="15">
        <f t="shared" si="53"/>
        <v>140.08333333333201</v>
      </c>
      <c r="I238" s="15">
        <f t="shared" si="54"/>
        <v>163.63175458140432</v>
      </c>
      <c r="J238" s="15">
        <f t="shared" si="55"/>
        <v>415.56337200000007</v>
      </c>
      <c r="K238" s="15">
        <f t="shared" si="56"/>
        <v>579.19512658140434</v>
      </c>
      <c r="L238" s="15">
        <f t="shared" si="52"/>
        <v>61.531604166666078</v>
      </c>
      <c r="M238" s="15">
        <f t="shared" si="57"/>
        <v>859.36179324806835</v>
      </c>
      <c r="N238" s="15">
        <f t="shared" si="58"/>
        <v>719.27845991473635</v>
      </c>
      <c r="O238">
        <f t="shared" si="59"/>
        <v>11288.675829217391</v>
      </c>
      <c r="P238">
        <f t="shared" si="60"/>
        <v>11288.675829217391</v>
      </c>
      <c r="Q238">
        <f t="shared" si="66"/>
        <v>1595.5940365605441</v>
      </c>
      <c r="R238">
        <f t="shared" si="67"/>
        <v>-541.23946794425137</v>
      </c>
      <c r="S238">
        <f t="shared" si="61"/>
        <v>541.23946794425137</v>
      </c>
      <c r="T238">
        <f t="shared" si="62"/>
        <v>1054.3545686162927</v>
      </c>
      <c r="U238">
        <f t="shared" si="63"/>
        <v>414.05650077160493</v>
      </c>
      <c r="V238">
        <f t="shared" si="64"/>
        <v>289.83955054012341</v>
      </c>
    </row>
    <row r="239" spans="2:22" x14ac:dyDescent="0.25">
      <c r="B239" s="3" t="s">
        <v>8</v>
      </c>
      <c r="C239" s="3">
        <v>231</v>
      </c>
      <c r="D239" s="3">
        <v>231</v>
      </c>
      <c r="E239" s="10">
        <v>56.5</v>
      </c>
      <c r="F239" s="15">
        <f t="shared" si="65"/>
        <v>-4.1666666666666269E-2</v>
      </c>
      <c r="G239" s="15">
        <f t="shared" si="51"/>
        <v>15.694444444444445</v>
      </c>
      <c r="H239" s="15">
        <f t="shared" si="53"/>
        <v>-140.08333333333201</v>
      </c>
      <c r="I239" s="15">
        <f t="shared" si="54"/>
        <v>163.63175458140432</v>
      </c>
      <c r="J239" s="15">
        <f t="shared" si="55"/>
        <v>415.56337200000007</v>
      </c>
      <c r="K239" s="15">
        <f t="shared" si="56"/>
        <v>579.19512658140434</v>
      </c>
      <c r="L239" s="15">
        <f t="shared" si="52"/>
        <v>-61.531604166666078</v>
      </c>
      <c r="M239" s="15">
        <f t="shared" si="57"/>
        <v>299.02845991474032</v>
      </c>
      <c r="N239" s="15">
        <f t="shared" si="58"/>
        <v>439.11179324807233</v>
      </c>
      <c r="O239">
        <f t="shared" si="59"/>
        <v>6891.6156440322466</v>
      </c>
      <c r="P239">
        <f t="shared" si="60"/>
        <v>6891.6156440322466</v>
      </c>
      <c r="Q239">
        <f t="shared" si="66"/>
        <v>1602.4856522045764</v>
      </c>
      <c r="R239">
        <f t="shared" si="67"/>
        <v>-541.23946794425137</v>
      </c>
      <c r="S239">
        <f t="shared" si="61"/>
        <v>541.23946794425137</v>
      </c>
      <c r="T239">
        <f t="shared" si="62"/>
        <v>1061.246184260325</v>
      </c>
      <c r="U239">
        <f t="shared" si="63"/>
        <v>414.05650077160493</v>
      </c>
      <c r="V239">
        <f t="shared" si="64"/>
        <v>289.83955054012341</v>
      </c>
    </row>
    <row r="240" spans="2:22" x14ac:dyDescent="0.25">
      <c r="B240" s="3" t="s">
        <v>8</v>
      </c>
      <c r="C240" s="3">
        <v>232</v>
      </c>
      <c r="D240" s="3">
        <v>232</v>
      </c>
      <c r="E240" s="10">
        <v>56.2</v>
      </c>
      <c r="F240" s="15">
        <f t="shared" si="65"/>
        <v>-0.2222222222222224</v>
      </c>
      <c r="G240" s="15">
        <f t="shared" si="51"/>
        <v>15.611111111111111</v>
      </c>
      <c r="H240" s="15">
        <f t="shared" si="53"/>
        <v>-747.11111111111177</v>
      </c>
      <c r="I240" s="15">
        <f t="shared" si="54"/>
        <v>161.89868554783951</v>
      </c>
      <c r="J240" s="15">
        <f t="shared" si="55"/>
        <v>415.56337200000007</v>
      </c>
      <c r="K240" s="15">
        <f t="shared" si="56"/>
        <v>577.46205754783955</v>
      </c>
      <c r="L240" s="15">
        <f t="shared" si="52"/>
        <v>-328.16855555555583</v>
      </c>
      <c r="M240" s="15">
        <f t="shared" si="57"/>
        <v>-916.76016467438399</v>
      </c>
      <c r="N240" s="15">
        <f t="shared" si="58"/>
        <v>-169.64905356327222</v>
      </c>
      <c r="O240">
        <f t="shared" si="59"/>
        <v>-2648.410225071083</v>
      </c>
      <c r="P240">
        <f t="shared" si="60"/>
        <v>-2648.410225071083</v>
      </c>
      <c r="Q240">
        <f t="shared" si="66"/>
        <v>1602.4856522045764</v>
      </c>
      <c r="R240">
        <f t="shared" si="67"/>
        <v>-543.88787816932245</v>
      </c>
      <c r="S240">
        <f t="shared" si="61"/>
        <v>543.88787816932245</v>
      </c>
      <c r="T240">
        <f t="shared" si="62"/>
        <v>1058.5977740352539</v>
      </c>
      <c r="U240">
        <f t="shared" si="63"/>
        <v>409.67111419753087</v>
      </c>
      <c r="V240">
        <f t="shared" si="64"/>
        <v>286.7697799382716</v>
      </c>
    </row>
    <row r="241" spans="2:22" x14ac:dyDescent="0.25">
      <c r="B241" s="3" t="s">
        <v>8</v>
      </c>
      <c r="C241" s="3">
        <v>233</v>
      </c>
      <c r="D241" s="3">
        <v>233</v>
      </c>
      <c r="E241" s="10">
        <v>54.9</v>
      </c>
      <c r="F241" s="15">
        <f t="shared" si="65"/>
        <v>-0.45833333333333393</v>
      </c>
      <c r="G241" s="15">
        <f t="shared" si="51"/>
        <v>15.25</v>
      </c>
      <c r="H241" s="15">
        <f t="shared" si="53"/>
        <v>-1540.9166666666686</v>
      </c>
      <c r="I241" s="15">
        <f t="shared" si="54"/>
        <v>154.49533859375001</v>
      </c>
      <c r="J241" s="15">
        <f t="shared" si="55"/>
        <v>415.56337200000007</v>
      </c>
      <c r="K241" s="15">
        <f t="shared" si="56"/>
        <v>570.05871059375011</v>
      </c>
      <c r="L241" s="15">
        <f t="shared" si="52"/>
        <v>-676.84764583333413</v>
      </c>
      <c r="M241" s="15">
        <f t="shared" si="57"/>
        <v>-2511.7746227395869</v>
      </c>
      <c r="N241" s="15">
        <f t="shared" si="58"/>
        <v>-970.85795607291845</v>
      </c>
      <c r="O241">
        <f t="shared" si="59"/>
        <v>-14805.583830112006</v>
      </c>
      <c r="P241">
        <f t="shared" si="60"/>
        <v>-14805.583830112006</v>
      </c>
      <c r="Q241">
        <f t="shared" si="66"/>
        <v>1602.4856522045764</v>
      </c>
      <c r="R241">
        <f t="shared" si="67"/>
        <v>-558.69346199943448</v>
      </c>
      <c r="S241">
        <f t="shared" si="61"/>
        <v>558.69346199943448</v>
      </c>
      <c r="T241">
        <f t="shared" si="62"/>
        <v>1043.7921902051419</v>
      </c>
      <c r="U241">
        <f t="shared" si="63"/>
        <v>390.93756250000001</v>
      </c>
      <c r="V241">
        <f t="shared" si="64"/>
        <v>273.65629374999997</v>
      </c>
    </row>
    <row r="242" spans="2:22" x14ac:dyDescent="0.25">
      <c r="B242" s="3" t="s">
        <v>8</v>
      </c>
      <c r="C242" s="3">
        <v>234</v>
      </c>
      <c r="D242" s="3">
        <v>234</v>
      </c>
      <c r="E242" s="10">
        <v>52.9</v>
      </c>
      <c r="F242" s="15">
        <f t="shared" si="65"/>
        <v>-0.54166666666666641</v>
      </c>
      <c r="G242" s="15">
        <f t="shared" si="51"/>
        <v>14.694444444444445</v>
      </c>
      <c r="H242" s="15">
        <f t="shared" si="53"/>
        <v>-1821.0833333333326</v>
      </c>
      <c r="I242" s="15">
        <f t="shared" si="54"/>
        <v>143.4438838869599</v>
      </c>
      <c r="J242" s="15">
        <f t="shared" si="55"/>
        <v>415.56337200000007</v>
      </c>
      <c r="K242" s="15">
        <f t="shared" si="56"/>
        <v>559.00725588695991</v>
      </c>
      <c r="L242" s="15">
        <f t="shared" si="52"/>
        <v>-799.91085416666624</v>
      </c>
      <c r="M242" s="15">
        <f t="shared" si="57"/>
        <v>-3083.1594107797055</v>
      </c>
      <c r="N242" s="15">
        <f t="shared" si="58"/>
        <v>-1262.0760774463727</v>
      </c>
      <c r="O242">
        <f t="shared" si="59"/>
        <v>-18545.506804698089</v>
      </c>
      <c r="P242">
        <f t="shared" si="60"/>
        <v>-18545.506804698089</v>
      </c>
      <c r="Q242">
        <f t="shared" si="66"/>
        <v>1602.4856522045764</v>
      </c>
      <c r="R242">
        <f t="shared" si="67"/>
        <v>-577.23896880413258</v>
      </c>
      <c r="S242">
        <f t="shared" si="61"/>
        <v>577.23896880413258</v>
      </c>
      <c r="T242">
        <f t="shared" si="62"/>
        <v>1025.2466834004438</v>
      </c>
      <c r="U242">
        <f t="shared" si="63"/>
        <v>362.97277854938278</v>
      </c>
      <c r="V242">
        <f t="shared" si="64"/>
        <v>254.08094498456794</v>
      </c>
    </row>
    <row r="243" spans="2:22" x14ac:dyDescent="0.25">
      <c r="B243" s="3" t="s">
        <v>8</v>
      </c>
      <c r="C243" s="3">
        <v>235</v>
      </c>
      <c r="D243" s="3">
        <v>235</v>
      </c>
      <c r="E243" s="10">
        <v>51</v>
      </c>
      <c r="F243" s="15">
        <f t="shared" si="65"/>
        <v>-0.43055555555555575</v>
      </c>
      <c r="G243" s="15">
        <f t="shared" si="51"/>
        <v>14.166666666666666</v>
      </c>
      <c r="H243" s="15">
        <f t="shared" si="53"/>
        <v>-1447.5277777777785</v>
      </c>
      <c r="I243" s="15">
        <f t="shared" si="54"/>
        <v>133.32483159722221</v>
      </c>
      <c r="J243" s="15">
        <f t="shared" si="55"/>
        <v>415.56337200000007</v>
      </c>
      <c r="K243" s="15">
        <f t="shared" si="56"/>
        <v>548.88820359722229</v>
      </c>
      <c r="L243" s="15">
        <f t="shared" si="52"/>
        <v>-635.82657638888918</v>
      </c>
      <c r="M243" s="15">
        <f t="shared" si="57"/>
        <v>-2346.1673519583346</v>
      </c>
      <c r="N243" s="15">
        <f t="shared" si="58"/>
        <v>-898.63957418055622</v>
      </c>
      <c r="O243">
        <f t="shared" si="59"/>
        <v>-12730.727300891213</v>
      </c>
      <c r="P243">
        <f t="shared" si="60"/>
        <v>-12730.727300891213</v>
      </c>
      <c r="Q243">
        <f t="shared" si="66"/>
        <v>1602.4856522045764</v>
      </c>
      <c r="R243">
        <f t="shared" si="67"/>
        <v>-589.96969610502379</v>
      </c>
      <c r="S243">
        <f t="shared" si="61"/>
        <v>589.96969610502379</v>
      </c>
      <c r="T243">
        <f t="shared" si="62"/>
        <v>1012.5159560995526</v>
      </c>
      <c r="U243">
        <f t="shared" si="63"/>
        <v>337.36736111111105</v>
      </c>
      <c r="V243">
        <f t="shared" si="64"/>
        <v>236.15715277777772</v>
      </c>
    </row>
    <row r="244" spans="2:22" x14ac:dyDescent="0.25">
      <c r="B244" s="3" t="s">
        <v>8</v>
      </c>
      <c r="C244" s="3">
        <v>236</v>
      </c>
      <c r="D244" s="3">
        <v>236</v>
      </c>
      <c r="E244" s="10">
        <v>49.8</v>
      </c>
      <c r="F244" s="15">
        <f t="shared" si="65"/>
        <v>-0.24999999999999961</v>
      </c>
      <c r="G244" s="15">
        <f t="shared" si="51"/>
        <v>13.833333333333334</v>
      </c>
      <c r="H244" s="15">
        <f t="shared" si="53"/>
        <v>-840.49999999999875</v>
      </c>
      <c r="I244" s="15">
        <f t="shared" si="54"/>
        <v>127.12453493055555</v>
      </c>
      <c r="J244" s="15">
        <f t="shared" si="55"/>
        <v>415.56337200000007</v>
      </c>
      <c r="K244" s="15">
        <f t="shared" si="56"/>
        <v>542.68790693055564</v>
      </c>
      <c r="L244" s="15">
        <f t="shared" si="52"/>
        <v>-369.18962499999941</v>
      </c>
      <c r="M244" s="15">
        <f t="shared" si="57"/>
        <v>-1138.3120930694417</v>
      </c>
      <c r="N244" s="15">
        <f t="shared" si="58"/>
        <v>-297.81209306944311</v>
      </c>
      <c r="O244">
        <f t="shared" si="59"/>
        <v>-4119.7339541272968</v>
      </c>
      <c r="P244">
        <f t="shared" si="60"/>
        <v>-4119.7339541272968</v>
      </c>
      <c r="Q244">
        <f t="shared" si="66"/>
        <v>1602.4856522045764</v>
      </c>
      <c r="R244">
        <f t="shared" si="67"/>
        <v>-594.08943005915103</v>
      </c>
      <c r="S244">
        <f t="shared" si="61"/>
        <v>594.08943005915103</v>
      </c>
      <c r="T244">
        <f t="shared" si="62"/>
        <v>1008.3962221454253</v>
      </c>
      <c r="U244">
        <f t="shared" si="63"/>
        <v>321.6780277777778</v>
      </c>
      <c r="V244">
        <f t="shared" si="64"/>
        <v>225.17461944444443</v>
      </c>
    </row>
    <row r="245" spans="2:22" x14ac:dyDescent="0.25">
      <c r="B245" s="3" t="s">
        <v>8</v>
      </c>
      <c r="C245" s="3">
        <v>237</v>
      </c>
      <c r="D245" s="3">
        <v>237</v>
      </c>
      <c r="E245" s="10">
        <v>49.2</v>
      </c>
      <c r="F245" s="15">
        <f t="shared" si="65"/>
        <v>-0.19444444444444425</v>
      </c>
      <c r="G245" s="15">
        <f t="shared" si="51"/>
        <v>13.666666666666666</v>
      </c>
      <c r="H245" s="15">
        <f t="shared" si="53"/>
        <v>-653.7222222222216</v>
      </c>
      <c r="I245" s="15">
        <f t="shared" si="54"/>
        <v>124.07974638888889</v>
      </c>
      <c r="J245" s="15">
        <f t="shared" si="55"/>
        <v>415.56337200000007</v>
      </c>
      <c r="K245" s="15">
        <f t="shared" si="56"/>
        <v>539.64311838888898</v>
      </c>
      <c r="L245" s="15">
        <f t="shared" si="52"/>
        <v>-287.14748611111082</v>
      </c>
      <c r="M245" s="15">
        <f t="shared" si="57"/>
        <v>-767.80132605555423</v>
      </c>
      <c r="N245" s="15">
        <f t="shared" si="58"/>
        <v>-114.07910383333262</v>
      </c>
      <c r="O245">
        <f t="shared" si="59"/>
        <v>-1559.0810857222125</v>
      </c>
      <c r="P245">
        <f t="shared" si="60"/>
        <v>-1559.0810857222125</v>
      </c>
      <c r="Q245">
        <f t="shared" si="66"/>
        <v>1602.4856522045764</v>
      </c>
      <c r="R245">
        <f t="shared" si="67"/>
        <v>-595.64851114487328</v>
      </c>
      <c r="S245">
        <f t="shared" si="61"/>
        <v>595.64851114487328</v>
      </c>
      <c r="T245">
        <f t="shared" si="62"/>
        <v>1006.8371410597031</v>
      </c>
      <c r="U245">
        <f t="shared" si="63"/>
        <v>313.97344444444445</v>
      </c>
      <c r="V245">
        <f t="shared" si="64"/>
        <v>219.78141111111111</v>
      </c>
    </row>
    <row r="246" spans="2:22" x14ac:dyDescent="0.25">
      <c r="B246" s="3" t="s">
        <v>8</v>
      </c>
      <c r="C246" s="3">
        <v>238</v>
      </c>
      <c r="D246" s="3">
        <v>238</v>
      </c>
      <c r="E246" s="10">
        <v>48.4</v>
      </c>
      <c r="F246" s="15">
        <f t="shared" si="65"/>
        <v>-0.31944444444444503</v>
      </c>
      <c r="G246" s="15">
        <f t="shared" si="51"/>
        <v>13.444444444444445</v>
      </c>
      <c r="H246" s="15">
        <f t="shared" si="53"/>
        <v>-1073.9722222222242</v>
      </c>
      <c r="I246" s="15">
        <f t="shared" si="54"/>
        <v>120.07743848765432</v>
      </c>
      <c r="J246" s="15">
        <f t="shared" si="55"/>
        <v>415.56337200000007</v>
      </c>
      <c r="K246" s="15">
        <f t="shared" si="56"/>
        <v>535.64081048765433</v>
      </c>
      <c r="L246" s="15">
        <f t="shared" si="52"/>
        <v>-471.74229861111195</v>
      </c>
      <c r="M246" s="15">
        <f t="shared" si="57"/>
        <v>-1612.3036339567941</v>
      </c>
      <c r="N246" s="15">
        <f t="shared" si="58"/>
        <v>-538.33141173456988</v>
      </c>
      <c r="O246">
        <f t="shared" si="59"/>
        <v>-7237.5667577647728</v>
      </c>
      <c r="P246">
        <f t="shared" si="60"/>
        <v>-7237.5667577647728</v>
      </c>
      <c r="Q246">
        <f t="shared" si="66"/>
        <v>1602.4856522045764</v>
      </c>
      <c r="R246">
        <f t="shared" si="67"/>
        <v>-602.88607790263802</v>
      </c>
      <c r="S246">
        <f t="shared" si="61"/>
        <v>602.88607790263802</v>
      </c>
      <c r="T246">
        <f t="shared" si="62"/>
        <v>999.59957430193833</v>
      </c>
      <c r="U246">
        <f t="shared" si="63"/>
        <v>303.84593827160495</v>
      </c>
      <c r="V246">
        <f t="shared" si="64"/>
        <v>212.69215679012345</v>
      </c>
    </row>
    <row r="247" spans="2:22" x14ac:dyDescent="0.25">
      <c r="B247" s="3" t="s">
        <v>8</v>
      </c>
      <c r="C247" s="3">
        <v>239</v>
      </c>
      <c r="D247" s="3">
        <v>239</v>
      </c>
      <c r="E247" s="10">
        <v>46.9</v>
      </c>
      <c r="F247" s="15">
        <f t="shared" si="65"/>
        <v>-0.56944444444444464</v>
      </c>
      <c r="G247" s="15">
        <f t="shared" si="51"/>
        <v>13.027777777777779</v>
      </c>
      <c r="H247" s="15">
        <f t="shared" si="53"/>
        <v>-1914.4722222222229</v>
      </c>
      <c r="I247" s="15">
        <f t="shared" si="54"/>
        <v>112.7499549517747</v>
      </c>
      <c r="J247" s="15">
        <f t="shared" si="55"/>
        <v>415.56337200000007</v>
      </c>
      <c r="K247" s="15">
        <f t="shared" si="56"/>
        <v>528.3133269517748</v>
      </c>
      <c r="L247" s="15">
        <f t="shared" si="52"/>
        <v>-840.9319236111113</v>
      </c>
      <c r="M247" s="15">
        <f t="shared" si="57"/>
        <v>-3300.6311174926709</v>
      </c>
      <c r="N247" s="15">
        <f t="shared" si="58"/>
        <v>-1386.1588952704481</v>
      </c>
      <c r="O247">
        <f t="shared" si="59"/>
        <v>-18058.570052273339</v>
      </c>
      <c r="P247">
        <f t="shared" si="60"/>
        <v>-18058.570052273339</v>
      </c>
      <c r="Q247">
        <f t="shared" si="66"/>
        <v>1602.4856522045764</v>
      </c>
      <c r="R247">
        <f t="shared" si="67"/>
        <v>-620.94464795491137</v>
      </c>
      <c r="S247">
        <f t="shared" si="61"/>
        <v>620.94464795491137</v>
      </c>
      <c r="T247">
        <f t="shared" si="62"/>
        <v>981.54100424966498</v>
      </c>
      <c r="U247">
        <f t="shared" si="63"/>
        <v>285.30435262345679</v>
      </c>
      <c r="V247">
        <f t="shared" si="64"/>
        <v>199.71304683641975</v>
      </c>
    </row>
    <row r="248" spans="2:22" x14ac:dyDescent="0.25">
      <c r="B248" s="3" t="s">
        <v>8</v>
      </c>
      <c r="C248" s="3">
        <v>240</v>
      </c>
      <c r="D248" s="3">
        <v>240</v>
      </c>
      <c r="E248" s="10">
        <v>44.3</v>
      </c>
      <c r="F248" s="15">
        <f t="shared" si="65"/>
        <v>-0.74999999999999978</v>
      </c>
      <c r="G248" s="15">
        <f t="shared" si="51"/>
        <v>12.305555555555555</v>
      </c>
      <c r="H248" s="15">
        <f t="shared" si="53"/>
        <v>-2521.4999999999991</v>
      </c>
      <c r="I248" s="15">
        <f t="shared" si="54"/>
        <v>100.59540513695988</v>
      </c>
      <c r="J248" s="15">
        <f t="shared" si="55"/>
        <v>415.56337200000007</v>
      </c>
      <c r="K248" s="15">
        <f t="shared" si="56"/>
        <v>516.15877713696</v>
      </c>
      <c r="L248" s="15">
        <f t="shared" si="52"/>
        <v>-1107.5688749999995</v>
      </c>
      <c r="M248" s="15">
        <f t="shared" si="57"/>
        <v>-4526.8412228630386</v>
      </c>
      <c r="N248" s="15">
        <f t="shared" si="58"/>
        <v>-2005.3412228630391</v>
      </c>
      <c r="O248">
        <f t="shared" si="59"/>
        <v>-24676.837825786843</v>
      </c>
      <c r="P248">
        <f t="shared" si="60"/>
        <v>-24676.837825786843</v>
      </c>
      <c r="Q248">
        <f t="shared" si="66"/>
        <v>1602.4856522045764</v>
      </c>
      <c r="R248">
        <f t="shared" si="67"/>
        <v>-645.62148578069821</v>
      </c>
      <c r="S248">
        <f t="shared" si="61"/>
        <v>645.62148578069821</v>
      </c>
      <c r="T248">
        <f t="shared" si="62"/>
        <v>956.86416642387815</v>
      </c>
      <c r="U248">
        <f t="shared" si="63"/>
        <v>254.54827854938273</v>
      </c>
      <c r="V248">
        <f t="shared" si="64"/>
        <v>178.1837949845679</v>
      </c>
    </row>
    <row r="249" spans="2:22" x14ac:dyDescent="0.25">
      <c r="B249" s="3" t="s">
        <v>8</v>
      </c>
      <c r="C249" s="3">
        <v>241</v>
      </c>
      <c r="D249" s="3">
        <v>241</v>
      </c>
      <c r="E249" s="10">
        <v>41.5</v>
      </c>
      <c r="F249" s="15">
        <f t="shared" si="65"/>
        <v>-0.6666666666666663</v>
      </c>
      <c r="G249" s="15">
        <f t="shared" si="51"/>
        <v>11.527777777777779</v>
      </c>
      <c r="H249" s="15">
        <f t="shared" si="53"/>
        <v>-2241.3333333333321</v>
      </c>
      <c r="I249" s="15">
        <f t="shared" si="54"/>
        <v>88.280927035108022</v>
      </c>
      <c r="J249" s="15">
        <f t="shared" si="55"/>
        <v>415.56337200000007</v>
      </c>
      <c r="K249" s="15">
        <f t="shared" si="56"/>
        <v>503.84429903510807</v>
      </c>
      <c r="L249" s="15">
        <f t="shared" si="52"/>
        <v>-984.50566666666612</v>
      </c>
      <c r="M249" s="15">
        <f t="shared" si="57"/>
        <v>-3978.8223676315561</v>
      </c>
      <c r="N249" s="15">
        <f t="shared" si="58"/>
        <v>-1737.4890342982239</v>
      </c>
      <c r="O249">
        <f t="shared" si="59"/>
        <v>-20029.387478715638</v>
      </c>
      <c r="P249">
        <f t="shared" si="60"/>
        <v>-20029.387478715638</v>
      </c>
      <c r="Q249">
        <f t="shared" si="66"/>
        <v>1602.4856522045764</v>
      </c>
      <c r="R249">
        <f t="shared" si="67"/>
        <v>-665.65087325941386</v>
      </c>
      <c r="S249">
        <f t="shared" si="61"/>
        <v>665.65087325941386</v>
      </c>
      <c r="T249">
        <f t="shared" si="62"/>
        <v>936.8347789451625</v>
      </c>
      <c r="U249">
        <f t="shared" si="63"/>
        <v>223.38751929012346</v>
      </c>
      <c r="V249">
        <f t="shared" si="64"/>
        <v>156.37126350308642</v>
      </c>
    </row>
    <row r="250" spans="2:22" x14ac:dyDescent="0.25">
      <c r="B250" s="3" t="s">
        <v>8</v>
      </c>
      <c r="C250" s="3">
        <v>242</v>
      </c>
      <c r="D250" s="3">
        <v>242</v>
      </c>
      <c r="E250" s="10">
        <v>39.5</v>
      </c>
      <c r="F250" s="15">
        <f t="shared" si="65"/>
        <v>-0.625</v>
      </c>
      <c r="G250" s="15">
        <f t="shared" si="51"/>
        <v>10.972222222222221</v>
      </c>
      <c r="H250" s="15">
        <f t="shared" si="53"/>
        <v>-2101.25</v>
      </c>
      <c r="I250" s="15">
        <f t="shared" si="54"/>
        <v>79.976958285108012</v>
      </c>
      <c r="J250" s="15">
        <f t="shared" si="55"/>
        <v>415.56337200000007</v>
      </c>
      <c r="K250" s="15">
        <f t="shared" si="56"/>
        <v>495.5403302851081</v>
      </c>
      <c r="L250" s="15">
        <f t="shared" si="52"/>
        <v>-922.97406249999995</v>
      </c>
      <c r="M250" s="15">
        <f t="shared" si="57"/>
        <v>-3706.9596697148918</v>
      </c>
      <c r="N250" s="15">
        <f t="shared" si="58"/>
        <v>-1605.7096697148918</v>
      </c>
      <c r="O250">
        <f t="shared" si="59"/>
        <v>-17618.20332048284</v>
      </c>
      <c r="P250">
        <f t="shared" si="60"/>
        <v>-17618.20332048284</v>
      </c>
      <c r="Q250">
        <f t="shared" si="66"/>
        <v>1602.4856522045764</v>
      </c>
      <c r="R250">
        <f t="shared" si="67"/>
        <v>-683.2690765798967</v>
      </c>
      <c r="S250">
        <f t="shared" si="61"/>
        <v>683.2690765798967</v>
      </c>
      <c r="T250">
        <f t="shared" si="62"/>
        <v>919.21657562467965</v>
      </c>
      <c r="U250">
        <f t="shared" si="63"/>
        <v>202.37501929012342</v>
      </c>
      <c r="V250">
        <f t="shared" si="64"/>
        <v>141.66251350308639</v>
      </c>
    </row>
    <row r="251" spans="2:22" x14ac:dyDescent="0.25">
      <c r="B251" s="3" t="s">
        <v>8</v>
      </c>
      <c r="C251" s="3">
        <v>243</v>
      </c>
      <c r="D251" s="3">
        <v>243</v>
      </c>
      <c r="E251" s="10">
        <v>37</v>
      </c>
      <c r="F251" s="15">
        <f t="shared" si="65"/>
        <v>-0.68055555555555536</v>
      </c>
      <c r="G251" s="15">
        <f t="shared" si="51"/>
        <v>10.277777777777779</v>
      </c>
      <c r="H251" s="15">
        <f t="shared" si="53"/>
        <v>-2288.0277777777769</v>
      </c>
      <c r="I251" s="15">
        <f t="shared" si="54"/>
        <v>70.173661844135822</v>
      </c>
      <c r="J251" s="15">
        <f t="shared" si="55"/>
        <v>415.56337200000007</v>
      </c>
      <c r="K251" s="15">
        <f t="shared" si="56"/>
        <v>485.73703384413591</v>
      </c>
      <c r="L251" s="15">
        <f t="shared" si="52"/>
        <v>-1005.0162013888885</v>
      </c>
      <c r="M251" s="15">
        <f t="shared" si="57"/>
        <v>-4090.3185217114178</v>
      </c>
      <c r="N251" s="15">
        <f t="shared" si="58"/>
        <v>-1802.2907439336409</v>
      </c>
      <c r="O251">
        <f t="shared" si="59"/>
        <v>-18523.543757095755</v>
      </c>
      <c r="P251">
        <f t="shared" si="60"/>
        <v>-18523.543757095755</v>
      </c>
      <c r="Q251">
        <f t="shared" si="66"/>
        <v>1602.4856522045764</v>
      </c>
      <c r="R251">
        <f t="shared" si="67"/>
        <v>-701.79262033699251</v>
      </c>
      <c r="S251">
        <f t="shared" si="61"/>
        <v>701.79262033699251</v>
      </c>
      <c r="T251">
        <f t="shared" si="62"/>
        <v>900.69303186758384</v>
      </c>
      <c r="U251">
        <f t="shared" si="63"/>
        <v>177.56859567901239</v>
      </c>
      <c r="V251">
        <f t="shared" si="64"/>
        <v>124.29801697530867</v>
      </c>
    </row>
    <row r="252" spans="2:22" x14ac:dyDescent="0.25">
      <c r="B252" s="3" t="s">
        <v>8</v>
      </c>
      <c r="C252" s="3">
        <v>244</v>
      </c>
      <c r="D252" s="3">
        <v>244</v>
      </c>
      <c r="E252" s="10">
        <v>34.6</v>
      </c>
      <c r="F252" s="15">
        <f t="shared" si="65"/>
        <v>-0.65277777777777812</v>
      </c>
      <c r="G252" s="15">
        <f t="shared" si="51"/>
        <v>9.6111111111111107</v>
      </c>
      <c r="H252" s="15">
        <f t="shared" si="53"/>
        <v>-2194.6388888888901</v>
      </c>
      <c r="I252" s="15">
        <f t="shared" si="54"/>
        <v>61.365303881172842</v>
      </c>
      <c r="J252" s="15">
        <f t="shared" si="55"/>
        <v>415.56337200000007</v>
      </c>
      <c r="K252" s="15">
        <f t="shared" si="56"/>
        <v>476.92867588117292</v>
      </c>
      <c r="L252" s="15">
        <f t="shared" si="52"/>
        <v>-963.99513194444489</v>
      </c>
      <c r="M252" s="15">
        <f t="shared" si="57"/>
        <v>-3912.349101896607</v>
      </c>
      <c r="N252" s="15">
        <f t="shared" si="58"/>
        <v>-1717.7102130077171</v>
      </c>
      <c r="O252">
        <f t="shared" si="59"/>
        <v>-16509.103713907502</v>
      </c>
      <c r="P252">
        <f t="shared" si="60"/>
        <v>-16509.103713907502</v>
      </c>
      <c r="Q252">
        <f t="shared" si="66"/>
        <v>1602.4856522045764</v>
      </c>
      <c r="R252">
        <f t="shared" si="67"/>
        <v>-718.30172405090002</v>
      </c>
      <c r="S252">
        <f t="shared" si="61"/>
        <v>718.30172405090002</v>
      </c>
      <c r="T252">
        <f t="shared" si="62"/>
        <v>884.18392815367633</v>
      </c>
      <c r="U252">
        <f t="shared" si="63"/>
        <v>155.27978086419753</v>
      </c>
      <c r="V252">
        <f t="shared" si="64"/>
        <v>108.69584660493827</v>
      </c>
    </row>
    <row r="253" spans="2:22" x14ac:dyDescent="0.25">
      <c r="B253" s="3" t="s">
        <v>8</v>
      </c>
      <c r="C253" s="3">
        <v>245</v>
      </c>
      <c r="D253" s="3">
        <v>245</v>
      </c>
      <c r="E253" s="10">
        <v>32.299999999999997</v>
      </c>
      <c r="F253" s="15">
        <f t="shared" si="65"/>
        <v>-0.7777777777777779</v>
      </c>
      <c r="G253" s="15">
        <f t="shared" si="51"/>
        <v>8.9722222222222214</v>
      </c>
      <c r="H253" s="15">
        <f t="shared" si="53"/>
        <v>-2614.8888888888891</v>
      </c>
      <c r="I253" s="15">
        <f t="shared" si="54"/>
        <v>53.478071340663568</v>
      </c>
      <c r="J253" s="15">
        <f t="shared" si="55"/>
        <v>415.56337200000007</v>
      </c>
      <c r="K253" s="15">
        <f t="shared" si="56"/>
        <v>469.04144334066365</v>
      </c>
      <c r="L253" s="15">
        <f t="shared" si="52"/>
        <v>-1148.5899444444444</v>
      </c>
      <c r="M253" s="15">
        <f t="shared" si="57"/>
        <v>-4760.7363344371151</v>
      </c>
      <c r="N253" s="15">
        <f t="shared" si="58"/>
        <v>-2145.8474455482256</v>
      </c>
      <c r="O253">
        <f t="shared" si="59"/>
        <v>-19253.020136446579</v>
      </c>
      <c r="P253">
        <f t="shared" si="60"/>
        <v>-19253.020136446579</v>
      </c>
      <c r="Q253">
        <f t="shared" si="66"/>
        <v>1602.4856522045764</v>
      </c>
      <c r="R253">
        <f t="shared" si="67"/>
        <v>-737.55474418734661</v>
      </c>
      <c r="S253">
        <f t="shared" si="61"/>
        <v>737.55474418734661</v>
      </c>
      <c r="T253">
        <f t="shared" si="62"/>
        <v>864.93090801722974</v>
      </c>
      <c r="U253">
        <f t="shared" si="63"/>
        <v>135.3217970679012</v>
      </c>
      <c r="V253">
        <f t="shared" si="64"/>
        <v>94.725257947530835</v>
      </c>
    </row>
    <row r="254" spans="2:22" x14ac:dyDescent="0.25">
      <c r="B254" s="3" t="s">
        <v>8</v>
      </c>
      <c r="C254" s="3">
        <v>246</v>
      </c>
      <c r="D254" s="3">
        <v>246</v>
      </c>
      <c r="E254" s="10">
        <v>29</v>
      </c>
      <c r="F254" s="15">
        <f t="shared" si="65"/>
        <v>-0.99999999999999933</v>
      </c>
      <c r="G254" s="15">
        <f t="shared" si="51"/>
        <v>8.0555555555555554</v>
      </c>
      <c r="H254" s="15">
        <f t="shared" si="53"/>
        <v>-3361.9999999999977</v>
      </c>
      <c r="I254" s="15">
        <f t="shared" si="54"/>
        <v>43.108874807098765</v>
      </c>
      <c r="J254" s="15">
        <f t="shared" si="55"/>
        <v>415.56337200000007</v>
      </c>
      <c r="K254" s="15">
        <f t="shared" si="56"/>
        <v>458.67224680709882</v>
      </c>
      <c r="L254" s="15">
        <f t="shared" si="52"/>
        <v>-1476.758499999999</v>
      </c>
      <c r="M254" s="15">
        <f t="shared" si="57"/>
        <v>-6265.3277531928961</v>
      </c>
      <c r="N254" s="15">
        <f t="shared" si="58"/>
        <v>-2903.3277531928989</v>
      </c>
      <c r="O254">
        <f t="shared" si="59"/>
        <v>-23387.918011831684</v>
      </c>
      <c r="P254">
        <f t="shared" si="60"/>
        <v>-23387.918011831684</v>
      </c>
      <c r="Q254">
        <f t="shared" si="66"/>
        <v>1602.4856522045764</v>
      </c>
      <c r="R254">
        <f t="shared" si="67"/>
        <v>-760.94266219917824</v>
      </c>
      <c r="S254">
        <f t="shared" si="61"/>
        <v>760.94266219917824</v>
      </c>
      <c r="T254">
        <f t="shared" si="62"/>
        <v>841.54299000539811</v>
      </c>
      <c r="U254">
        <f t="shared" si="63"/>
        <v>109.08341049382716</v>
      </c>
      <c r="V254">
        <f t="shared" si="64"/>
        <v>76.358387345679006</v>
      </c>
    </row>
    <row r="255" spans="2:22" x14ac:dyDescent="0.25">
      <c r="B255" s="3" t="s">
        <v>8</v>
      </c>
      <c r="C255" s="3">
        <v>247</v>
      </c>
      <c r="D255" s="3">
        <v>247</v>
      </c>
      <c r="E255" s="10">
        <v>25.1</v>
      </c>
      <c r="F255" s="15">
        <f t="shared" si="65"/>
        <v>-0.94444444444444453</v>
      </c>
      <c r="G255" s="15">
        <f t="shared" si="51"/>
        <v>6.9722222222222223</v>
      </c>
      <c r="H255" s="15">
        <f t="shared" si="53"/>
        <v>-3175.2222222222226</v>
      </c>
      <c r="I255" s="15">
        <f t="shared" si="54"/>
        <v>32.29372439621914</v>
      </c>
      <c r="J255" s="15">
        <f t="shared" si="55"/>
        <v>415.56337200000007</v>
      </c>
      <c r="K255" s="15">
        <f t="shared" si="56"/>
        <v>447.85709639621922</v>
      </c>
      <c r="L255" s="15">
        <f t="shared" si="52"/>
        <v>-1394.7163611111112</v>
      </c>
      <c r="M255" s="15">
        <f t="shared" si="57"/>
        <v>-5902.587348048226</v>
      </c>
      <c r="N255" s="15">
        <f t="shared" si="58"/>
        <v>-2727.3651258260034</v>
      </c>
      <c r="O255">
        <f t="shared" si="59"/>
        <v>-19015.795738397966</v>
      </c>
      <c r="P255">
        <f t="shared" si="60"/>
        <v>-19015.795738397966</v>
      </c>
      <c r="Q255">
        <f t="shared" si="66"/>
        <v>1602.4856522045764</v>
      </c>
      <c r="R255">
        <f t="shared" si="67"/>
        <v>-779.95845793757621</v>
      </c>
      <c r="S255">
        <f t="shared" si="61"/>
        <v>779.95845793757621</v>
      </c>
      <c r="T255">
        <f t="shared" si="62"/>
        <v>822.52719426700014</v>
      </c>
      <c r="U255">
        <f t="shared" si="63"/>
        <v>81.71657484567902</v>
      </c>
      <c r="V255">
        <f t="shared" si="64"/>
        <v>57.201602391975307</v>
      </c>
    </row>
    <row r="256" spans="2:22" x14ac:dyDescent="0.25">
      <c r="B256" s="3" t="s">
        <v>8</v>
      </c>
      <c r="C256" s="3">
        <v>248</v>
      </c>
      <c r="D256" s="3">
        <v>248</v>
      </c>
      <c r="E256" s="10">
        <v>22.2</v>
      </c>
      <c r="F256" s="15">
        <f t="shared" si="65"/>
        <v>-0.5833333333333337</v>
      </c>
      <c r="G256" s="15">
        <f t="shared" si="51"/>
        <v>6.166666666666667</v>
      </c>
      <c r="H256" s="15">
        <f t="shared" si="53"/>
        <v>-1961.1666666666679</v>
      </c>
      <c r="I256" s="15">
        <f t="shared" si="54"/>
        <v>25.262518263888889</v>
      </c>
      <c r="J256" s="15">
        <f t="shared" si="55"/>
        <v>415.56337200000007</v>
      </c>
      <c r="K256" s="15">
        <f t="shared" si="56"/>
        <v>440.82589026388894</v>
      </c>
      <c r="L256" s="15">
        <f t="shared" si="52"/>
        <v>-861.44245833333378</v>
      </c>
      <c r="M256" s="15">
        <f t="shared" si="57"/>
        <v>-3481.5074430694467</v>
      </c>
      <c r="N256" s="15">
        <f t="shared" si="58"/>
        <v>-1520.3407764027788</v>
      </c>
      <c r="O256">
        <f t="shared" si="59"/>
        <v>-9375.4347878171357</v>
      </c>
      <c r="P256">
        <f t="shared" si="60"/>
        <v>-9375.4347878171357</v>
      </c>
      <c r="Q256">
        <f t="shared" si="66"/>
        <v>1602.4856522045764</v>
      </c>
      <c r="R256">
        <f t="shared" si="67"/>
        <v>-789.3338927253933</v>
      </c>
      <c r="S256">
        <f t="shared" si="61"/>
        <v>789.3338927253933</v>
      </c>
      <c r="T256">
        <f t="shared" si="62"/>
        <v>813.15175947918306</v>
      </c>
      <c r="U256">
        <f t="shared" si="63"/>
        <v>63.924694444444448</v>
      </c>
      <c r="V256">
        <f t="shared" si="64"/>
        <v>44.747286111111109</v>
      </c>
    </row>
    <row r="257" spans="2:22" x14ac:dyDescent="0.25">
      <c r="B257" s="3" t="s">
        <v>8</v>
      </c>
      <c r="C257" s="3">
        <v>249</v>
      </c>
      <c r="D257" s="3">
        <v>249</v>
      </c>
      <c r="E257" s="10">
        <v>20.9</v>
      </c>
      <c r="F257" s="15">
        <f t="shared" si="65"/>
        <v>-0.25000000000000011</v>
      </c>
      <c r="G257" s="15">
        <f t="shared" si="51"/>
        <v>5.8055555555555554</v>
      </c>
      <c r="H257" s="15">
        <f t="shared" si="53"/>
        <v>-840.50000000000034</v>
      </c>
      <c r="I257" s="15">
        <f t="shared" si="54"/>
        <v>22.390472775848764</v>
      </c>
      <c r="J257" s="15">
        <f t="shared" si="55"/>
        <v>415.56337200000007</v>
      </c>
      <c r="K257" s="15">
        <f t="shared" si="56"/>
        <v>437.95384477584884</v>
      </c>
      <c r="L257" s="15">
        <f t="shared" si="52"/>
        <v>-369.18962500000015</v>
      </c>
      <c r="M257" s="15">
        <f t="shared" si="57"/>
        <v>-1243.0461552241518</v>
      </c>
      <c r="N257" s="15">
        <f t="shared" si="58"/>
        <v>-402.54615522415151</v>
      </c>
      <c r="O257">
        <f t="shared" si="59"/>
        <v>-2337.0040678291016</v>
      </c>
      <c r="P257">
        <f t="shared" si="60"/>
        <v>-2337.0040678291016</v>
      </c>
      <c r="Q257">
        <f t="shared" si="66"/>
        <v>1602.4856522045764</v>
      </c>
      <c r="R257">
        <f t="shared" si="67"/>
        <v>-791.67089679322237</v>
      </c>
      <c r="S257">
        <f t="shared" si="61"/>
        <v>791.67089679322237</v>
      </c>
      <c r="T257">
        <f t="shared" si="62"/>
        <v>810.81475541135399</v>
      </c>
      <c r="U257">
        <f t="shared" si="63"/>
        <v>56.657222993827155</v>
      </c>
      <c r="V257">
        <f t="shared" si="64"/>
        <v>39.660056095679003</v>
      </c>
    </row>
    <row r="258" spans="2:22" x14ac:dyDescent="0.25">
      <c r="B258" s="3" t="s">
        <v>8</v>
      </c>
      <c r="C258" s="3">
        <v>250</v>
      </c>
      <c r="D258" s="3">
        <v>250</v>
      </c>
      <c r="E258" s="10">
        <v>20.399999999999999</v>
      </c>
      <c r="F258" s="15">
        <f t="shared" si="65"/>
        <v>-0.19444444444444425</v>
      </c>
      <c r="G258" s="15">
        <f t="shared" si="51"/>
        <v>5.666666666666667</v>
      </c>
      <c r="H258" s="15">
        <f t="shared" si="53"/>
        <v>-653.7222222222216</v>
      </c>
      <c r="I258" s="15">
        <f t="shared" si="54"/>
        <v>21.331973055555558</v>
      </c>
      <c r="J258" s="15">
        <f t="shared" si="55"/>
        <v>415.56337200000007</v>
      </c>
      <c r="K258" s="15">
        <f t="shared" si="56"/>
        <v>436.89534505555565</v>
      </c>
      <c r="L258" s="15">
        <f t="shared" si="52"/>
        <v>-287.14748611111082</v>
      </c>
      <c r="M258" s="15">
        <f t="shared" si="57"/>
        <v>-870.5490993888875</v>
      </c>
      <c r="N258" s="15">
        <f t="shared" si="58"/>
        <v>-216.82687716666595</v>
      </c>
      <c r="O258">
        <f t="shared" si="59"/>
        <v>-1228.6856372777738</v>
      </c>
      <c r="P258">
        <f t="shared" si="60"/>
        <v>-1228.6856372777738</v>
      </c>
      <c r="Q258">
        <f t="shared" si="66"/>
        <v>1602.4856522045764</v>
      </c>
      <c r="R258">
        <f t="shared" si="67"/>
        <v>-792.89958243050012</v>
      </c>
      <c r="S258">
        <f t="shared" si="61"/>
        <v>792.89958243050012</v>
      </c>
      <c r="T258">
        <f t="shared" si="62"/>
        <v>809.58606977407624</v>
      </c>
      <c r="U258">
        <f t="shared" si="63"/>
        <v>53.978777777777779</v>
      </c>
      <c r="V258">
        <f t="shared" si="64"/>
        <v>37.785144444444441</v>
      </c>
    </row>
    <row r="259" spans="2:22" x14ac:dyDescent="0.25">
      <c r="B259" s="3" t="s">
        <v>8</v>
      </c>
      <c r="C259" s="3">
        <v>251</v>
      </c>
      <c r="D259" s="3">
        <v>251</v>
      </c>
      <c r="E259" s="10">
        <v>19.5</v>
      </c>
      <c r="F259" s="15">
        <f t="shared" si="65"/>
        <v>-0.27777777777777779</v>
      </c>
      <c r="G259" s="15">
        <f t="shared" si="51"/>
        <v>5.416666666666667</v>
      </c>
      <c r="H259" s="15">
        <f t="shared" si="53"/>
        <v>-933.88888888888891</v>
      </c>
      <c r="I259" s="15">
        <f t="shared" si="54"/>
        <v>19.491259982638891</v>
      </c>
      <c r="J259" s="15">
        <f t="shared" si="55"/>
        <v>415.56337200000007</v>
      </c>
      <c r="K259" s="15">
        <f t="shared" si="56"/>
        <v>435.05463198263897</v>
      </c>
      <c r="L259" s="15">
        <f t="shared" si="52"/>
        <v>-410.21069444444441</v>
      </c>
      <c r="M259" s="15">
        <f t="shared" si="57"/>
        <v>-1432.7231457951389</v>
      </c>
      <c r="N259" s="15">
        <f t="shared" si="58"/>
        <v>-498.83425690624995</v>
      </c>
      <c r="O259">
        <f t="shared" si="59"/>
        <v>-2702.0188915755207</v>
      </c>
      <c r="P259">
        <f t="shared" si="60"/>
        <v>-2702.0188915755207</v>
      </c>
      <c r="Q259">
        <f t="shared" si="66"/>
        <v>1602.4856522045764</v>
      </c>
      <c r="R259">
        <f t="shared" si="67"/>
        <v>-795.60160132207568</v>
      </c>
      <c r="S259">
        <f t="shared" si="61"/>
        <v>795.60160132207568</v>
      </c>
      <c r="T259">
        <f t="shared" si="62"/>
        <v>806.88405088250067</v>
      </c>
      <c r="U259">
        <f t="shared" si="63"/>
        <v>49.321006944444456</v>
      </c>
      <c r="V259">
        <f t="shared" si="64"/>
        <v>34.524704861111118</v>
      </c>
    </row>
    <row r="260" spans="2:22" x14ac:dyDescent="0.25">
      <c r="B260" s="3" t="s">
        <v>8</v>
      </c>
      <c r="C260" s="3">
        <v>252</v>
      </c>
      <c r="D260" s="3">
        <v>252</v>
      </c>
      <c r="E260" s="10">
        <v>18.399999999999999</v>
      </c>
      <c r="F260" s="15">
        <f t="shared" si="65"/>
        <v>-0.23611111111111099</v>
      </c>
      <c r="G260" s="15">
        <f t="shared" si="51"/>
        <v>5.1111111111111107</v>
      </c>
      <c r="H260" s="15">
        <f t="shared" si="53"/>
        <v>-793.8055555555552</v>
      </c>
      <c r="I260" s="15">
        <f t="shared" si="54"/>
        <v>17.354269506172837</v>
      </c>
      <c r="J260" s="15">
        <f t="shared" si="55"/>
        <v>415.56337200000007</v>
      </c>
      <c r="K260" s="15">
        <f t="shared" si="56"/>
        <v>432.91764150617291</v>
      </c>
      <c r="L260" s="15">
        <f t="shared" si="52"/>
        <v>-348.67909027777762</v>
      </c>
      <c r="M260" s="15">
        <f t="shared" si="57"/>
        <v>-1154.6934696049375</v>
      </c>
      <c r="N260" s="15">
        <f t="shared" si="58"/>
        <v>-360.88791404938229</v>
      </c>
      <c r="O260">
        <f t="shared" si="59"/>
        <v>-1844.5382273635093</v>
      </c>
      <c r="P260">
        <f t="shared" si="60"/>
        <v>-1844.5382273635093</v>
      </c>
      <c r="Q260">
        <f t="shared" si="66"/>
        <v>1602.4856522045764</v>
      </c>
      <c r="R260">
        <f t="shared" si="67"/>
        <v>-797.44613954943918</v>
      </c>
      <c r="S260">
        <f t="shared" si="61"/>
        <v>797.44613954943918</v>
      </c>
      <c r="T260">
        <f t="shared" si="62"/>
        <v>805.03951265513717</v>
      </c>
      <c r="U260">
        <f t="shared" si="63"/>
        <v>43.913530864197519</v>
      </c>
      <c r="V260">
        <f t="shared" si="64"/>
        <v>30.739471604938259</v>
      </c>
    </row>
    <row r="261" spans="2:22" x14ac:dyDescent="0.25">
      <c r="B261" s="3" t="s">
        <v>8</v>
      </c>
      <c r="C261" s="3">
        <v>253</v>
      </c>
      <c r="D261" s="3">
        <v>253</v>
      </c>
      <c r="E261" s="10">
        <v>17.8</v>
      </c>
      <c r="F261" s="15">
        <f t="shared" si="65"/>
        <v>-8.3333333333333037E-2</v>
      </c>
      <c r="G261" s="15">
        <f t="shared" si="51"/>
        <v>4.9444444444444446</v>
      </c>
      <c r="H261" s="15">
        <f t="shared" si="53"/>
        <v>-280.16666666666566</v>
      </c>
      <c r="I261" s="15">
        <f t="shared" si="54"/>
        <v>16.240922584876543</v>
      </c>
      <c r="J261" s="15">
        <f t="shared" si="55"/>
        <v>415.56337200000007</v>
      </c>
      <c r="K261" s="15">
        <f t="shared" si="56"/>
        <v>431.80429458487663</v>
      </c>
      <c r="L261" s="15">
        <f t="shared" si="52"/>
        <v>-123.06320833333288</v>
      </c>
      <c r="M261" s="15">
        <f t="shared" si="57"/>
        <v>-128.5290387484547</v>
      </c>
      <c r="N261" s="15">
        <f t="shared" si="58"/>
        <v>151.63762791821097</v>
      </c>
      <c r="O261">
        <f t="shared" si="59"/>
        <v>749.76382692893208</v>
      </c>
      <c r="P261">
        <f t="shared" si="60"/>
        <v>749.76382692893208</v>
      </c>
      <c r="Q261">
        <f t="shared" si="66"/>
        <v>1603.2354160315053</v>
      </c>
      <c r="R261">
        <f t="shared" si="67"/>
        <v>-797.44613954943918</v>
      </c>
      <c r="S261">
        <f t="shared" si="61"/>
        <v>797.44613954943918</v>
      </c>
      <c r="T261">
        <f t="shared" si="62"/>
        <v>805.78927648206616</v>
      </c>
      <c r="U261">
        <f t="shared" si="63"/>
        <v>41.096299382716055</v>
      </c>
      <c r="V261">
        <f t="shared" si="64"/>
        <v>28.767409567901236</v>
      </c>
    </row>
    <row r="262" spans="2:22" x14ac:dyDescent="0.25">
      <c r="B262" s="3" t="s">
        <v>8</v>
      </c>
      <c r="C262" s="3">
        <v>254</v>
      </c>
      <c r="D262" s="3">
        <v>254</v>
      </c>
      <c r="E262" s="10">
        <v>17.8</v>
      </c>
      <c r="F262" s="15">
        <f t="shared" si="65"/>
        <v>-5.5555555555555851E-2</v>
      </c>
      <c r="G262" s="15">
        <f t="shared" si="51"/>
        <v>4.9444444444444446</v>
      </c>
      <c r="H262" s="15">
        <f t="shared" si="53"/>
        <v>-186.77777777777877</v>
      </c>
      <c r="I262" s="15">
        <f t="shared" si="54"/>
        <v>16.240922584876543</v>
      </c>
      <c r="J262" s="15">
        <f t="shared" si="55"/>
        <v>415.56337200000007</v>
      </c>
      <c r="K262" s="15">
        <f t="shared" si="56"/>
        <v>431.80429458487663</v>
      </c>
      <c r="L262" s="15">
        <f t="shared" si="52"/>
        <v>-82.042138888889312</v>
      </c>
      <c r="M262" s="15">
        <f t="shared" si="57"/>
        <v>58.248739029319097</v>
      </c>
      <c r="N262" s="15">
        <f t="shared" si="58"/>
        <v>245.02651680709786</v>
      </c>
      <c r="O262">
        <f t="shared" si="59"/>
        <v>1211.5199997684283</v>
      </c>
      <c r="P262">
        <f t="shared" si="60"/>
        <v>1211.5199997684283</v>
      </c>
      <c r="Q262">
        <f t="shared" si="66"/>
        <v>1604.4469360312737</v>
      </c>
      <c r="R262">
        <f t="shared" si="67"/>
        <v>-797.44613954943918</v>
      </c>
      <c r="S262">
        <f t="shared" si="61"/>
        <v>797.44613954943918</v>
      </c>
      <c r="T262">
        <f t="shared" si="62"/>
        <v>807.00079648183453</v>
      </c>
      <c r="U262">
        <f t="shared" si="63"/>
        <v>41.096299382716055</v>
      </c>
      <c r="V262">
        <f t="shared" si="64"/>
        <v>28.767409567901236</v>
      </c>
    </row>
    <row r="263" spans="2:22" x14ac:dyDescent="0.25">
      <c r="B263" s="3" t="s">
        <v>8</v>
      </c>
      <c r="C263" s="3">
        <v>255</v>
      </c>
      <c r="D263" s="3">
        <v>255</v>
      </c>
      <c r="E263" s="10">
        <v>17.399999999999999</v>
      </c>
      <c r="F263" s="15">
        <f t="shared" si="65"/>
        <v>-0.29166666666666685</v>
      </c>
      <c r="G263" s="15">
        <f t="shared" si="51"/>
        <v>4.833333333333333</v>
      </c>
      <c r="H263" s="15">
        <f t="shared" si="53"/>
        <v>-980.58333333333394</v>
      </c>
      <c r="I263" s="15">
        <f t="shared" si="54"/>
        <v>15.519194930555553</v>
      </c>
      <c r="J263" s="15">
        <f t="shared" si="55"/>
        <v>415.56337200000007</v>
      </c>
      <c r="K263" s="15">
        <f t="shared" si="56"/>
        <v>431.08256693055563</v>
      </c>
      <c r="L263" s="15">
        <f t="shared" si="52"/>
        <v>-430.72122916666689</v>
      </c>
      <c r="M263" s="15">
        <f t="shared" si="57"/>
        <v>-1530.0840997361122</v>
      </c>
      <c r="N263" s="15">
        <f t="shared" si="58"/>
        <v>-549.50076640277825</v>
      </c>
      <c r="O263">
        <f t="shared" si="59"/>
        <v>-2655.9203709467615</v>
      </c>
      <c r="P263">
        <f t="shared" si="60"/>
        <v>-2655.9203709467615</v>
      </c>
      <c r="Q263">
        <f t="shared" si="66"/>
        <v>1604.4469360312737</v>
      </c>
      <c r="R263">
        <f t="shared" si="67"/>
        <v>-800.10205992038595</v>
      </c>
      <c r="S263">
        <f t="shared" si="61"/>
        <v>800.10205992038595</v>
      </c>
      <c r="T263">
        <f t="shared" si="62"/>
        <v>804.34487611088775</v>
      </c>
      <c r="U263">
        <f t="shared" si="63"/>
        <v>39.270027777777777</v>
      </c>
      <c r="V263">
        <f t="shared" si="64"/>
        <v>27.489019444444441</v>
      </c>
    </row>
    <row r="264" spans="2:22" x14ac:dyDescent="0.25">
      <c r="B264" s="3" t="s">
        <v>8</v>
      </c>
      <c r="C264" s="3">
        <v>256</v>
      </c>
      <c r="D264" s="3">
        <v>256</v>
      </c>
      <c r="E264" s="10">
        <v>15.7</v>
      </c>
      <c r="F264" s="15">
        <f t="shared" si="65"/>
        <v>-0.40277777777777757</v>
      </c>
      <c r="G264" s="15">
        <f t="shared" ref="G264:G327" si="68">E264*1000/3600</f>
        <v>4.3611111111111107</v>
      </c>
      <c r="H264" s="15">
        <f t="shared" si="53"/>
        <v>-1354.1388888888882</v>
      </c>
      <c r="I264" s="15">
        <f t="shared" si="54"/>
        <v>12.634847266589505</v>
      </c>
      <c r="J264" s="15">
        <f t="shared" si="55"/>
        <v>415.56337200000007</v>
      </c>
      <c r="K264" s="15">
        <f t="shared" si="56"/>
        <v>428.1982192665896</v>
      </c>
      <c r="L264" s="15">
        <f t="shared" ref="L264:L327" si="69">(($Q$3*F264)*$M$3)</f>
        <v>-594.80550694444412</v>
      </c>
      <c r="M264" s="15">
        <f t="shared" si="57"/>
        <v>-2280.0795585111869</v>
      </c>
      <c r="N264" s="15">
        <f t="shared" si="58"/>
        <v>-925.94066962229863</v>
      </c>
      <c r="O264">
        <f t="shared" si="59"/>
        <v>-4038.1301425194688</v>
      </c>
      <c r="P264">
        <f t="shared" si="60"/>
        <v>-4038.1301425194688</v>
      </c>
      <c r="Q264">
        <f t="shared" si="66"/>
        <v>1604.4469360312737</v>
      </c>
      <c r="R264">
        <f t="shared" si="67"/>
        <v>-804.14019006290539</v>
      </c>
      <c r="S264">
        <f t="shared" si="61"/>
        <v>804.14019006290539</v>
      </c>
      <c r="T264">
        <f t="shared" si="62"/>
        <v>800.30674596836832</v>
      </c>
      <c r="U264">
        <f t="shared" si="63"/>
        <v>31.971426697530859</v>
      </c>
      <c r="V264">
        <f t="shared" si="64"/>
        <v>22.379998688271598</v>
      </c>
    </row>
    <row r="265" spans="2:22" x14ac:dyDescent="0.25">
      <c r="B265" s="3" t="s">
        <v>8</v>
      </c>
      <c r="C265" s="3">
        <v>257</v>
      </c>
      <c r="D265" s="3">
        <v>257</v>
      </c>
      <c r="E265" s="10">
        <v>14.5</v>
      </c>
      <c r="F265" s="15">
        <f t="shared" si="65"/>
        <v>-4.1666666666666519E-2</v>
      </c>
      <c r="G265" s="15">
        <f t="shared" si="68"/>
        <v>4.0277777777777777</v>
      </c>
      <c r="H265" s="15">
        <f t="shared" ref="H265:H328" si="70">F265*$Q$3</f>
        <v>-140.08333333333283</v>
      </c>
      <c r="I265" s="15">
        <f t="shared" ref="I265:I328" si="71">0.5*$S$3*$N$3*$O$3*G265^2</f>
        <v>10.777218701774691</v>
      </c>
      <c r="J265" s="15">
        <f t="shared" ref="J265:J328" si="72">$P$3*$Q$3*$R$3</f>
        <v>415.56337200000007</v>
      </c>
      <c r="K265" s="15">
        <f t="shared" ref="K265:K328" si="73">J265+I265</f>
        <v>426.34059070177477</v>
      </c>
      <c r="L265" s="15">
        <f t="shared" si="69"/>
        <v>-61.53160416666644</v>
      </c>
      <c r="M265" s="15">
        <f t="shared" ref="M265:M328" si="74">(L265/$M$3)+N265</f>
        <v>146.17392403510914</v>
      </c>
      <c r="N265" s="15">
        <f t="shared" ref="N265:N328" si="75">K265+H265</f>
        <v>286.25725736844197</v>
      </c>
      <c r="O265">
        <f t="shared" ref="O265:O328" si="76">N265*G265</f>
        <v>1152.9806199562245</v>
      </c>
      <c r="P265">
        <f t="shared" ref="P265:P328" si="77">O265*1</f>
        <v>1152.9806199562245</v>
      </c>
      <c r="Q265">
        <f t="shared" si="66"/>
        <v>1605.5999166512299</v>
      </c>
      <c r="R265">
        <f t="shared" si="67"/>
        <v>-804.14019006290539</v>
      </c>
      <c r="S265">
        <f t="shared" ref="S265:S328" si="78">R265*-1</f>
        <v>804.14019006290539</v>
      </c>
      <c r="T265">
        <f t="shared" ref="T265:T328" si="79">Q265-S265</f>
        <v>801.45972658832454</v>
      </c>
      <c r="U265">
        <f t="shared" ref="U265:U328" si="80">(0.5*$Q$3*G265^2)/1000</f>
        <v>27.27085262345679</v>
      </c>
      <c r="V265">
        <f t="shared" ref="V265:V328" si="81">U265*0.7</f>
        <v>19.089596836419751</v>
      </c>
    </row>
    <row r="266" spans="2:22" x14ac:dyDescent="0.25">
      <c r="B266" s="3" t="s">
        <v>8</v>
      </c>
      <c r="C266" s="3">
        <v>258</v>
      </c>
      <c r="D266" s="3">
        <v>258</v>
      </c>
      <c r="E266" s="10">
        <v>15.4</v>
      </c>
      <c r="F266" s="15">
        <f t="shared" ref="F266:F329" si="82">($E267-$E265)/2/3.6</f>
        <v>0.47222222222222199</v>
      </c>
      <c r="G266" s="15">
        <f t="shared" si="68"/>
        <v>4.2777777777777777</v>
      </c>
      <c r="H266" s="15">
        <f t="shared" si="70"/>
        <v>1587.6111111111104</v>
      </c>
      <c r="I266" s="15">
        <f t="shared" si="71"/>
        <v>12.156600177469135</v>
      </c>
      <c r="J266" s="15">
        <f t="shared" si="72"/>
        <v>415.56337200000007</v>
      </c>
      <c r="K266" s="15">
        <f t="shared" si="73"/>
        <v>427.71997217746923</v>
      </c>
      <c r="L266" s="15">
        <f t="shared" si="69"/>
        <v>697.35818055555524</v>
      </c>
      <c r="M266" s="15">
        <f t="shared" si="74"/>
        <v>3602.9421943996899</v>
      </c>
      <c r="N266" s="15">
        <f t="shared" si="75"/>
        <v>2015.3310832885795</v>
      </c>
      <c r="O266">
        <f t="shared" si="76"/>
        <v>8621.1385229567004</v>
      </c>
      <c r="P266">
        <f t="shared" si="77"/>
        <v>8621.1385229567004</v>
      </c>
      <c r="Q266">
        <f t="shared" ref="Q266:Q329" si="83">Q265+MAX(0,P266)/1000</f>
        <v>1614.2210551741866</v>
      </c>
      <c r="R266">
        <f t="shared" ref="R266:R329" si="84">R265+MIN(0,P266)/1000</f>
        <v>-804.14019006290539</v>
      </c>
      <c r="S266">
        <f t="shared" si="78"/>
        <v>804.14019006290539</v>
      </c>
      <c r="T266">
        <f t="shared" si="79"/>
        <v>810.08086511128124</v>
      </c>
      <c r="U266">
        <f t="shared" si="80"/>
        <v>30.761262345679015</v>
      </c>
      <c r="V266">
        <f t="shared" si="81"/>
        <v>21.53288364197531</v>
      </c>
    </row>
    <row r="267" spans="2:22" x14ac:dyDescent="0.25">
      <c r="B267" s="3" t="s">
        <v>8</v>
      </c>
      <c r="C267" s="3">
        <v>259</v>
      </c>
      <c r="D267" s="3">
        <v>259</v>
      </c>
      <c r="E267" s="10">
        <v>17.899999999999999</v>
      </c>
      <c r="F267" s="15">
        <f t="shared" si="82"/>
        <v>0.72222222222222232</v>
      </c>
      <c r="G267" s="15">
        <f t="shared" si="68"/>
        <v>4.9722222222222223</v>
      </c>
      <c r="H267" s="15">
        <f t="shared" si="70"/>
        <v>2428.1111111111113</v>
      </c>
      <c r="I267" s="15">
        <f t="shared" si="71"/>
        <v>16.423917451774692</v>
      </c>
      <c r="J267" s="15">
        <f t="shared" si="72"/>
        <v>415.56337200000007</v>
      </c>
      <c r="K267" s="15">
        <f t="shared" si="73"/>
        <v>431.98728945177476</v>
      </c>
      <c r="L267" s="15">
        <f t="shared" si="69"/>
        <v>1066.5478055555557</v>
      </c>
      <c r="M267" s="15">
        <f t="shared" si="74"/>
        <v>5288.2095116739974</v>
      </c>
      <c r="N267" s="15">
        <f t="shared" si="75"/>
        <v>2860.0984005628861</v>
      </c>
      <c r="O267">
        <f t="shared" si="76"/>
        <v>14221.044825021017</v>
      </c>
      <c r="P267">
        <f t="shared" si="77"/>
        <v>14221.044825021017</v>
      </c>
      <c r="Q267">
        <f t="shared" si="83"/>
        <v>1628.4420999992076</v>
      </c>
      <c r="R267">
        <f t="shared" si="84"/>
        <v>-804.14019006290539</v>
      </c>
      <c r="S267">
        <f t="shared" si="78"/>
        <v>804.14019006290539</v>
      </c>
      <c r="T267">
        <f t="shared" si="79"/>
        <v>824.3019099363022</v>
      </c>
      <c r="U267">
        <f t="shared" si="80"/>
        <v>41.559352623456789</v>
      </c>
      <c r="V267">
        <f t="shared" si="81"/>
        <v>29.091546836419749</v>
      </c>
    </row>
    <row r="268" spans="2:22" x14ac:dyDescent="0.25">
      <c r="B268" s="3" t="s">
        <v>8</v>
      </c>
      <c r="C268" s="3">
        <v>260</v>
      </c>
      <c r="D268" s="3">
        <v>260</v>
      </c>
      <c r="E268" s="10">
        <v>20.6</v>
      </c>
      <c r="F268" s="15">
        <f t="shared" si="82"/>
        <v>0.73611111111111116</v>
      </c>
      <c r="G268" s="15">
        <f t="shared" si="68"/>
        <v>5.7222222222222223</v>
      </c>
      <c r="H268" s="15">
        <f t="shared" si="70"/>
        <v>2474.8055555555557</v>
      </c>
      <c r="I268" s="15">
        <f t="shared" si="71"/>
        <v>21.752297399691361</v>
      </c>
      <c r="J268" s="15">
        <f t="shared" si="72"/>
        <v>415.56337200000007</v>
      </c>
      <c r="K268" s="15">
        <f t="shared" si="73"/>
        <v>437.31566939969144</v>
      </c>
      <c r="L268" s="15">
        <f t="shared" si="69"/>
        <v>1087.0583402777777</v>
      </c>
      <c r="M268" s="15">
        <f t="shared" si="74"/>
        <v>5386.9267805108029</v>
      </c>
      <c r="N268" s="15">
        <f t="shared" si="75"/>
        <v>2912.1212249552473</v>
      </c>
      <c r="O268">
        <f t="shared" si="76"/>
        <v>16663.804787243917</v>
      </c>
      <c r="P268">
        <f t="shared" si="77"/>
        <v>16663.804787243917</v>
      </c>
      <c r="Q268">
        <f t="shared" si="83"/>
        <v>1645.1059047864514</v>
      </c>
      <c r="R268">
        <f t="shared" si="84"/>
        <v>-804.14019006290539</v>
      </c>
      <c r="S268">
        <f t="shared" si="78"/>
        <v>804.14019006290539</v>
      </c>
      <c r="T268">
        <f t="shared" si="79"/>
        <v>840.96571472354606</v>
      </c>
      <c r="U268">
        <f t="shared" si="80"/>
        <v>55.042373456790123</v>
      </c>
      <c r="V268">
        <f t="shared" si="81"/>
        <v>38.529661419753083</v>
      </c>
    </row>
    <row r="269" spans="2:22" x14ac:dyDescent="0.25">
      <c r="B269" s="3" t="s">
        <v>8</v>
      </c>
      <c r="C269" s="3">
        <v>261</v>
      </c>
      <c r="D269" s="3">
        <v>261</v>
      </c>
      <c r="E269" s="10">
        <v>23.2</v>
      </c>
      <c r="F269" s="15">
        <f t="shared" si="82"/>
        <v>0.70833333333333304</v>
      </c>
      <c r="G269" s="15">
        <f t="shared" si="68"/>
        <v>6.4444444444444446</v>
      </c>
      <c r="H269" s="15">
        <f t="shared" si="70"/>
        <v>2381.4166666666656</v>
      </c>
      <c r="I269" s="15">
        <f t="shared" si="71"/>
        <v>27.589679876543212</v>
      </c>
      <c r="J269" s="15">
        <f t="shared" si="72"/>
        <v>415.56337200000007</v>
      </c>
      <c r="K269" s="15">
        <f t="shared" si="73"/>
        <v>443.15305187654326</v>
      </c>
      <c r="L269" s="15">
        <f t="shared" si="69"/>
        <v>1046.0372708333327</v>
      </c>
      <c r="M269" s="15">
        <f t="shared" si="74"/>
        <v>5205.9863852098752</v>
      </c>
      <c r="N269" s="15">
        <f t="shared" si="75"/>
        <v>2824.5697185432091</v>
      </c>
      <c r="O269">
        <f t="shared" si="76"/>
        <v>18202.782630611793</v>
      </c>
      <c r="P269">
        <f t="shared" si="77"/>
        <v>18202.782630611793</v>
      </c>
      <c r="Q269">
        <f t="shared" si="83"/>
        <v>1663.3086874170633</v>
      </c>
      <c r="R269">
        <f t="shared" si="84"/>
        <v>-804.14019006290539</v>
      </c>
      <c r="S269">
        <f t="shared" si="78"/>
        <v>804.14019006290539</v>
      </c>
      <c r="T269">
        <f t="shared" si="79"/>
        <v>859.16849735415792</v>
      </c>
      <c r="U269">
        <f t="shared" si="80"/>
        <v>69.813382716049375</v>
      </c>
      <c r="V269">
        <f t="shared" si="81"/>
        <v>48.869367901234561</v>
      </c>
    </row>
    <row r="270" spans="2:22" x14ac:dyDescent="0.25">
      <c r="B270" s="3" t="s">
        <v>8</v>
      </c>
      <c r="C270" s="3">
        <v>262</v>
      </c>
      <c r="D270" s="3">
        <v>262</v>
      </c>
      <c r="E270" s="10">
        <v>25.7</v>
      </c>
      <c r="F270" s="15">
        <f t="shared" si="82"/>
        <v>0.76388888888888884</v>
      </c>
      <c r="G270" s="15">
        <f t="shared" si="68"/>
        <v>7.1388888888888893</v>
      </c>
      <c r="H270" s="15">
        <f t="shared" si="70"/>
        <v>2568.1944444444443</v>
      </c>
      <c r="I270" s="15">
        <f t="shared" si="71"/>
        <v>33.856100738811733</v>
      </c>
      <c r="J270" s="15">
        <f t="shared" si="72"/>
        <v>415.56337200000007</v>
      </c>
      <c r="K270" s="15">
        <f t="shared" si="73"/>
        <v>449.41947273881181</v>
      </c>
      <c r="L270" s="15">
        <f t="shared" si="69"/>
        <v>1128.0794097222222</v>
      </c>
      <c r="M270" s="15">
        <f t="shared" si="74"/>
        <v>5585.8083616276999</v>
      </c>
      <c r="N270" s="15">
        <f t="shared" si="75"/>
        <v>3017.613917183256</v>
      </c>
      <c r="O270">
        <f t="shared" si="76"/>
        <v>21542.410464336022</v>
      </c>
      <c r="P270">
        <f t="shared" si="77"/>
        <v>21542.410464336022</v>
      </c>
      <c r="Q270">
        <f t="shared" si="83"/>
        <v>1684.8510978813993</v>
      </c>
      <c r="R270">
        <f t="shared" si="84"/>
        <v>-804.14019006290539</v>
      </c>
      <c r="S270">
        <f t="shared" si="78"/>
        <v>804.14019006290539</v>
      </c>
      <c r="T270">
        <f t="shared" si="79"/>
        <v>880.71090781849387</v>
      </c>
      <c r="U270">
        <f t="shared" si="80"/>
        <v>85.670037808641979</v>
      </c>
      <c r="V270">
        <f t="shared" si="81"/>
        <v>59.969026466049378</v>
      </c>
    </row>
    <row r="271" spans="2:22" x14ac:dyDescent="0.25">
      <c r="B271" s="3" t="s">
        <v>8</v>
      </c>
      <c r="C271" s="3">
        <v>263</v>
      </c>
      <c r="D271" s="3">
        <v>263</v>
      </c>
      <c r="E271" s="10">
        <v>28.7</v>
      </c>
      <c r="F271" s="15">
        <f t="shared" si="82"/>
        <v>0.94444444444444453</v>
      </c>
      <c r="G271" s="15">
        <f t="shared" si="68"/>
        <v>7.9722222222222223</v>
      </c>
      <c r="H271" s="15">
        <f t="shared" si="70"/>
        <v>3175.2222222222226</v>
      </c>
      <c r="I271" s="15">
        <f t="shared" si="71"/>
        <v>42.221580368441359</v>
      </c>
      <c r="J271" s="15">
        <f t="shared" si="72"/>
        <v>415.56337200000007</v>
      </c>
      <c r="K271" s="15">
        <f t="shared" si="73"/>
        <v>457.78495236844145</v>
      </c>
      <c r="L271" s="15">
        <f t="shared" si="69"/>
        <v>1394.7163611111112</v>
      </c>
      <c r="M271" s="15">
        <f t="shared" si="74"/>
        <v>6808.229396812887</v>
      </c>
      <c r="N271" s="15">
        <f t="shared" si="75"/>
        <v>3633.0071745906639</v>
      </c>
      <c r="O271">
        <f t="shared" si="76"/>
        <v>28963.14053076446</v>
      </c>
      <c r="P271">
        <f t="shared" si="77"/>
        <v>28963.14053076446</v>
      </c>
      <c r="Q271">
        <f t="shared" si="83"/>
        <v>1713.8142384121636</v>
      </c>
      <c r="R271">
        <f t="shared" si="84"/>
        <v>-804.14019006290539</v>
      </c>
      <c r="S271">
        <f t="shared" si="78"/>
        <v>804.14019006290539</v>
      </c>
      <c r="T271">
        <f t="shared" si="79"/>
        <v>909.67404834925821</v>
      </c>
      <c r="U271">
        <f t="shared" si="80"/>
        <v>106.83818595679013</v>
      </c>
      <c r="V271">
        <f t="shared" si="81"/>
        <v>74.786730169753085</v>
      </c>
    </row>
    <row r="272" spans="2:22" x14ac:dyDescent="0.25">
      <c r="B272" s="3" t="s">
        <v>8</v>
      </c>
      <c r="C272" s="3">
        <v>264</v>
      </c>
      <c r="D272" s="3">
        <v>264</v>
      </c>
      <c r="E272" s="10">
        <v>32.5</v>
      </c>
      <c r="F272" s="15">
        <f t="shared" si="82"/>
        <v>1.0277777777777781</v>
      </c>
      <c r="G272" s="15">
        <f t="shared" si="68"/>
        <v>9.0277777777777786</v>
      </c>
      <c r="H272" s="15">
        <f t="shared" si="70"/>
        <v>3455.3888888888901</v>
      </c>
      <c r="I272" s="15">
        <f t="shared" si="71"/>
        <v>54.142388840663585</v>
      </c>
      <c r="J272" s="15">
        <f t="shared" si="72"/>
        <v>415.56337200000007</v>
      </c>
      <c r="K272" s="15">
        <f t="shared" si="73"/>
        <v>469.70576084066363</v>
      </c>
      <c r="L272" s="15">
        <f t="shared" si="69"/>
        <v>1517.7795694444449</v>
      </c>
      <c r="M272" s="15">
        <f t="shared" si="74"/>
        <v>7380.4835386184441</v>
      </c>
      <c r="N272" s="15">
        <f t="shared" si="75"/>
        <v>3925.0946497295536</v>
      </c>
      <c r="O272">
        <f t="shared" si="76"/>
        <v>35434.882254502918</v>
      </c>
      <c r="P272">
        <f t="shared" si="77"/>
        <v>35434.882254502918</v>
      </c>
      <c r="Q272">
        <f t="shared" si="83"/>
        <v>1749.2491206666666</v>
      </c>
      <c r="R272">
        <f t="shared" si="84"/>
        <v>-804.14019006290539</v>
      </c>
      <c r="S272">
        <f t="shared" si="78"/>
        <v>804.14019006290539</v>
      </c>
      <c r="T272">
        <f t="shared" si="79"/>
        <v>945.10893060376122</v>
      </c>
      <c r="U272">
        <f t="shared" si="80"/>
        <v>137.00279706790124</v>
      </c>
      <c r="V272">
        <f t="shared" si="81"/>
        <v>95.90195794753086</v>
      </c>
    </row>
    <row r="273" spans="2:22" x14ac:dyDescent="0.25">
      <c r="B273" s="3" t="s">
        <v>8</v>
      </c>
      <c r="C273" s="3">
        <v>265</v>
      </c>
      <c r="D273" s="3">
        <v>265</v>
      </c>
      <c r="E273" s="10">
        <v>36.1</v>
      </c>
      <c r="F273" s="15">
        <f t="shared" si="82"/>
        <v>0.90277777777777779</v>
      </c>
      <c r="G273" s="15">
        <f t="shared" si="68"/>
        <v>10.027777777777779</v>
      </c>
      <c r="H273" s="15">
        <f t="shared" si="70"/>
        <v>3035.1388888888891</v>
      </c>
      <c r="I273" s="15">
        <f t="shared" si="71"/>
        <v>66.801327868441362</v>
      </c>
      <c r="J273" s="15">
        <f t="shared" si="72"/>
        <v>415.56337200000007</v>
      </c>
      <c r="K273" s="15">
        <f t="shared" si="73"/>
        <v>482.36469986844145</v>
      </c>
      <c r="L273" s="15">
        <f t="shared" si="69"/>
        <v>1333.1847569444444</v>
      </c>
      <c r="M273" s="15">
        <f t="shared" si="74"/>
        <v>6552.642477646219</v>
      </c>
      <c r="N273" s="15">
        <f t="shared" si="75"/>
        <v>3517.5035887573304</v>
      </c>
      <c r="O273">
        <f t="shared" si="76"/>
        <v>35272.744320594342</v>
      </c>
      <c r="P273">
        <f t="shared" si="77"/>
        <v>35272.744320594342</v>
      </c>
      <c r="Q273">
        <f t="shared" si="83"/>
        <v>1784.5218649872609</v>
      </c>
      <c r="R273">
        <f t="shared" si="84"/>
        <v>-804.14019006290539</v>
      </c>
      <c r="S273">
        <f t="shared" si="78"/>
        <v>804.14019006290539</v>
      </c>
      <c r="T273">
        <f t="shared" si="79"/>
        <v>980.38167492435548</v>
      </c>
      <c r="U273">
        <f t="shared" si="80"/>
        <v>169.03518595679014</v>
      </c>
      <c r="V273">
        <f t="shared" si="81"/>
        <v>118.32463016975309</v>
      </c>
    </row>
    <row r="274" spans="2:22" x14ac:dyDescent="0.25">
      <c r="B274" s="3" t="s">
        <v>8</v>
      </c>
      <c r="C274" s="3">
        <v>266</v>
      </c>
      <c r="D274" s="3">
        <v>266</v>
      </c>
      <c r="E274" s="10">
        <v>39</v>
      </c>
      <c r="F274" s="15">
        <f t="shared" si="82"/>
        <v>0.65277777777777712</v>
      </c>
      <c r="G274" s="15">
        <f t="shared" si="68"/>
        <v>10.833333333333334</v>
      </c>
      <c r="H274" s="15">
        <f t="shared" si="70"/>
        <v>2194.6388888888869</v>
      </c>
      <c r="I274" s="15">
        <f t="shared" si="71"/>
        <v>77.965039930555562</v>
      </c>
      <c r="J274" s="15">
        <f t="shared" si="72"/>
        <v>415.56337200000007</v>
      </c>
      <c r="K274" s="15">
        <f t="shared" si="73"/>
        <v>493.52841193055565</v>
      </c>
      <c r="L274" s="15">
        <f t="shared" si="69"/>
        <v>963.99513194444353</v>
      </c>
      <c r="M274" s="15">
        <f t="shared" si="74"/>
        <v>4882.8061897083298</v>
      </c>
      <c r="N274" s="15">
        <f t="shared" si="75"/>
        <v>2688.1673008194425</v>
      </c>
      <c r="O274">
        <f t="shared" si="76"/>
        <v>29121.812425543962</v>
      </c>
      <c r="P274">
        <f t="shared" si="77"/>
        <v>29121.812425543962</v>
      </c>
      <c r="Q274">
        <f t="shared" si="83"/>
        <v>1813.6436774128049</v>
      </c>
      <c r="R274">
        <f t="shared" si="84"/>
        <v>-804.14019006290539</v>
      </c>
      <c r="S274">
        <f t="shared" si="78"/>
        <v>804.14019006290539</v>
      </c>
      <c r="T274">
        <f t="shared" si="79"/>
        <v>1009.5034873498995</v>
      </c>
      <c r="U274">
        <f t="shared" si="80"/>
        <v>197.28402777777782</v>
      </c>
      <c r="V274">
        <f t="shared" si="81"/>
        <v>138.09881944444447</v>
      </c>
    </row>
    <row r="275" spans="2:22" x14ac:dyDescent="0.25">
      <c r="B275" s="3" t="s">
        <v>8</v>
      </c>
      <c r="C275" s="3">
        <v>267</v>
      </c>
      <c r="D275" s="3">
        <v>267</v>
      </c>
      <c r="E275" s="10">
        <v>40.799999999999997</v>
      </c>
      <c r="F275" s="15">
        <f t="shared" si="82"/>
        <v>0.54166666666666641</v>
      </c>
      <c r="G275" s="15">
        <f t="shared" si="68"/>
        <v>11.333333333333334</v>
      </c>
      <c r="H275" s="15">
        <f t="shared" si="70"/>
        <v>1821.0833333333326</v>
      </c>
      <c r="I275" s="15">
        <f t="shared" si="71"/>
        <v>85.327892222222232</v>
      </c>
      <c r="J275" s="15">
        <f t="shared" si="72"/>
        <v>415.56337200000007</v>
      </c>
      <c r="K275" s="15">
        <f t="shared" si="73"/>
        <v>500.89126422222228</v>
      </c>
      <c r="L275" s="15">
        <f t="shared" si="69"/>
        <v>799.91085416666624</v>
      </c>
      <c r="M275" s="15">
        <f t="shared" si="74"/>
        <v>4143.0579308888873</v>
      </c>
      <c r="N275" s="15">
        <f t="shared" si="75"/>
        <v>2321.9745975555547</v>
      </c>
      <c r="O275">
        <f t="shared" si="76"/>
        <v>26315.71210562962</v>
      </c>
      <c r="P275">
        <f t="shared" si="77"/>
        <v>26315.71210562962</v>
      </c>
      <c r="Q275">
        <f t="shared" si="83"/>
        <v>1839.9593895184346</v>
      </c>
      <c r="R275">
        <f t="shared" si="84"/>
        <v>-804.14019006290539</v>
      </c>
      <c r="S275">
        <f t="shared" si="78"/>
        <v>804.14019006290539</v>
      </c>
      <c r="T275">
        <f t="shared" si="79"/>
        <v>1035.8191994555291</v>
      </c>
      <c r="U275">
        <f t="shared" si="80"/>
        <v>215.91511111111112</v>
      </c>
      <c r="V275">
        <f t="shared" si="81"/>
        <v>151.14057777777776</v>
      </c>
    </row>
    <row r="276" spans="2:22" x14ac:dyDescent="0.25">
      <c r="B276" s="3" t="s">
        <v>8</v>
      </c>
      <c r="C276" s="3">
        <v>268</v>
      </c>
      <c r="D276" s="3">
        <v>268</v>
      </c>
      <c r="E276" s="10">
        <v>42.9</v>
      </c>
      <c r="F276" s="15">
        <f t="shared" si="82"/>
        <v>0.50000000000000022</v>
      </c>
      <c r="G276" s="15">
        <f t="shared" si="68"/>
        <v>11.916666666666666</v>
      </c>
      <c r="H276" s="15">
        <f t="shared" si="70"/>
        <v>1681.0000000000007</v>
      </c>
      <c r="I276" s="15">
        <f t="shared" si="71"/>
        <v>94.337698315972219</v>
      </c>
      <c r="J276" s="15">
        <f t="shared" si="72"/>
        <v>415.56337200000007</v>
      </c>
      <c r="K276" s="15">
        <f t="shared" si="73"/>
        <v>509.90107031597228</v>
      </c>
      <c r="L276" s="15">
        <f t="shared" si="69"/>
        <v>738.3792500000003</v>
      </c>
      <c r="M276" s="15">
        <f t="shared" si="74"/>
        <v>3871.9010703159738</v>
      </c>
      <c r="N276" s="15">
        <f t="shared" si="75"/>
        <v>2190.9010703159729</v>
      </c>
      <c r="O276">
        <f t="shared" si="76"/>
        <v>26108.237754598675</v>
      </c>
      <c r="P276">
        <f t="shared" si="77"/>
        <v>26108.237754598675</v>
      </c>
      <c r="Q276">
        <f t="shared" si="83"/>
        <v>1866.0676272730332</v>
      </c>
      <c r="R276">
        <f t="shared" si="84"/>
        <v>-804.14019006290539</v>
      </c>
      <c r="S276">
        <f t="shared" si="78"/>
        <v>804.14019006290539</v>
      </c>
      <c r="T276">
        <f t="shared" si="79"/>
        <v>1061.9274372101277</v>
      </c>
      <c r="U276">
        <f t="shared" si="80"/>
        <v>238.71367361111109</v>
      </c>
      <c r="V276">
        <f t="shared" si="81"/>
        <v>167.09957152777775</v>
      </c>
    </row>
    <row r="277" spans="2:22" x14ac:dyDescent="0.25">
      <c r="B277" s="3" t="s">
        <v>8</v>
      </c>
      <c r="C277" s="3">
        <v>269</v>
      </c>
      <c r="D277" s="3">
        <v>269</v>
      </c>
      <c r="E277" s="10">
        <v>44.4</v>
      </c>
      <c r="F277" s="15">
        <f t="shared" si="82"/>
        <v>0.41666666666666663</v>
      </c>
      <c r="G277" s="15">
        <f t="shared" si="68"/>
        <v>12.333333333333334</v>
      </c>
      <c r="H277" s="15">
        <f t="shared" si="70"/>
        <v>1400.8333333333333</v>
      </c>
      <c r="I277" s="15">
        <f t="shared" si="71"/>
        <v>101.05007305555556</v>
      </c>
      <c r="J277" s="15">
        <f t="shared" si="72"/>
        <v>415.56337200000007</v>
      </c>
      <c r="K277" s="15">
        <f t="shared" si="73"/>
        <v>516.61344505555564</v>
      </c>
      <c r="L277" s="15">
        <f t="shared" si="69"/>
        <v>615.31604166666659</v>
      </c>
      <c r="M277" s="15">
        <f t="shared" si="74"/>
        <v>3318.2801117222225</v>
      </c>
      <c r="N277" s="15">
        <f t="shared" si="75"/>
        <v>1917.446778388889</v>
      </c>
      <c r="O277">
        <f t="shared" si="76"/>
        <v>23648.5102667963</v>
      </c>
      <c r="P277">
        <f t="shared" si="77"/>
        <v>23648.5102667963</v>
      </c>
      <c r="Q277">
        <f t="shared" si="83"/>
        <v>1889.7161375398296</v>
      </c>
      <c r="R277">
        <f t="shared" si="84"/>
        <v>-804.14019006290539</v>
      </c>
      <c r="S277">
        <f t="shared" si="78"/>
        <v>804.14019006290539</v>
      </c>
      <c r="T277">
        <f t="shared" si="79"/>
        <v>1085.5759474769243</v>
      </c>
      <c r="U277">
        <f t="shared" si="80"/>
        <v>255.69877777777779</v>
      </c>
      <c r="V277">
        <f t="shared" si="81"/>
        <v>178.98914444444443</v>
      </c>
    </row>
    <row r="278" spans="2:22" x14ac:dyDescent="0.25">
      <c r="B278" s="3" t="s">
        <v>8</v>
      </c>
      <c r="C278" s="3">
        <v>270</v>
      </c>
      <c r="D278" s="3">
        <v>270</v>
      </c>
      <c r="E278" s="10">
        <v>45.9</v>
      </c>
      <c r="F278" s="15">
        <f t="shared" si="82"/>
        <v>0.2222222222222224</v>
      </c>
      <c r="G278" s="15">
        <f t="shared" si="68"/>
        <v>12.75</v>
      </c>
      <c r="H278" s="15">
        <f t="shared" si="70"/>
        <v>747.11111111111177</v>
      </c>
      <c r="I278" s="15">
        <f t="shared" si="71"/>
        <v>107.99311359375</v>
      </c>
      <c r="J278" s="15">
        <f t="shared" si="72"/>
        <v>415.56337200000007</v>
      </c>
      <c r="K278" s="15">
        <f t="shared" si="73"/>
        <v>523.55648559375004</v>
      </c>
      <c r="L278" s="15">
        <f t="shared" si="69"/>
        <v>328.16855555555583</v>
      </c>
      <c r="M278" s="15">
        <f t="shared" si="74"/>
        <v>2017.7787078159736</v>
      </c>
      <c r="N278" s="15">
        <f t="shared" si="75"/>
        <v>1270.6675967048618</v>
      </c>
      <c r="O278">
        <f t="shared" si="76"/>
        <v>16201.011857986989</v>
      </c>
      <c r="P278">
        <f t="shared" si="77"/>
        <v>16201.011857986989</v>
      </c>
      <c r="Q278">
        <f t="shared" si="83"/>
        <v>1905.9171493978165</v>
      </c>
      <c r="R278">
        <f t="shared" si="84"/>
        <v>-804.14019006290539</v>
      </c>
      <c r="S278">
        <f t="shared" si="78"/>
        <v>804.14019006290539</v>
      </c>
      <c r="T278">
        <f t="shared" si="79"/>
        <v>1101.7769593349112</v>
      </c>
      <c r="U278">
        <f t="shared" si="80"/>
        <v>273.2675625</v>
      </c>
      <c r="V278">
        <f t="shared" si="81"/>
        <v>191.28729374999998</v>
      </c>
    </row>
    <row r="279" spans="2:22" x14ac:dyDescent="0.25">
      <c r="B279" s="3" t="s">
        <v>8</v>
      </c>
      <c r="C279" s="3">
        <v>271</v>
      </c>
      <c r="D279" s="3">
        <v>271</v>
      </c>
      <c r="E279" s="10">
        <v>46</v>
      </c>
      <c r="F279" s="15">
        <f t="shared" si="82"/>
        <v>-4.1666666666666269E-2</v>
      </c>
      <c r="G279" s="15">
        <f t="shared" si="68"/>
        <v>12.777777777777779</v>
      </c>
      <c r="H279" s="15">
        <f t="shared" si="70"/>
        <v>-140.08333333333201</v>
      </c>
      <c r="I279" s="15">
        <f t="shared" si="71"/>
        <v>108.46418441358026</v>
      </c>
      <c r="J279" s="15">
        <f t="shared" si="72"/>
        <v>415.56337200000007</v>
      </c>
      <c r="K279" s="15">
        <f t="shared" si="73"/>
        <v>524.02755641358033</v>
      </c>
      <c r="L279" s="15">
        <f t="shared" si="69"/>
        <v>-61.531604166666078</v>
      </c>
      <c r="M279" s="15">
        <f t="shared" si="74"/>
        <v>243.86088974691631</v>
      </c>
      <c r="N279" s="15">
        <f t="shared" si="75"/>
        <v>383.94422308024832</v>
      </c>
      <c r="O279">
        <f t="shared" si="76"/>
        <v>4905.9539615809508</v>
      </c>
      <c r="P279">
        <f t="shared" si="77"/>
        <v>4905.9539615809508</v>
      </c>
      <c r="Q279">
        <f t="shared" si="83"/>
        <v>1910.8231033593975</v>
      </c>
      <c r="R279">
        <f t="shared" si="84"/>
        <v>-804.14019006290539</v>
      </c>
      <c r="S279">
        <f t="shared" si="78"/>
        <v>804.14019006290539</v>
      </c>
      <c r="T279">
        <f t="shared" si="79"/>
        <v>1106.6829132964922</v>
      </c>
      <c r="U279">
        <f t="shared" si="80"/>
        <v>274.45956790123461</v>
      </c>
      <c r="V279">
        <f t="shared" si="81"/>
        <v>192.12169753086422</v>
      </c>
    </row>
    <row r="280" spans="2:22" x14ac:dyDescent="0.25">
      <c r="B280" s="3" t="s">
        <v>8</v>
      </c>
      <c r="C280" s="3">
        <v>272</v>
      </c>
      <c r="D280" s="3">
        <v>272</v>
      </c>
      <c r="E280" s="10">
        <v>45.6</v>
      </c>
      <c r="F280" s="15">
        <f t="shared" si="82"/>
        <v>-9.7222222222222612E-2</v>
      </c>
      <c r="G280" s="15">
        <f t="shared" si="68"/>
        <v>12.666666666666666</v>
      </c>
      <c r="H280" s="15">
        <f t="shared" si="70"/>
        <v>-326.86111111111245</v>
      </c>
      <c r="I280" s="15">
        <f t="shared" si="71"/>
        <v>106.58605222222221</v>
      </c>
      <c r="J280" s="15">
        <f t="shared" si="72"/>
        <v>415.56337200000007</v>
      </c>
      <c r="K280" s="15">
        <f t="shared" si="73"/>
        <v>522.14942422222225</v>
      </c>
      <c r="L280" s="15">
        <f t="shared" si="69"/>
        <v>-143.57374305555612</v>
      </c>
      <c r="M280" s="15">
        <f t="shared" si="74"/>
        <v>-131.57279800000259</v>
      </c>
      <c r="N280" s="15">
        <f t="shared" si="75"/>
        <v>195.2883131111098</v>
      </c>
      <c r="O280">
        <f t="shared" si="76"/>
        <v>2473.6519660740573</v>
      </c>
      <c r="P280">
        <f t="shared" si="77"/>
        <v>2473.6519660740573</v>
      </c>
      <c r="Q280">
        <f t="shared" si="83"/>
        <v>1913.2967553254716</v>
      </c>
      <c r="R280">
        <f t="shared" si="84"/>
        <v>-804.14019006290539</v>
      </c>
      <c r="S280">
        <f t="shared" si="78"/>
        <v>804.14019006290539</v>
      </c>
      <c r="T280">
        <f t="shared" si="79"/>
        <v>1109.1565652625663</v>
      </c>
      <c r="U280">
        <f t="shared" si="80"/>
        <v>269.70711111111109</v>
      </c>
      <c r="V280">
        <f t="shared" si="81"/>
        <v>188.79497777777775</v>
      </c>
    </row>
    <row r="281" spans="2:22" x14ac:dyDescent="0.25">
      <c r="B281" s="3" t="s">
        <v>8</v>
      </c>
      <c r="C281" s="3">
        <v>273</v>
      </c>
      <c r="D281" s="3">
        <v>273</v>
      </c>
      <c r="E281" s="10">
        <v>45.3</v>
      </c>
      <c r="F281" s="15">
        <f t="shared" si="82"/>
        <v>-0.26388888888888867</v>
      </c>
      <c r="G281" s="15">
        <f t="shared" si="68"/>
        <v>12.583333333333334</v>
      </c>
      <c r="H281" s="15">
        <f t="shared" si="70"/>
        <v>-887.19444444444377</v>
      </c>
      <c r="I281" s="15">
        <f t="shared" si="71"/>
        <v>105.1882174826389</v>
      </c>
      <c r="J281" s="15">
        <f t="shared" si="72"/>
        <v>415.56337200000007</v>
      </c>
      <c r="K281" s="15">
        <f t="shared" si="73"/>
        <v>520.75158948263902</v>
      </c>
      <c r="L281" s="15">
        <f t="shared" si="69"/>
        <v>-389.70015972222188</v>
      </c>
      <c r="M281" s="15">
        <f t="shared" si="74"/>
        <v>-1253.6372994062485</v>
      </c>
      <c r="N281" s="15">
        <f t="shared" si="75"/>
        <v>-366.44285496180476</v>
      </c>
      <c r="O281">
        <f t="shared" si="76"/>
        <v>-4611.0725916027104</v>
      </c>
      <c r="P281">
        <f t="shared" si="77"/>
        <v>-4611.0725916027104</v>
      </c>
      <c r="Q281">
        <f t="shared" si="83"/>
        <v>1913.2967553254716</v>
      </c>
      <c r="R281">
        <f t="shared" si="84"/>
        <v>-808.75126265450808</v>
      </c>
      <c r="S281">
        <f t="shared" si="78"/>
        <v>808.75126265450808</v>
      </c>
      <c r="T281">
        <f t="shared" si="79"/>
        <v>1104.5454926709635</v>
      </c>
      <c r="U281">
        <f t="shared" si="80"/>
        <v>266.17000694444448</v>
      </c>
      <c r="V281">
        <f t="shared" si="81"/>
        <v>186.31900486111113</v>
      </c>
    </row>
    <row r="282" spans="2:22" x14ac:dyDescent="0.25">
      <c r="B282" s="3" t="s">
        <v>8</v>
      </c>
      <c r="C282" s="3">
        <v>274</v>
      </c>
      <c r="D282" s="3">
        <v>274</v>
      </c>
      <c r="E282" s="10">
        <v>43.7</v>
      </c>
      <c r="F282" s="15">
        <f t="shared" si="82"/>
        <v>-0.625</v>
      </c>
      <c r="G282" s="15">
        <f t="shared" si="68"/>
        <v>12.138888888888889</v>
      </c>
      <c r="H282" s="15">
        <f t="shared" si="70"/>
        <v>-2101.25</v>
      </c>
      <c r="I282" s="15">
        <f t="shared" si="71"/>
        <v>97.888926433256174</v>
      </c>
      <c r="J282" s="15">
        <f t="shared" si="72"/>
        <v>415.56337200000007</v>
      </c>
      <c r="K282" s="15">
        <f t="shared" si="73"/>
        <v>513.45229843325626</v>
      </c>
      <c r="L282" s="15">
        <f t="shared" si="69"/>
        <v>-922.97406249999995</v>
      </c>
      <c r="M282" s="15">
        <f t="shared" si="74"/>
        <v>-3689.0477015667439</v>
      </c>
      <c r="N282" s="15">
        <f t="shared" si="75"/>
        <v>-1587.7977015667439</v>
      </c>
      <c r="O282">
        <f t="shared" si="76"/>
        <v>-19274.099877351862</v>
      </c>
      <c r="P282">
        <f t="shared" si="77"/>
        <v>-19274.099877351862</v>
      </c>
      <c r="Q282">
        <f t="shared" si="83"/>
        <v>1913.2967553254716</v>
      </c>
      <c r="R282">
        <f t="shared" si="84"/>
        <v>-828.02536253185997</v>
      </c>
      <c r="S282">
        <f t="shared" si="78"/>
        <v>828.02536253185997</v>
      </c>
      <c r="T282">
        <f t="shared" si="79"/>
        <v>1085.2713927936115</v>
      </c>
      <c r="U282">
        <f t="shared" si="80"/>
        <v>247.69976003086421</v>
      </c>
      <c r="V282">
        <f t="shared" si="81"/>
        <v>173.38983202160495</v>
      </c>
    </row>
    <row r="283" spans="2:22" x14ac:dyDescent="0.25">
      <c r="B283" s="3" t="s">
        <v>8</v>
      </c>
      <c r="C283" s="3">
        <v>275</v>
      </c>
      <c r="D283" s="3">
        <v>275</v>
      </c>
      <c r="E283" s="10">
        <v>40.799999999999997</v>
      </c>
      <c r="F283" s="15">
        <f t="shared" si="82"/>
        <v>-0.79166666666666707</v>
      </c>
      <c r="G283" s="15">
        <f t="shared" si="68"/>
        <v>11.333333333333334</v>
      </c>
      <c r="H283" s="15">
        <f t="shared" si="70"/>
        <v>-2661.5833333333348</v>
      </c>
      <c r="I283" s="15">
        <f t="shared" si="71"/>
        <v>85.327892222222232</v>
      </c>
      <c r="J283" s="15">
        <f t="shared" si="72"/>
        <v>415.56337200000007</v>
      </c>
      <c r="K283" s="15">
        <f t="shared" si="73"/>
        <v>500.89126422222228</v>
      </c>
      <c r="L283" s="15">
        <f t="shared" si="69"/>
        <v>-1169.1004791666674</v>
      </c>
      <c r="M283" s="15">
        <f t="shared" si="74"/>
        <v>-4822.2754024444475</v>
      </c>
      <c r="N283" s="15">
        <f t="shared" si="75"/>
        <v>-2160.6920691111127</v>
      </c>
      <c r="O283">
        <f t="shared" si="76"/>
        <v>-24487.843449925946</v>
      </c>
      <c r="P283">
        <f t="shared" si="77"/>
        <v>-24487.843449925946</v>
      </c>
      <c r="Q283">
        <f t="shared" si="83"/>
        <v>1913.2967553254716</v>
      </c>
      <c r="R283">
        <f t="shared" si="84"/>
        <v>-852.51320598178586</v>
      </c>
      <c r="S283">
        <f t="shared" si="78"/>
        <v>852.51320598178586</v>
      </c>
      <c r="T283">
        <f t="shared" si="79"/>
        <v>1060.7835493436858</v>
      </c>
      <c r="U283">
        <f t="shared" si="80"/>
        <v>215.91511111111112</v>
      </c>
      <c r="V283">
        <f t="shared" si="81"/>
        <v>151.14057777777776</v>
      </c>
    </row>
    <row r="284" spans="2:22" x14ac:dyDescent="0.25">
      <c r="B284" s="3" t="s">
        <v>8</v>
      </c>
      <c r="C284" s="3">
        <v>276</v>
      </c>
      <c r="D284" s="3">
        <v>276</v>
      </c>
      <c r="E284" s="10">
        <v>38</v>
      </c>
      <c r="F284" s="15">
        <f t="shared" si="82"/>
        <v>-0.88888888888888862</v>
      </c>
      <c r="G284" s="15">
        <f t="shared" si="68"/>
        <v>10.555555555555555</v>
      </c>
      <c r="H284" s="15">
        <f t="shared" si="70"/>
        <v>-2988.4444444444434</v>
      </c>
      <c r="I284" s="15">
        <f t="shared" si="71"/>
        <v>74.018091820987649</v>
      </c>
      <c r="J284" s="15">
        <f t="shared" si="72"/>
        <v>415.56337200000007</v>
      </c>
      <c r="K284" s="15">
        <f t="shared" si="73"/>
        <v>489.58146382098772</v>
      </c>
      <c r="L284" s="15">
        <f t="shared" si="69"/>
        <v>-1312.6742222222217</v>
      </c>
      <c r="M284" s="15">
        <f t="shared" si="74"/>
        <v>-5487.3074250678992</v>
      </c>
      <c r="N284" s="15">
        <f t="shared" si="75"/>
        <v>-2498.8629806234558</v>
      </c>
      <c r="O284">
        <f t="shared" si="76"/>
        <v>-26376.887017692032</v>
      </c>
      <c r="P284">
        <f t="shared" si="77"/>
        <v>-26376.887017692032</v>
      </c>
      <c r="Q284">
        <f t="shared" si="83"/>
        <v>1913.2967553254716</v>
      </c>
      <c r="R284">
        <f t="shared" si="84"/>
        <v>-878.89009299947793</v>
      </c>
      <c r="S284">
        <f t="shared" si="78"/>
        <v>878.89009299947793</v>
      </c>
      <c r="T284">
        <f t="shared" si="79"/>
        <v>1034.4066623259937</v>
      </c>
      <c r="U284">
        <f t="shared" si="80"/>
        <v>187.2966049382716</v>
      </c>
      <c r="V284">
        <f t="shared" si="81"/>
        <v>131.10762345679012</v>
      </c>
    </row>
    <row r="285" spans="2:22" x14ac:dyDescent="0.25">
      <c r="B285" s="3" t="s">
        <v>8</v>
      </c>
      <c r="C285" s="3">
        <v>277</v>
      </c>
      <c r="D285" s="3">
        <v>277</v>
      </c>
      <c r="E285" s="10">
        <v>34.4</v>
      </c>
      <c r="F285" s="15">
        <f t="shared" si="82"/>
        <v>-0.98611111111111127</v>
      </c>
      <c r="G285" s="15">
        <f t="shared" si="68"/>
        <v>9.5555555555555554</v>
      </c>
      <c r="H285" s="15">
        <f t="shared" si="70"/>
        <v>-3315.3055555555561</v>
      </c>
      <c r="I285" s="15">
        <f t="shared" si="71"/>
        <v>60.657928765432089</v>
      </c>
      <c r="J285" s="15">
        <f t="shared" si="72"/>
        <v>415.56337200000007</v>
      </c>
      <c r="K285" s="15">
        <f t="shared" si="73"/>
        <v>476.22130076543215</v>
      </c>
      <c r="L285" s="15">
        <f t="shared" si="69"/>
        <v>-1456.2479652777779</v>
      </c>
      <c r="M285" s="15">
        <f t="shared" si="74"/>
        <v>-6154.3898103456795</v>
      </c>
      <c r="N285" s="15">
        <f t="shared" si="75"/>
        <v>-2839.0842547901239</v>
      </c>
      <c r="O285">
        <f t="shared" si="76"/>
        <v>-27129.027323550072</v>
      </c>
      <c r="P285">
        <f t="shared" si="77"/>
        <v>-27129.027323550072</v>
      </c>
      <c r="Q285">
        <f t="shared" si="83"/>
        <v>1913.2967553254716</v>
      </c>
      <c r="R285">
        <f t="shared" si="84"/>
        <v>-906.01912032302801</v>
      </c>
      <c r="S285">
        <f t="shared" si="78"/>
        <v>906.01912032302801</v>
      </c>
      <c r="T285">
        <f t="shared" si="79"/>
        <v>1007.2776350024436</v>
      </c>
      <c r="U285">
        <f t="shared" si="80"/>
        <v>153.48982716049383</v>
      </c>
      <c r="V285">
        <f t="shared" si="81"/>
        <v>107.44287901234567</v>
      </c>
    </row>
    <row r="286" spans="2:22" x14ac:dyDescent="0.25">
      <c r="B286" s="3" t="s">
        <v>8</v>
      </c>
      <c r="C286" s="3">
        <v>278</v>
      </c>
      <c r="D286" s="3">
        <v>278</v>
      </c>
      <c r="E286" s="10">
        <v>30.9</v>
      </c>
      <c r="F286" s="15">
        <f t="shared" si="82"/>
        <v>-1.2361111111111109</v>
      </c>
      <c r="G286" s="15">
        <f t="shared" si="68"/>
        <v>8.5833333333333339</v>
      </c>
      <c r="H286" s="15">
        <f t="shared" si="70"/>
        <v>-4155.8055555555547</v>
      </c>
      <c r="I286" s="15">
        <f t="shared" si="71"/>
        <v>48.942669149305559</v>
      </c>
      <c r="J286" s="15">
        <f t="shared" si="72"/>
        <v>415.56337200000007</v>
      </c>
      <c r="K286" s="15">
        <f t="shared" si="73"/>
        <v>464.50604114930564</v>
      </c>
      <c r="L286" s="15">
        <f t="shared" si="69"/>
        <v>-1825.4375902777774</v>
      </c>
      <c r="M286" s="15">
        <f t="shared" si="74"/>
        <v>-7847.1050699618045</v>
      </c>
      <c r="N286" s="15">
        <f t="shared" si="75"/>
        <v>-3691.2995144062493</v>
      </c>
      <c r="O286">
        <f t="shared" si="76"/>
        <v>-31683.654165320309</v>
      </c>
      <c r="P286">
        <f t="shared" si="77"/>
        <v>-31683.654165320309</v>
      </c>
      <c r="Q286">
        <f t="shared" si="83"/>
        <v>1913.2967553254716</v>
      </c>
      <c r="R286">
        <f t="shared" si="84"/>
        <v>-937.70277448834827</v>
      </c>
      <c r="S286">
        <f t="shared" si="78"/>
        <v>937.70277448834827</v>
      </c>
      <c r="T286">
        <f t="shared" si="79"/>
        <v>975.59398083712335</v>
      </c>
      <c r="U286">
        <f t="shared" si="80"/>
        <v>123.84534027777778</v>
      </c>
      <c r="V286">
        <f t="shared" si="81"/>
        <v>86.69173819444444</v>
      </c>
    </row>
    <row r="287" spans="2:22" x14ac:dyDescent="0.25">
      <c r="B287" s="3" t="s">
        <v>8</v>
      </c>
      <c r="C287" s="3">
        <v>279</v>
      </c>
      <c r="D287" s="3">
        <v>279</v>
      </c>
      <c r="E287" s="10">
        <v>25.5</v>
      </c>
      <c r="F287" s="15">
        <f t="shared" si="82"/>
        <v>-1.3194444444444444</v>
      </c>
      <c r="G287" s="15">
        <f t="shared" si="68"/>
        <v>7.083333333333333</v>
      </c>
      <c r="H287" s="15">
        <f t="shared" si="70"/>
        <v>-4435.9722222222217</v>
      </c>
      <c r="I287" s="15">
        <f t="shared" si="71"/>
        <v>33.331207899305554</v>
      </c>
      <c r="J287" s="15">
        <f t="shared" si="72"/>
        <v>415.56337200000007</v>
      </c>
      <c r="K287" s="15">
        <f t="shared" si="73"/>
        <v>448.89457989930565</v>
      </c>
      <c r="L287" s="15">
        <f t="shared" si="69"/>
        <v>-1948.5007986111107</v>
      </c>
      <c r="M287" s="15">
        <f t="shared" si="74"/>
        <v>-8423.0498645451371</v>
      </c>
      <c r="N287" s="15">
        <f t="shared" si="75"/>
        <v>-3987.0776423229163</v>
      </c>
      <c r="O287">
        <f t="shared" si="76"/>
        <v>-28241.799966453989</v>
      </c>
      <c r="P287">
        <f t="shared" si="77"/>
        <v>-28241.799966453989</v>
      </c>
      <c r="Q287">
        <f t="shared" si="83"/>
        <v>1913.2967553254716</v>
      </c>
      <c r="R287">
        <f t="shared" si="84"/>
        <v>-965.94457445480225</v>
      </c>
      <c r="S287">
        <f t="shared" si="78"/>
        <v>965.94457445480225</v>
      </c>
      <c r="T287">
        <f t="shared" si="79"/>
        <v>947.35218087066937</v>
      </c>
      <c r="U287">
        <f t="shared" si="80"/>
        <v>84.341840277777763</v>
      </c>
      <c r="V287">
        <f t="shared" si="81"/>
        <v>59.039288194444431</v>
      </c>
    </row>
    <row r="288" spans="2:22" x14ac:dyDescent="0.25">
      <c r="B288" s="3" t="s">
        <v>8</v>
      </c>
      <c r="C288" s="3">
        <v>280</v>
      </c>
      <c r="D288" s="3">
        <v>280</v>
      </c>
      <c r="E288" s="10">
        <v>21.4</v>
      </c>
      <c r="F288" s="15">
        <f t="shared" si="82"/>
        <v>-0.73611111111111116</v>
      </c>
      <c r="G288" s="15">
        <f t="shared" si="68"/>
        <v>5.9444444444444446</v>
      </c>
      <c r="H288" s="15">
        <f t="shared" si="70"/>
        <v>-2474.8055555555557</v>
      </c>
      <c r="I288" s="15">
        <f t="shared" si="71"/>
        <v>23.474602029320991</v>
      </c>
      <c r="J288" s="15">
        <f t="shared" si="72"/>
        <v>415.56337200000007</v>
      </c>
      <c r="K288" s="15">
        <f t="shared" si="73"/>
        <v>439.03797402932105</v>
      </c>
      <c r="L288" s="15">
        <f t="shared" si="69"/>
        <v>-1087.0583402777777</v>
      </c>
      <c r="M288" s="15">
        <f t="shared" si="74"/>
        <v>-4510.5731370817903</v>
      </c>
      <c r="N288" s="15">
        <f t="shared" si="75"/>
        <v>-2035.7675815262346</v>
      </c>
      <c r="O288">
        <f t="shared" si="76"/>
        <v>-12101.507290183728</v>
      </c>
      <c r="P288">
        <f t="shared" si="77"/>
        <v>-12101.507290183728</v>
      </c>
      <c r="Q288">
        <f t="shared" si="83"/>
        <v>1913.2967553254716</v>
      </c>
      <c r="R288">
        <f t="shared" si="84"/>
        <v>-978.04608174498594</v>
      </c>
      <c r="S288">
        <f t="shared" si="78"/>
        <v>978.04608174498594</v>
      </c>
      <c r="T288">
        <f t="shared" si="79"/>
        <v>935.25067358048568</v>
      </c>
      <c r="U288">
        <f t="shared" si="80"/>
        <v>59.400521604938277</v>
      </c>
      <c r="V288">
        <f t="shared" si="81"/>
        <v>41.580365123456794</v>
      </c>
    </row>
    <row r="289" spans="2:22" x14ac:dyDescent="0.25">
      <c r="B289" s="3" t="s">
        <v>8</v>
      </c>
      <c r="C289" s="3">
        <v>281</v>
      </c>
      <c r="D289" s="3">
        <v>281</v>
      </c>
      <c r="E289" s="10">
        <v>20.2</v>
      </c>
      <c r="F289" s="15">
        <f t="shared" si="82"/>
        <v>0.20833333333333331</v>
      </c>
      <c r="G289" s="15">
        <f t="shared" si="68"/>
        <v>5.6111111111111107</v>
      </c>
      <c r="H289" s="15">
        <f t="shared" si="70"/>
        <v>700.41666666666663</v>
      </c>
      <c r="I289" s="15">
        <f t="shared" si="71"/>
        <v>20.91574943672839</v>
      </c>
      <c r="J289" s="15">
        <f t="shared" si="72"/>
        <v>415.56337200000007</v>
      </c>
      <c r="K289" s="15">
        <f t="shared" si="73"/>
        <v>436.47912143672846</v>
      </c>
      <c r="L289" s="15">
        <f t="shared" si="69"/>
        <v>307.6580208333333</v>
      </c>
      <c r="M289" s="15">
        <f t="shared" si="74"/>
        <v>1837.3124547700618</v>
      </c>
      <c r="N289" s="15">
        <f t="shared" si="75"/>
        <v>1136.895788103395</v>
      </c>
      <c r="O289">
        <f t="shared" si="76"/>
        <v>6379.248588802383</v>
      </c>
      <c r="P289">
        <f t="shared" si="77"/>
        <v>6379.248588802383</v>
      </c>
      <c r="Q289">
        <f t="shared" si="83"/>
        <v>1919.6760039142739</v>
      </c>
      <c r="R289">
        <f t="shared" si="84"/>
        <v>-978.04608174498594</v>
      </c>
      <c r="S289">
        <f t="shared" si="78"/>
        <v>978.04608174498594</v>
      </c>
      <c r="T289">
        <f t="shared" si="79"/>
        <v>941.62992216928797</v>
      </c>
      <c r="U289">
        <f t="shared" si="80"/>
        <v>52.9255586419753</v>
      </c>
      <c r="V289">
        <f t="shared" si="81"/>
        <v>37.047891049382706</v>
      </c>
    </row>
    <row r="290" spans="2:22" x14ac:dyDescent="0.25">
      <c r="B290" s="3" t="s">
        <v>8</v>
      </c>
      <c r="C290" s="3">
        <v>282</v>
      </c>
      <c r="D290" s="3">
        <v>282</v>
      </c>
      <c r="E290" s="10">
        <v>22.9</v>
      </c>
      <c r="F290" s="15">
        <f t="shared" si="82"/>
        <v>0.88888888888888917</v>
      </c>
      <c r="G290" s="15">
        <f t="shared" si="68"/>
        <v>6.3611111111111107</v>
      </c>
      <c r="H290" s="15">
        <f t="shared" si="70"/>
        <v>2988.4444444444453</v>
      </c>
      <c r="I290" s="15">
        <f t="shared" si="71"/>
        <v>26.880766988811725</v>
      </c>
      <c r="J290" s="15">
        <f t="shared" si="72"/>
        <v>415.56337200000007</v>
      </c>
      <c r="K290" s="15">
        <f t="shared" si="73"/>
        <v>442.4441389888118</v>
      </c>
      <c r="L290" s="15">
        <f t="shared" si="69"/>
        <v>1312.6742222222224</v>
      </c>
      <c r="M290" s="15">
        <f t="shared" si="74"/>
        <v>6419.3330278777012</v>
      </c>
      <c r="N290" s="15">
        <f t="shared" si="75"/>
        <v>3430.8885834332568</v>
      </c>
      <c r="O290">
        <f t="shared" si="76"/>
        <v>21824.263489061548</v>
      </c>
      <c r="P290">
        <f t="shared" si="77"/>
        <v>21824.263489061548</v>
      </c>
      <c r="Q290">
        <f t="shared" si="83"/>
        <v>1941.5002674033356</v>
      </c>
      <c r="R290">
        <f t="shared" si="84"/>
        <v>-978.04608174498594</v>
      </c>
      <c r="S290">
        <f t="shared" si="78"/>
        <v>978.04608174498594</v>
      </c>
      <c r="T290">
        <f t="shared" si="79"/>
        <v>963.45418565834962</v>
      </c>
      <c r="U290">
        <f t="shared" si="80"/>
        <v>68.019537808641971</v>
      </c>
      <c r="V290">
        <f t="shared" si="81"/>
        <v>47.613676466049377</v>
      </c>
    </row>
    <row r="291" spans="2:22" x14ac:dyDescent="0.25">
      <c r="B291" s="3" t="s">
        <v>8</v>
      </c>
      <c r="C291" s="3">
        <v>283</v>
      </c>
      <c r="D291" s="3">
        <v>283</v>
      </c>
      <c r="E291" s="10">
        <v>26.6</v>
      </c>
      <c r="F291" s="15">
        <f t="shared" si="82"/>
        <v>1.0138888888888891</v>
      </c>
      <c r="G291" s="15">
        <f t="shared" si="68"/>
        <v>7.3888888888888893</v>
      </c>
      <c r="H291" s="15">
        <f t="shared" si="70"/>
        <v>3408.6944444444448</v>
      </c>
      <c r="I291" s="15">
        <f t="shared" si="71"/>
        <v>36.268864992283952</v>
      </c>
      <c r="J291" s="15">
        <f t="shared" si="72"/>
        <v>415.56337200000007</v>
      </c>
      <c r="K291" s="15">
        <f t="shared" si="73"/>
        <v>451.83223699228404</v>
      </c>
      <c r="L291" s="15">
        <f t="shared" si="69"/>
        <v>1497.2690347222224</v>
      </c>
      <c r="M291" s="15">
        <f t="shared" si="74"/>
        <v>7269.2211258811731</v>
      </c>
      <c r="N291" s="15">
        <f t="shared" si="75"/>
        <v>3860.5266814367287</v>
      </c>
      <c r="O291">
        <f t="shared" si="76"/>
        <v>28525.002701726942</v>
      </c>
      <c r="P291">
        <f t="shared" si="77"/>
        <v>28525.002701726942</v>
      </c>
      <c r="Q291">
        <f t="shared" si="83"/>
        <v>1970.0252701050624</v>
      </c>
      <c r="R291">
        <f t="shared" si="84"/>
        <v>-978.04608174498594</v>
      </c>
      <c r="S291">
        <f t="shared" si="78"/>
        <v>978.04608174498594</v>
      </c>
      <c r="T291">
        <f t="shared" si="79"/>
        <v>991.97918836007648</v>
      </c>
      <c r="U291">
        <f t="shared" si="80"/>
        <v>91.775336419753089</v>
      </c>
      <c r="V291">
        <f t="shared" si="81"/>
        <v>64.242735493827155</v>
      </c>
    </row>
    <row r="292" spans="2:22" x14ac:dyDescent="0.25">
      <c r="B292" s="3" t="s">
        <v>8</v>
      </c>
      <c r="C292" s="3">
        <v>284</v>
      </c>
      <c r="D292" s="3">
        <v>284</v>
      </c>
      <c r="E292" s="10">
        <v>30.2</v>
      </c>
      <c r="F292" s="15">
        <f t="shared" si="82"/>
        <v>1.0416666666666667</v>
      </c>
      <c r="G292" s="15">
        <f t="shared" si="68"/>
        <v>8.3888888888888893</v>
      </c>
      <c r="H292" s="15">
        <f t="shared" si="70"/>
        <v>3502.0833333333335</v>
      </c>
      <c r="I292" s="15">
        <f t="shared" si="71"/>
        <v>46.750318881172845</v>
      </c>
      <c r="J292" s="15">
        <f t="shared" si="72"/>
        <v>415.56337200000007</v>
      </c>
      <c r="K292" s="15">
        <f t="shared" si="73"/>
        <v>462.31369088117293</v>
      </c>
      <c r="L292" s="15">
        <f t="shared" si="69"/>
        <v>1538.2901041666667</v>
      </c>
      <c r="M292" s="15">
        <f t="shared" si="74"/>
        <v>7466.48035754784</v>
      </c>
      <c r="N292" s="15">
        <f t="shared" si="75"/>
        <v>3964.3970242145065</v>
      </c>
      <c r="O292">
        <f t="shared" si="76"/>
        <v>33256.88614757725</v>
      </c>
      <c r="P292">
        <f t="shared" si="77"/>
        <v>33256.88614757725</v>
      </c>
      <c r="Q292">
        <f t="shared" si="83"/>
        <v>2003.2821562526397</v>
      </c>
      <c r="R292">
        <f t="shared" si="84"/>
        <v>-978.04608174498594</v>
      </c>
      <c r="S292">
        <f t="shared" si="78"/>
        <v>978.04608174498594</v>
      </c>
      <c r="T292">
        <f t="shared" si="79"/>
        <v>1025.2360745076537</v>
      </c>
      <c r="U292">
        <f t="shared" si="80"/>
        <v>118.29778086419756</v>
      </c>
      <c r="V292">
        <f t="shared" si="81"/>
        <v>82.808446604938283</v>
      </c>
    </row>
    <row r="293" spans="2:22" x14ac:dyDescent="0.25">
      <c r="B293" s="3" t="s">
        <v>8</v>
      </c>
      <c r="C293" s="3">
        <v>285</v>
      </c>
      <c r="D293" s="3">
        <v>285</v>
      </c>
      <c r="E293" s="10">
        <v>34.1</v>
      </c>
      <c r="F293" s="15">
        <f t="shared" si="82"/>
        <v>0.99999999999999989</v>
      </c>
      <c r="G293" s="15">
        <f t="shared" si="68"/>
        <v>9.4722222222222214</v>
      </c>
      <c r="H293" s="15">
        <f t="shared" si="70"/>
        <v>3361.9999999999995</v>
      </c>
      <c r="I293" s="15">
        <f t="shared" si="71"/>
        <v>59.604554951774681</v>
      </c>
      <c r="J293" s="15">
        <f t="shared" si="72"/>
        <v>415.56337200000007</v>
      </c>
      <c r="K293" s="15">
        <f t="shared" si="73"/>
        <v>475.16792695177475</v>
      </c>
      <c r="L293" s="15">
        <f t="shared" si="69"/>
        <v>1476.7584999999997</v>
      </c>
      <c r="M293" s="15">
        <f t="shared" si="74"/>
        <v>7199.1679269517736</v>
      </c>
      <c r="N293" s="15">
        <f t="shared" si="75"/>
        <v>3837.1679269517745</v>
      </c>
      <c r="O293">
        <f t="shared" si="76"/>
        <v>36346.50730807097</v>
      </c>
      <c r="P293">
        <f t="shared" si="77"/>
        <v>36346.50730807097</v>
      </c>
      <c r="Q293">
        <f t="shared" si="83"/>
        <v>2039.6286635607107</v>
      </c>
      <c r="R293">
        <f t="shared" si="84"/>
        <v>-978.04608174498594</v>
      </c>
      <c r="S293">
        <f t="shared" si="78"/>
        <v>978.04608174498594</v>
      </c>
      <c r="T293">
        <f t="shared" si="79"/>
        <v>1061.5825818157248</v>
      </c>
      <c r="U293">
        <f t="shared" si="80"/>
        <v>150.82435262345678</v>
      </c>
      <c r="V293">
        <f t="shared" si="81"/>
        <v>105.57704683641974</v>
      </c>
    </row>
    <row r="294" spans="2:22" x14ac:dyDescent="0.25">
      <c r="B294" s="3" t="s">
        <v>8</v>
      </c>
      <c r="C294" s="3">
        <v>286</v>
      </c>
      <c r="D294" s="3">
        <v>286</v>
      </c>
      <c r="E294" s="10">
        <v>37.4</v>
      </c>
      <c r="F294" s="15">
        <f t="shared" si="82"/>
        <v>0.91666666666666685</v>
      </c>
      <c r="G294" s="15">
        <f t="shared" si="68"/>
        <v>10.388888888888889</v>
      </c>
      <c r="H294" s="15">
        <f t="shared" si="70"/>
        <v>3081.8333333333339</v>
      </c>
      <c r="I294" s="15">
        <f t="shared" si="71"/>
        <v>71.699131658950634</v>
      </c>
      <c r="J294" s="15">
        <f t="shared" si="72"/>
        <v>415.56337200000007</v>
      </c>
      <c r="K294" s="15">
        <f t="shared" si="73"/>
        <v>487.26250365895072</v>
      </c>
      <c r="L294" s="15">
        <f t="shared" si="69"/>
        <v>1353.6952916666669</v>
      </c>
      <c r="M294" s="15">
        <f t="shared" si="74"/>
        <v>6650.9291703256185</v>
      </c>
      <c r="N294" s="15">
        <f t="shared" si="75"/>
        <v>3569.0958369922846</v>
      </c>
      <c r="O294">
        <f t="shared" si="76"/>
        <v>37078.940084308735</v>
      </c>
      <c r="P294">
        <f t="shared" si="77"/>
        <v>37078.940084308735</v>
      </c>
      <c r="Q294">
        <f t="shared" si="83"/>
        <v>2076.7076036450194</v>
      </c>
      <c r="R294">
        <f t="shared" si="84"/>
        <v>-978.04608174498594</v>
      </c>
      <c r="S294">
        <f t="shared" si="78"/>
        <v>978.04608174498594</v>
      </c>
      <c r="T294">
        <f t="shared" si="79"/>
        <v>1098.6615219000334</v>
      </c>
      <c r="U294">
        <f t="shared" si="80"/>
        <v>181.42866975308644</v>
      </c>
      <c r="V294">
        <f t="shared" si="81"/>
        <v>127.0000688271605</v>
      </c>
    </row>
    <row r="295" spans="2:22" x14ac:dyDescent="0.25">
      <c r="B295" s="3" t="s">
        <v>8</v>
      </c>
      <c r="C295" s="3">
        <v>287</v>
      </c>
      <c r="D295" s="3">
        <v>287</v>
      </c>
      <c r="E295" s="10">
        <v>40.700000000000003</v>
      </c>
      <c r="F295" s="15">
        <f t="shared" si="82"/>
        <v>0.91666666666666685</v>
      </c>
      <c r="G295" s="15">
        <f t="shared" si="68"/>
        <v>11.305555555555555</v>
      </c>
      <c r="H295" s="15">
        <f t="shared" si="70"/>
        <v>3081.8333333333339</v>
      </c>
      <c r="I295" s="15">
        <f t="shared" si="71"/>
        <v>84.910130831404317</v>
      </c>
      <c r="J295" s="15">
        <f t="shared" si="72"/>
        <v>415.56337200000007</v>
      </c>
      <c r="K295" s="15">
        <f t="shared" si="73"/>
        <v>500.4735028314044</v>
      </c>
      <c r="L295" s="15">
        <f t="shared" si="69"/>
        <v>1353.6952916666669</v>
      </c>
      <c r="M295" s="15">
        <f t="shared" si="74"/>
        <v>6664.1401694980723</v>
      </c>
      <c r="N295" s="15">
        <f t="shared" si="75"/>
        <v>3582.3068361647383</v>
      </c>
      <c r="O295">
        <f t="shared" si="76"/>
        <v>40499.968953306903</v>
      </c>
      <c r="P295">
        <f t="shared" si="77"/>
        <v>40499.968953306903</v>
      </c>
      <c r="Q295">
        <f t="shared" si="83"/>
        <v>2117.2075725983264</v>
      </c>
      <c r="R295">
        <f t="shared" si="84"/>
        <v>-978.04608174498594</v>
      </c>
      <c r="S295">
        <f t="shared" si="78"/>
        <v>978.04608174498594</v>
      </c>
      <c r="T295">
        <f t="shared" si="79"/>
        <v>1139.1614908533404</v>
      </c>
      <c r="U295">
        <f t="shared" si="80"/>
        <v>214.85800077160494</v>
      </c>
      <c r="V295">
        <f t="shared" si="81"/>
        <v>150.40060054012343</v>
      </c>
    </row>
    <row r="296" spans="2:22" x14ac:dyDescent="0.25">
      <c r="B296" s="3" t="s">
        <v>8</v>
      </c>
      <c r="C296" s="3">
        <v>288</v>
      </c>
      <c r="D296" s="3">
        <v>288</v>
      </c>
      <c r="E296" s="10">
        <v>44</v>
      </c>
      <c r="F296" s="15">
        <f t="shared" si="82"/>
        <v>0.91666666666666585</v>
      </c>
      <c r="G296" s="15">
        <f t="shared" si="68"/>
        <v>12.222222222222221</v>
      </c>
      <c r="H296" s="15">
        <f t="shared" si="70"/>
        <v>3081.8333333333308</v>
      </c>
      <c r="I296" s="15">
        <f t="shared" si="71"/>
        <v>99.237552469135792</v>
      </c>
      <c r="J296" s="15">
        <f t="shared" si="72"/>
        <v>415.56337200000007</v>
      </c>
      <c r="K296" s="15">
        <f t="shared" si="73"/>
        <v>514.80092446913591</v>
      </c>
      <c r="L296" s="15">
        <f t="shared" si="69"/>
        <v>1353.6952916666655</v>
      </c>
      <c r="M296" s="15">
        <f t="shared" si="74"/>
        <v>6678.4675911357972</v>
      </c>
      <c r="N296" s="15">
        <f t="shared" si="75"/>
        <v>3596.6342578024669</v>
      </c>
      <c r="O296">
        <f t="shared" si="76"/>
        <v>43958.863150919038</v>
      </c>
      <c r="P296">
        <f t="shared" si="77"/>
        <v>43958.863150919038</v>
      </c>
      <c r="Q296">
        <f t="shared" si="83"/>
        <v>2161.1664357492455</v>
      </c>
      <c r="R296">
        <f t="shared" si="84"/>
        <v>-978.04608174498594</v>
      </c>
      <c r="S296">
        <f t="shared" si="78"/>
        <v>978.04608174498594</v>
      </c>
      <c r="T296">
        <f t="shared" si="79"/>
        <v>1183.1203540042595</v>
      </c>
      <c r="U296">
        <f t="shared" si="80"/>
        <v>251.11234567901232</v>
      </c>
      <c r="V296">
        <f t="shared" si="81"/>
        <v>175.7786419753086</v>
      </c>
    </row>
    <row r="297" spans="2:22" x14ac:dyDescent="0.25">
      <c r="B297" s="3" t="s">
        <v>8</v>
      </c>
      <c r="C297" s="3">
        <v>289</v>
      </c>
      <c r="D297" s="3">
        <v>289</v>
      </c>
      <c r="E297" s="10">
        <v>47.3</v>
      </c>
      <c r="F297" s="15">
        <f t="shared" si="82"/>
        <v>0.72222222222222265</v>
      </c>
      <c r="G297" s="15">
        <f t="shared" si="68"/>
        <v>13.138888888888889</v>
      </c>
      <c r="H297" s="15">
        <f t="shared" si="70"/>
        <v>2428.1111111111127</v>
      </c>
      <c r="I297" s="15">
        <f t="shared" si="71"/>
        <v>114.68139657214506</v>
      </c>
      <c r="J297" s="15">
        <f t="shared" si="72"/>
        <v>415.56337200000007</v>
      </c>
      <c r="K297" s="15">
        <f t="shared" si="73"/>
        <v>530.24476857214518</v>
      </c>
      <c r="L297" s="15">
        <f t="shared" si="69"/>
        <v>1066.5478055555561</v>
      </c>
      <c r="M297" s="15">
        <f t="shared" si="74"/>
        <v>5386.4669907943698</v>
      </c>
      <c r="N297" s="15">
        <f t="shared" si="75"/>
        <v>2958.3558796832576</v>
      </c>
      <c r="O297">
        <f t="shared" si="76"/>
        <v>38869.509196949468</v>
      </c>
      <c r="P297">
        <f t="shared" si="77"/>
        <v>38869.509196949468</v>
      </c>
      <c r="Q297">
        <f t="shared" si="83"/>
        <v>2200.0359449461948</v>
      </c>
      <c r="R297">
        <f t="shared" si="84"/>
        <v>-978.04608174498594</v>
      </c>
      <c r="S297">
        <f t="shared" si="78"/>
        <v>978.04608174498594</v>
      </c>
      <c r="T297">
        <f t="shared" si="79"/>
        <v>1221.9898632012089</v>
      </c>
      <c r="U297">
        <f t="shared" si="80"/>
        <v>290.19170447530865</v>
      </c>
      <c r="V297">
        <f t="shared" si="81"/>
        <v>203.13419313271604</v>
      </c>
    </row>
    <row r="298" spans="2:22" x14ac:dyDescent="0.25">
      <c r="B298" s="3" t="s">
        <v>8</v>
      </c>
      <c r="C298" s="3">
        <v>290</v>
      </c>
      <c r="D298" s="3">
        <v>290</v>
      </c>
      <c r="E298" s="10">
        <v>49.2</v>
      </c>
      <c r="F298" s="15">
        <f t="shared" si="82"/>
        <v>0.34722222222222221</v>
      </c>
      <c r="G298" s="15">
        <f t="shared" si="68"/>
        <v>13.666666666666666</v>
      </c>
      <c r="H298" s="15">
        <f t="shared" si="70"/>
        <v>1167.3611111111111</v>
      </c>
      <c r="I298" s="15">
        <f t="shared" si="71"/>
        <v>124.07974638888889</v>
      </c>
      <c r="J298" s="15">
        <f t="shared" si="72"/>
        <v>415.56337200000007</v>
      </c>
      <c r="K298" s="15">
        <f t="shared" si="73"/>
        <v>539.64311838888898</v>
      </c>
      <c r="L298" s="15">
        <f t="shared" si="69"/>
        <v>512.76336805555547</v>
      </c>
      <c r="M298" s="15">
        <f t="shared" si="74"/>
        <v>2874.3653406111112</v>
      </c>
      <c r="N298" s="15">
        <f t="shared" si="75"/>
        <v>1707.0042295000001</v>
      </c>
      <c r="O298">
        <f t="shared" si="76"/>
        <v>23329.057803166666</v>
      </c>
      <c r="P298">
        <f t="shared" si="77"/>
        <v>23329.057803166666</v>
      </c>
      <c r="Q298">
        <f t="shared" si="83"/>
        <v>2223.3650027493613</v>
      </c>
      <c r="R298">
        <f t="shared" si="84"/>
        <v>-978.04608174498594</v>
      </c>
      <c r="S298">
        <f t="shared" si="78"/>
        <v>978.04608174498594</v>
      </c>
      <c r="T298">
        <f t="shared" si="79"/>
        <v>1245.3189210043754</v>
      </c>
      <c r="U298">
        <f t="shared" si="80"/>
        <v>313.97344444444445</v>
      </c>
      <c r="V298">
        <f t="shared" si="81"/>
        <v>219.78141111111111</v>
      </c>
    </row>
    <row r="299" spans="2:22" x14ac:dyDescent="0.25">
      <c r="B299" s="3" t="s">
        <v>8</v>
      </c>
      <c r="C299" s="3">
        <v>291</v>
      </c>
      <c r="D299" s="3">
        <v>291</v>
      </c>
      <c r="E299" s="10">
        <v>49.8</v>
      </c>
      <c r="F299" s="15">
        <f t="shared" si="82"/>
        <v>0</v>
      </c>
      <c r="G299" s="15">
        <f t="shared" si="68"/>
        <v>13.833333333333334</v>
      </c>
      <c r="H299" s="15">
        <f t="shared" si="70"/>
        <v>0</v>
      </c>
      <c r="I299" s="15">
        <f t="shared" si="71"/>
        <v>127.12453493055555</v>
      </c>
      <c r="J299" s="15">
        <f t="shared" si="72"/>
        <v>415.56337200000007</v>
      </c>
      <c r="K299" s="15">
        <f t="shared" si="73"/>
        <v>542.68790693055564</v>
      </c>
      <c r="L299" s="15">
        <f t="shared" si="69"/>
        <v>0</v>
      </c>
      <c r="M299" s="15">
        <f t="shared" si="74"/>
        <v>542.68790693055564</v>
      </c>
      <c r="N299" s="15">
        <f t="shared" si="75"/>
        <v>542.68790693055564</v>
      </c>
      <c r="O299">
        <f t="shared" si="76"/>
        <v>7507.1827125393529</v>
      </c>
      <c r="P299">
        <f t="shared" si="77"/>
        <v>7507.1827125393529</v>
      </c>
      <c r="Q299">
        <f t="shared" si="83"/>
        <v>2230.8721854619007</v>
      </c>
      <c r="R299">
        <f t="shared" si="84"/>
        <v>-978.04608174498594</v>
      </c>
      <c r="S299">
        <f t="shared" si="78"/>
        <v>978.04608174498594</v>
      </c>
      <c r="T299">
        <f t="shared" si="79"/>
        <v>1252.8261037169148</v>
      </c>
      <c r="U299">
        <f t="shared" si="80"/>
        <v>321.6780277777778</v>
      </c>
      <c r="V299">
        <f t="shared" si="81"/>
        <v>225.17461944444443</v>
      </c>
    </row>
    <row r="300" spans="2:22" x14ac:dyDescent="0.25">
      <c r="B300" s="3" t="s">
        <v>8</v>
      </c>
      <c r="C300" s="3">
        <v>292</v>
      </c>
      <c r="D300" s="3">
        <v>292</v>
      </c>
      <c r="E300" s="10">
        <v>49.2</v>
      </c>
      <c r="F300" s="15">
        <f t="shared" si="82"/>
        <v>-0.23611111111111052</v>
      </c>
      <c r="G300" s="15">
        <f t="shared" si="68"/>
        <v>13.666666666666666</v>
      </c>
      <c r="H300" s="15">
        <f t="shared" si="70"/>
        <v>-793.80555555555361</v>
      </c>
      <c r="I300" s="15">
        <f t="shared" si="71"/>
        <v>124.07974638888889</v>
      </c>
      <c r="J300" s="15">
        <f t="shared" si="72"/>
        <v>415.56337200000007</v>
      </c>
      <c r="K300" s="15">
        <f t="shared" si="73"/>
        <v>539.64311838888898</v>
      </c>
      <c r="L300" s="15">
        <f t="shared" si="69"/>
        <v>-348.67909027777688</v>
      </c>
      <c r="M300" s="15">
        <f t="shared" si="74"/>
        <v>-1047.9679927222182</v>
      </c>
      <c r="N300" s="15">
        <f t="shared" si="75"/>
        <v>-254.16243716666463</v>
      </c>
      <c r="O300">
        <f t="shared" si="76"/>
        <v>-3473.5533079444167</v>
      </c>
      <c r="P300">
        <f t="shared" si="77"/>
        <v>-3473.5533079444167</v>
      </c>
      <c r="Q300">
        <f t="shared" si="83"/>
        <v>2230.8721854619007</v>
      </c>
      <c r="R300">
        <f t="shared" si="84"/>
        <v>-981.51963505293031</v>
      </c>
      <c r="S300">
        <f t="shared" si="78"/>
        <v>981.51963505293031</v>
      </c>
      <c r="T300">
        <f t="shared" si="79"/>
        <v>1249.3525504089703</v>
      </c>
      <c r="U300">
        <f t="shared" si="80"/>
        <v>313.97344444444445</v>
      </c>
      <c r="V300">
        <f t="shared" si="81"/>
        <v>219.78141111111111</v>
      </c>
    </row>
    <row r="301" spans="2:22" x14ac:dyDescent="0.25">
      <c r="B301" s="3" t="s">
        <v>8</v>
      </c>
      <c r="C301" s="3">
        <v>293</v>
      </c>
      <c r="D301" s="3">
        <v>293</v>
      </c>
      <c r="E301" s="10">
        <v>48.1</v>
      </c>
      <c r="F301" s="15">
        <f t="shared" si="82"/>
        <v>-0.26388888888888967</v>
      </c>
      <c r="G301" s="15">
        <f t="shared" si="68"/>
        <v>13.361111111111111</v>
      </c>
      <c r="H301" s="15">
        <f t="shared" si="70"/>
        <v>-887.19444444444707</v>
      </c>
      <c r="I301" s="15">
        <f t="shared" si="71"/>
        <v>118.5934885165895</v>
      </c>
      <c r="J301" s="15">
        <f t="shared" si="72"/>
        <v>415.56337200000007</v>
      </c>
      <c r="K301" s="15">
        <f t="shared" si="73"/>
        <v>534.15686051658963</v>
      </c>
      <c r="L301" s="15">
        <f t="shared" si="69"/>
        <v>-389.70015972222336</v>
      </c>
      <c r="M301" s="15">
        <f t="shared" si="74"/>
        <v>-1240.2320283723045</v>
      </c>
      <c r="N301" s="15">
        <f t="shared" si="75"/>
        <v>-353.03758392785744</v>
      </c>
      <c r="O301">
        <f t="shared" si="76"/>
        <v>-4716.9743852583169</v>
      </c>
      <c r="P301">
        <f t="shared" si="77"/>
        <v>-4716.9743852583169</v>
      </c>
      <c r="Q301">
        <f t="shared" si="83"/>
        <v>2230.8721854619007</v>
      </c>
      <c r="R301">
        <f t="shared" si="84"/>
        <v>-986.23660943818868</v>
      </c>
      <c r="S301">
        <f t="shared" si="78"/>
        <v>986.23660943818868</v>
      </c>
      <c r="T301">
        <f t="shared" si="79"/>
        <v>1244.635576023712</v>
      </c>
      <c r="U301">
        <f t="shared" si="80"/>
        <v>300.09092669753085</v>
      </c>
      <c r="V301">
        <f t="shared" si="81"/>
        <v>210.06364868827157</v>
      </c>
    </row>
    <row r="302" spans="2:22" x14ac:dyDescent="0.25">
      <c r="B302" s="3" t="s">
        <v>8</v>
      </c>
      <c r="C302" s="3">
        <v>294</v>
      </c>
      <c r="D302" s="3">
        <v>294</v>
      </c>
      <c r="E302" s="10">
        <v>47.3</v>
      </c>
      <c r="F302" s="15">
        <f t="shared" si="82"/>
        <v>-0.18055555555555614</v>
      </c>
      <c r="G302" s="15">
        <f t="shared" si="68"/>
        <v>13.138888888888889</v>
      </c>
      <c r="H302" s="15">
        <f t="shared" si="70"/>
        <v>-607.02777777777976</v>
      </c>
      <c r="I302" s="15">
        <f t="shared" si="71"/>
        <v>114.68139657214506</v>
      </c>
      <c r="J302" s="15">
        <f t="shared" si="72"/>
        <v>415.56337200000007</v>
      </c>
      <c r="K302" s="15">
        <f t="shared" si="73"/>
        <v>530.24476857214518</v>
      </c>
      <c r="L302" s="15">
        <f t="shared" si="69"/>
        <v>-266.63695138888977</v>
      </c>
      <c r="M302" s="15">
        <f t="shared" si="74"/>
        <v>-683.81078698341446</v>
      </c>
      <c r="N302" s="15">
        <f t="shared" si="75"/>
        <v>-76.783009205634585</v>
      </c>
      <c r="O302">
        <f t="shared" si="76"/>
        <v>-1008.8434265073655</v>
      </c>
      <c r="P302">
        <f t="shared" si="77"/>
        <v>-1008.8434265073655</v>
      </c>
      <c r="Q302">
        <f t="shared" si="83"/>
        <v>2230.8721854619007</v>
      </c>
      <c r="R302">
        <f t="shared" si="84"/>
        <v>-987.24545286469606</v>
      </c>
      <c r="S302">
        <f t="shared" si="78"/>
        <v>987.24545286469606</v>
      </c>
      <c r="T302">
        <f t="shared" si="79"/>
        <v>1243.6267325972046</v>
      </c>
      <c r="U302">
        <f t="shared" si="80"/>
        <v>290.19170447530865</v>
      </c>
      <c r="V302">
        <f t="shared" si="81"/>
        <v>203.13419313271604</v>
      </c>
    </row>
    <row r="303" spans="2:22" x14ac:dyDescent="0.25">
      <c r="B303" s="3" t="s">
        <v>8</v>
      </c>
      <c r="C303" s="3">
        <v>295</v>
      </c>
      <c r="D303" s="3">
        <v>295</v>
      </c>
      <c r="E303" s="10">
        <v>46.8</v>
      </c>
      <c r="F303" s="15">
        <f t="shared" si="82"/>
        <v>-8.3333333333332538E-2</v>
      </c>
      <c r="G303" s="15">
        <f t="shared" si="68"/>
        <v>13</v>
      </c>
      <c r="H303" s="15">
        <f t="shared" si="70"/>
        <v>-280.16666666666401</v>
      </c>
      <c r="I303" s="15">
        <f t="shared" si="71"/>
        <v>112.26965749999999</v>
      </c>
      <c r="J303" s="15">
        <f t="shared" si="72"/>
        <v>415.56337200000007</v>
      </c>
      <c r="K303" s="15">
        <f t="shared" si="73"/>
        <v>527.83302950000007</v>
      </c>
      <c r="L303" s="15">
        <f t="shared" si="69"/>
        <v>-123.06320833333216</v>
      </c>
      <c r="M303" s="15">
        <f t="shared" si="74"/>
        <v>-32.500303833327962</v>
      </c>
      <c r="N303" s="15">
        <f t="shared" si="75"/>
        <v>247.66636283333605</v>
      </c>
      <c r="O303">
        <f t="shared" si="76"/>
        <v>3219.6627168333689</v>
      </c>
      <c r="P303">
        <f t="shared" si="77"/>
        <v>3219.6627168333689</v>
      </c>
      <c r="Q303">
        <f t="shared" si="83"/>
        <v>2234.0918481787339</v>
      </c>
      <c r="R303">
        <f t="shared" si="84"/>
        <v>-987.24545286469606</v>
      </c>
      <c r="S303">
        <f t="shared" si="78"/>
        <v>987.24545286469606</v>
      </c>
      <c r="T303">
        <f t="shared" si="79"/>
        <v>1246.8463953140379</v>
      </c>
      <c r="U303">
        <f t="shared" si="80"/>
        <v>284.089</v>
      </c>
      <c r="V303">
        <f t="shared" si="81"/>
        <v>198.86229999999998</v>
      </c>
    </row>
    <row r="304" spans="2:22" x14ac:dyDescent="0.25">
      <c r="B304" s="3" t="s">
        <v>8</v>
      </c>
      <c r="C304" s="3">
        <v>296</v>
      </c>
      <c r="D304" s="3">
        <v>296</v>
      </c>
      <c r="E304" s="10">
        <v>46.7</v>
      </c>
      <c r="F304" s="15">
        <f t="shared" si="82"/>
        <v>0</v>
      </c>
      <c r="G304" s="15">
        <f t="shared" si="68"/>
        <v>12.972222222222221</v>
      </c>
      <c r="H304" s="15">
        <f t="shared" si="70"/>
        <v>0</v>
      </c>
      <c r="I304" s="15">
        <f t="shared" si="71"/>
        <v>111.79038522955246</v>
      </c>
      <c r="J304" s="15">
        <f t="shared" si="72"/>
        <v>415.56337200000007</v>
      </c>
      <c r="K304" s="15">
        <f t="shared" si="73"/>
        <v>527.35375722955257</v>
      </c>
      <c r="L304" s="15">
        <f t="shared" si="69"/>
        <v>0</v>
      </c>
      <c r="M304" s="15">
        <f t="shared" si="74"/>
        <v>527.35375722955257</v>
      </c>
      <c r="N304" s="15">
        <f t="shared" si="75"/>
        <v>527.35375722955257</v>
      </c>
      <c r="O304">
        <f t="shared" si="76"/>
        <v>6840.950128505584</v>
      </c>
      <c r="P304">
        <f t="shared" si="77"/>
        <v>6840.950128505584</v>
      </c>
      <c r="Q304">
        <f t="shared" si="83"/>
        <v>2240.9327983072394</v>
      </c>
      <c r="R304">
        <f t="shared" si="84"/>
        <v>-987.24545286469606</v>
      </c>
      <c r="S304">
        <f t="shared" si="78"/>
        <v>987.24545286469606</v>
      </c>
      <c r="T304">
        <f t="shared" si="79"/>
        <v>1253.6873454425433</v>
      </c>
      <c r="U304">
        <f t="shared" si="80"/>
        <v>282.87624151234564</v>
      </c>
      <c r="V304">
        <f t="shared" si="81"/>
        <v>198.01336905864193</v>
      </c>
    </row>
    <row r="305" spans="2:22" x14ac:dyDescent="0.25">
      <c r="B305" s="3" t="s">
        <v>8</v>
      </c>
      <c r="C305" s="3">
        <v>297</v>
      </c>
      <c r="D305" s="3">
        <v>297</v>
      </c>
      <c r="E305" s="10">
        <v>46.8</v>
      </c>
      <c r="F305" s="15">
        <f t="shared" si="82"/>
        <v>5.5555555555555358E-2</v>
      </c>
      <c r="G305" s="15">
        <f t="shared" si="68"/>
        <v>13</v>
      </c>
      <c r="H305" s="15">
        <f t="shared" si="70"/>
        <v>186.77777777777712</v>
      </c>
      <c r="I305" s="15">
        <f t="shared" si="71"/>
        <v>112.26965749999999</v>
      </c>
      <c r="J305" s="15">
        <f t="shared" si="72"/>
        <v>415.56337200000007</v>
      </c>
      <c r="K305" s="15">
        <f t="shared" si="73"/>
        <v>527.83302950000007</v>
      </c>
      <c r="L305" s="15">
        <f t="shared" si="69"/>
        <v>82.042138888888587</v>
      </c>
      <c r="M305" s="15">
        <f t="shared" si="74"/>
        <v>901.38858505555436</v>
      </c>
      <c r="N305" s="15">
        <f t="shared" si="75"/>
        <v>714.61080727777721</v>
      </c>
      <c r="O305">
        <f t="shared" si="76"/>
        <v>9289.9404946111044</v>
      </c>
      <c r="P305">
        <f t="shared" si="77"/>
        <v>9289.9404946111044</v>
      </c>
      <c r="Q305">
        <f t="shared" si="83"/>
        <v>2250.2227388018505</v>
      </c>
      <c r="R305">
        <f t="shared" si="84"/>
        <v>-987.24545286469606</v>
      </c>
      <c r="S305">
        <f t="shared" si="78"/>
        <v>987.24545286469606</v>
      </c>
      <c r="T305">
        <f t="shared" si="79"/>
        <v>1262.9772859371544</v>
      </c>
      <c r="U305">
        <f t="shared" si="80"/>
        <v>284.089</v>
      </c>
      <c r="V305">
        <f t="shared" si="81"/>
        <v>198.86229999999998</v>
      </c>
    </row>
    <row r="306" spans="2:22" x14ac:dyDescent="0.25">
      <c r="B306" s="3" t="s">
        <v>8</v>
      </c>
      <c r="C306" s="3">
        <v>298</v>
      </c>
      <c r="D306" s="3">
        <v>298</v>
      </c>
      <c r="E306" s="10">
        <v>47.1</v>
      </c>
      <c r="F306" s="15">
        <f t="shared" si="82"/>
        <v>6.9444444444444448E-2</v>
      </c>
      <c r="G306" s="15">
        <f t="shared" si="68"/>
        <v>13.083333333333334</v>
      </c>
      <c r="H306" s="15">
        <f t="shared" si="70"/>
        <v>233.47222222222223</v>
      </c>
      <c r="I306" s="15">
        <f t="shared" si="71"/>
        <v>113.71362539930556</v>
      </c>
      <c r="J306" s="15">
        <f t="shared" si="72"/>
        <v>415.56337200000007</v>
      </c>
      <c r="K306" s="15">
        <f t="shared" si="73"/>
        <v>529.27699739930563</v>
      </c>
      <c r="L306" s="15">
        <f t="shared" si="69"/>
        <v>102.5526736111111</v>
      </c>
      <c r="M306" s="15">
        <f t="shared" si="74"/>
        <v>996.22144184374997</v>
      </c>
      <c r="N306" s="15">
        <f t="shared" si="75"/>
        <v>762.7492196215278</v>
      </c>
      <c r="O306">
        <f t="shared" si="76"/>
        <v>9979.3022900483229</v>
      </c>
      <c r="P306">
        <f t="shared" si="77"/>
        <v>9979.3022900483229</v>
      </c>
      <c r="Q306">
        <f t="shared" si="83"/>
        <v>2260.202041091899</v>
      </c>
      <c r="R306">
        <f t="shared" si="84"/>
        <v>-987.24545286469606</v>
      </c>
      <c r="S306">
        <f t="shared" si="78"/>
        <v>987.24545286469606</v>
      </c>
      <c r="T306">
        <f t="shared" si="79"/>
        <v>1272.9565882272029</v>
      </c>
      <c r="U306">
        <f t="shared" si="80"/>
        <v>287.74284027777782</v>
      </c>
      <c r="V306">
        <f t="shared" si="81"/>
        <v>201.41998819444447</v>
      </c>
    </row>
    <row r="307" spans="2:22" x14ac:dyDescent="0.25">
      <c r="B307" s="3" t="s">
        <v>8</v>
      </c>
      <c r="C307" s="3">
        <v>299</v>
      </c>
      <c r="D307" s="3">
        <v>299</v>
      </c>
      <c r="E307" s="10">
        <v>47.3</v>
      </c>
      <c r="F307" s="15">
        <f t="shared" si="82"/>
        <v>2.7777777777777186E-2</v>
      </c>
      <c r="G307" s="15">
        <f t="shared" si="68"/>
        <v>13.138888888888889</v>
      </c>
      <c r="H307" s="15">
        <f t="shared" si="70"/>
        <v>93.388888888886896</v>
      </c>
      <c r="I307" s="15">
        <f t="shared" si="71"/>
        <v>114.68139657214506</v>
      </c>
      <c r="J307" s="15">
        <f t="shared" si="72"/>
        <v>415.56337200000007</v>
      </c>
      <c r="K307" s="15">
        <f t="shared" si="73"/>
        <v>530.24476857214518</v>
      </c>
      <c r="L307" s="15">
        <f t="shared" si="69"/>
        <v>41.021069444443569</v>
      </c>
      <c r="M307" s="15">
        <f t="shared" si="74"/>
        <v>717.02254634991891</v>
      </c>
      <c r="N307" s="15">
        <f t="shared" si="75"/>
        <v>623.63365746103204</v>
      </c>
      <c r="O307">
        <f t="shared" si="76"/>
        <v>8193.8533327518926</v>
      </c>
      <c r="P307">
        <f t="shared" si="77"/>
        <v>8193.8533327518926</v>
      </c>
      <c r="Q307">
        <f t="shared" si="83"/>
        <v>2268.395894424651</v>
      </c>
      <c r="R307">
        <f t="shared" si="84"/>
        <v>-987.24545286469606</v>
      </c>
      <c r="S307">
        <f t="shared" si="78"/>
        <v>987.24545286469606</v>
      </c>
      <c r="T307">
        <f t="shared" si="79"/>
        <v>1281.150441559955</v>
      </c>
      <c r="U307">
        <f t="shared" si="80"/>
        <v>290.19170447530865</v>
      </c>
      <c r="V307">
        <f t="shared" si="81"/>
        <v>203.13419313271604</v>
      </c>
    </row>
    <row r="308" spans="2:22" x14ac:dyDescent="0.25">
      <c r="B308" s="3" t="s">
        <v>8</v>
      </c>
      <c r="C308" s="3">
        <v>300</v>
      </c>
      <c r="D308" s="3">
        <v>300</v>
      </c>
      <c r="E308" s="10">
        <v>47.3</v>
      </c>
      <c r="F308" s="15">
        <f t="shared" si="82"/>
        <v>-2.7777777777777186E-2</v>
      </c>
      <c r="G308" s="15">
        <f t="shared" si="68"/>
        <v>13.138888888888889</v>
      </c>
      <c r="H308" s="15">
        <f t="shared" si="70"/>
        <v>-93.388888888886896</v>
      </c>
      <c r="I308" s="15">
        <f t="shared" si="71"/>
        <v>114.68139657214506</v>
      </c>
      <c r="J308" s="15">
        <f t="shared" si="72"/>
        <v>415.56337200000007</v>
      </c>
      <c r="K308" s="15">
        <f t="shared" si="73"/>
        <v>530.24476857214518</v>
      </c>
      <c r="L308" s="15">
        <f t="shared" si="69"/>
        <v>-41.021069444443569</v>
      </c>
      <c r="M308" s="15">
        <f t="shared" si="74"/>
        <v>343.46699079437144</v>
      </c>
      <c r="N308" s="15">
        <f t="shared" si="75"/>
        <v>436.85587968325831</v>
      </c>
      <c r="O308">
        <f t="shared" si="76"/>
        <v>5739.8008636161439</v>
      </c>
      <c r="P308">
        <f t="shared" si="77"/>
        <v>5739.8008636161439</v>
      </c>
      <c r="Q308">
        <f t="shared" si="83"/>
        <v>2274.135695288267</v>
      </c>
      <c r="R308">
        <f t="shared" si="84"/>
        <v>-987.24545286469606</v>
      </c>
      <c r="S308">
        <f t="shared" si="78"/>
        <v>987.24545286469606</v>
      </c>
      <c r="T308">
        <f t="shared" si="79"/>
        <v>1286.890242423571</v>
      </c>
      <c r="U308">
        <f t="shared" si="80"/>
        <v>290.19170447530865</v>
      </c>
      <c r="V308">
        <f t="shared" si="81"/>
        <v>203.13419313271604</v>
      </c>
    </row>
    <row r="309" spans="2:22" x14ac:dyDescent="0.25">
      <c r="B309" s="3" t="s">
        <v>8</v>
      </c>
      <c r="C309" s="3">
        <v>301</v>
      </c>
      <c r="D309" s="3">
        <v>301</v>
      </c>
      <c r="E309" s="10">
        <v>47.1</v>
      </c>
      <c r="F309" s="15">
        <f t="shared" si="82"/>
        <v>-9.7222222222221627E-2</v>
      </c>
      <c r="G309" s="15">
        <f t="shared" si="68"/>
        <v>13.083333333333334</v>
      </c>
      <c r="H309" s="15">
        <f t="shared" si="70"/>
        <v>-326.8611111111091</v>
      </c>
      <c r="I309" s="15">
        <f t="shared" si="71"/>
        <v>113.71362539930556</v>
      </c>
      <c r="J309" s="15">
        <f t="shared" si="72"/>
        <v>415.56337200000007</v>
      </c>
      <c r="K309" s="15">
        <f t="shared" si="73"/>
        <v>529.27699739930563</v>
      </c>
      <c r="L309" s="15">
        <f t="shared" si="69"/>
        <v>-143.57374305555467</v>
      </c>
      <c r="M309" s="15">
        <f t="shared" si="74"/>
        <v>-124.44522482291256</v>
      </c>
      <c r="N309" s="15">
        <f t="shared" si="75"/>
        <v>202.41588628819653</v>
      </c>
      <c r="O309">
        <f t="shared" si="76"/>
        <v>2648.2745122705714</v>
      </c>
      <c r="P309">
        <f t="shared" si="77"/>
        <v>2648.2745122705714</v>
      </c>
      <c r="Q309">
        <f t="shared" si="83"/>
        <v>2276.7839698005378</v>
      </c>
      <c r="R309">
        <f t="shared" si="84"/>
        <v>-987.24545286469606</v>
      </c>
      <c r="S309">
        <f t="shared" si="78"/>
        <v>987.24545286469606</v>
      </c>
      <c r="T309">
        <f t="shared" si="79"/>
        <v>1289.5385169358417</v>
      </c>
      <c r="U309">
        <f t="shared" si="80"/>
        <v>287.74284027777782</v>
      </c>
      <c r="V309">
        <f t="shared" si="81"/>
        <v>201.41998819444447</v>
      </c>
    </row>
    <row r="310" spans="2:22" x14ac:dyDescent="0.25">
      <c r="B310" s="3" t="s">
        <v>8</v>
      </c>
      <c r="C310" s="3">
        <v>302</v>
      </c>
      <c r="D310" s="3">
        <v>302</v>
      </c>
      <c r="E310" s="10">
        <v>46.6</v>
      </c>
      <c r="F310" s="15">
        <f t="shared" si="82"/>
        <v>-0.18055555555555614</v>
      </c>
      <c r="G310" s="15">
        <f t="shared" si="68"/>
        <v>12.944444444444445</v>
      </c>
      <c r="H310" s="15">
        <f t="shared" si="70"/>
        <v>-607.02777777777976</v>
      </c>
      <c r="I310" s="15">
        <f t="shared" si="71"/>
        <v>111.31213814043211</v>
      </c>
      <c r="J310" s="15">
        <f t="shared" si="72"/>
        <v>415.56337200000007</v>
      </c>
      <c r="K310" s="15">
        <f t="shared" si="73"/>
        <v>526.8755101404322</v>
      </c>
      <c r="L310" s="15">
        <f t="shared" si="69"/>
        <v>-266.63695138888977</v>
      </c>
      <c r="M310" s="15">
        <f t="shared" si="74"/>
        <v>-687.18004541512744</v>
      </c>
      <c r="N310" s="15">
        <f t="shared" si="75"/>
        <v>-80.152267637347563</v>
      </c>
      <c r="O310">
        <f t="shared" si="76"/>
        <v>-1037.5265755278879</v>
      </c>
      <c r="P310">
        <f t="shared" si="77"/>
        <v>-1037.5265755278879</v>
      </c>
      <c r="Q310">
        <f t="shared" si="83"/>
        <v>2276.7839698005378</v>
      </c>
      <c r="R310">
        <f t="shared" si="84"/>
        <v>-988.28297944022393</v>
      </c>
      <c r="S310">
        <f t="shared" si="78"/>
        <v>988.28297944022393</v>
      </c>
      <c r="T310">
        <f t="shared" si="79"/>
        <v>1288.5009903603138</v>
      </c>
      <c r="U310">
        <f t="shared" si="80"/>
        <v>281.6660771604939</v>
      </c>
      <c r="V310">
        <f t="shared" si="81"/>
        <v>197.16625401234572</v>
      </c>
    </row>
    <row r="311" spans="2:22" x14ac:dyDescent="0.25">
      <c r="B311" s="3" t="s">
        <v>8</v>
      </c>
      <c r="C311" s="3">
        <v>303</v>
      </c>
      <c r="D311" s="3">
        <v>303</v>
      </c>
      <c r="E311" s="10">
        <v>45.8</v>
      </c>
      <c r="F311" s="15">
        <f t="shared" si="82"/>
        <v>-0.25000000000000061</v>
      </c>
      <c r="G311" s="15">
        <f t="shared" si="68"/>
        <v>12.722222222222221</v>
      </c>
      <c r="H311" s="15">
        <f t="shared" si="70"/>
        <v>-840.50000000000205</v>
      </c>
      <c r="I311" s="15">
        <f t="shared" si="71"/>
        <v>107.5230679552469</v>
      </c>
      <c r="J311" s="15">
        <f t="shared" si="72"/>
        <v>415.56337200000007</v>
      </c>
      <c r="K311" s="15">
        <f t="shared" si="73"/>
        <v>523.08643995524699</v>
      </c>
      <c r="L311" s="15">
        <f t="shared" si="69"/>
        <v>-369.18962500000089</v>
      </c>
      <c r="M311" s="15">
        <f t="shared" si="74"/>
        <v>-1157.9135600447571</v>
      </c>
      <c r="N311" s="15">
        <f t="shared" si="75"/>
        <v>-317.41356004475506</v>
      </c>
      <c r="O311">
        <f t="shared" si="76"/>
        <v>-4038.2058472360504</v>
      </c>
      <c r="P311">
        <f t="shared" si="77"/>
        <v>-4038.2058472360504</v>
      </c>
      <c r="Q311">
        <f t="shared" si="83"/>
        <v>2276.7839698005378</v>
      </c>
      <c r="R311">
        <f t="shared" si="84"/>
        <v>-992.32118528746003</v>
      </c>
      <c r="S311">
        <f t="shared" si="78"/>
        <v>992.32118528746003</v>
      </c>
      <c r="T311">
        <f t="shared" si="79"/>
        <v>1284.4627845130776</v>
      </c>
      <c r="U311">
        <f t="shared" si="80"/>
        <v>272.07815123456788</v>
      </c>
      <c r="V311">
        <f t="shared" si="81"/>
        <v>190.45470586419751</v>
      </c>
    </row>
    <row r="312" spans="2:22" x14ac:dyDescent="0.25">
      <c r="B312" s="3" t="s">
        <v>8</v>
      </c>
      <c r="C312" s="3">
        <v>304</v>
      </c>
      <c r="D312" s="3">
        <v>304</v>
      </c>
      <c r="E312" s="10">
        <v>44.8</v>
      </c>
      <c r="F312" s="15">
        <f t="shared" si="82"/>
        <v>-0.34722222222222221</v>
      </c>
      <c r="G312" s="15">
        <f t="shared" si="68"/>
        <v>12.444444444444445</v>
      </c>
      <c r="H312" s="15">
        <f t="shared" si="70"/>
        <v>-1167.3611111111111</v>
      </c>
      <c r="I312" s="15">
        <f t="shared" si="71"/>
        <v>102.87899654320988</v>
      </c>
      <c r="J312" s="15">
        <f t="shared" si="72"/>
        <v>415.56337200000007</v>
      </c>
      <c r="K312" s="15">
        <f t="shared" si="73"/>
        <v>518.44236854320991</v>
      </c>
      <c r="L312" s="15">
        <f t="shared" si="69"/>
        <v>-512.76336805555547</v>
      </c>
      <c r="M312" s="15">
        <f t="shared" si="74"/>
        <v>-1816.2798536790124</v>
      </c>
      <c r="N312" s="15">
        <f t="shared" si="75"/>
        <v>-648.91874256790118</v>
      </c>
      <c r="O312">
        <f t="shared" si="76"/>
        <v>-8075.4332408449927</v>
      </c>
      <c r="P312">
        <f t="shared" si="77"/>
        <v>-8075.4332408449927</v>
      </c>
      <c r="Q312">
        <f t="shared" si="83"/>
        <v>2276.7839698005378</v>
      </c>
      <c r="R312">
        <f t="shared" si="84"/>
        <v>-1000.396618528305</v>
      </c>
      <c r="S312">
        <f t="shared" si="78"/>
        <v>1000.396618528305</v>
      </c>
      <c r="T312">
        <f t="shared" si="79"/>
        <v>1276.3873512722328</v>
      </c>
      <c r="U312">
        <f t="shared" si="80"/>
        <v>260.32671604938275</v>
      </c>
      <c r="V312">
        <f t="shared" si="81"/>
        <v>182.22870123456792</v>
      </c>
    </row>
    <row r="313" spans="2:22" x14ac:dyDescent="0.25">
      <c r="B313" s="3" t="s">
        <v>8</v>
      </c>
      <c r="C313" s="3">
        <v>305</v>
      </c>
      <c r="D313" s="3">
        <v>305</v>
      </c>
      <c r="E313" s="10">
        <v>43.3</v>
      </c>
      <c r="F313" s="15">
        <f t="shared" si="82"/>
        <v>-0.41666666666666663</v>
      </c>
      <c r="G313" s="15">
        <f t="shared" si="68"/>
        <v>12.027777777777779</v>
      </c>
      <c r="H313" s="15">
        <f t="shared" si="70"/>
        <v>-1400.8333333333333</v>
      </c>
      <c r="I313" s="15">
        <f t="shared" si="71"/>
        <v>96.105110923996932</v>
      </c>
      <c r="J313" s="15">
        <f t="shared" si="72"/>
        <v>415.56337200000007</v>
      </c>
      <c r="K313" s="15">
        <f t="shared" si="73"/>
        <v>511.66848292399698</v>
      </c>
      <c r="L313" s="15">
        <f t="shared" si="69"/>
        <v>-615.31604166666659</v>
      </c>
      <c r="M313" s="15">
        <f t="shared" si="74"/>
        <v>-2289.9981837426694</v>
      </c>
      <c r="N313" s="15">
        <f t="shared" si="75"/>
        <v>-889.16485040933628</v>
      </c>
      <c r="O313">
        <f t="shared" si="76"/>
        <v>-10694.677228534518</v>
      </c>
      <c r="P313">
        <f t="shared" si="77"/>
        <v>-10694.677228534518</v>
      </c>
      <c r="Q313">
        <f t="shared" si="83"/>
        <v>2276.7839698005378</v>
      </c>
      <c r="R313">
        <f t="shared" si="84"/>
        <v>-1011.0912957568395</v>
      </c>
      <c r="S313">
        <f t="shared" si="78"/>
        <v>1011.0912957568395</v>
      </c>
      <c r="T313">
        <f t="shared" si="79"/>
        <v>1265.6926740436984</v>
      </c>
      <c r="U313">
        <f t="shared" si="80"/>
        <v>243.18596373456796</v>
      </c>
      <c r="V313">
        <f t="shared" si="81"/>
        <v>170.23017461419755</v>
      </c>
    </row>
    <row r="314" spans="2:22" x14ac:dyDescent="0.25">
      <c r="B314" s="3" t="s">
        <v>8</v>
      </c>
      <c r="C314" s="3">
        <v>306</v>
      </c>
      <c r="D314" s="3">
        <v>306</v>
      </c>
      <c r="E314" s="10">
        <v>41.8</v>
      </c>
      <c r="F314" s="15">
        <f t="shared" si="82"/>
        <v>-0.34722222222222221</v>
      </c>
      <c r="G314" s="15">
        <f t="shared" si="68"/>
        <v>11.611111111111111</v>
      </c>
      <c r="H314" s="15">
        <f t="shared" si="70"/>
        <v>-1167.3611111111111</v>
      </c>
      <c r="I314" s="15">
        <f t="shared" si="71"/>
        <v>89.561891103395055</v>
      </c>
      <c r="J314" s="15">
        <f t="shared" si="72"/>
        <v>415.56337200000007</v>
      </c>
      <c r="K314" s="15">
        <f t="shared" si="73"/>
        <v>505.12526310339513</v>
      </c>
      <c r="L314" s="15">
        <f t="shared" si="69"/>
        <v>-512.76336805555547</v>
      </c>
      <c r="M314" s="15">
        <f t="shared" si="74"/>
        <v>-1829.596959118827</v>
      </c>
      <c r="N314" s="15">
        <f t="shared" si="75"/>
        <v>-662.23584800771596</v>
      </c>
      <c r="O314">
        <f t="shared" si="76"/>
        <v>-7689.2940129784793</v>
      </c>
      <c r="P314">
        <f t="shared" si="77"/>
        <v>-7689.2940129784793</v>
      </c>
      <c r="Q314">
        <f t="shared" si="83"/>
        <v>2276.7839698005378</v>
      </c>
      <c r="R314">
        <f t="shared" si="84"/>
        <v>-1018.780589769818</v>
      </c>
      <c r="S314">
        <f t="shared" si="78"/>
        <v>1018.780589769818</v>
      </c>
      <c r="T314">
        <f t="shared" si="79"/>
        <v>1258.0033800307197</v>
      </c>
      <c r="U314">
        <f t="shared" si="80"/>
        <v>226.62889197530862</v>
      </c>
      <c r="V314">
        <f t="shared" si="81"/>
        <v>158.64022438271601</v>
      </c>
    </row>
    <row r="315" spans="2:22" x14ac:dyDescent="0.25">
      <c r="B315" s="3" t="s">
        <v>8</v>
      </c>
      <c r="C315" s="3">
        <v>307</v>
      </c>
      <c r="D315" s="3">
        <v>307</v>
      </c>
      <c r="E315" s="10">
        <v>40.799999999999997</v>
      </c>
      <c r="F315" s="15">
        <f t="shared" si="82"/>
        <v>-0.20833333333333331</v>
      </c>
      <c r="G315" s="15">
        <f t="shared" si="68"/>
        <v>11.333333333333334</v>
      </c>
      <c r="H315" s="15">
        <f t="shared" si="70"/>
        <v>-700.41666666666663</v>
      </c>
      <c r="I315" s="15">
        <f t="shared" si="71"/>
        <v>85.327892222222232</v>
      </c>
      <c r="J315" s="15">
        <f t="shared" si="72"/>
        <v>415.56337200000007</v>
      </c>
      <c r="K315" s="15">
        <f t="shared" si="73"/>
        <v>500.89126422222228</v>
      </c>
      <c r="L315" s="15">
        <f t="shared" si="69"/>
        <v>-307.6580208333333</v>
      </c>
      <c r="M315" s="15">
        <f t="shared" si="74"/>
        <v>-899.94206911111098</v>
      </c>
      <c r="N315" s="15">
        <f t="shared" si="75"/>
        <v>-199.52540244444435</v>
      </c>
      <c r="O315">
        <f t="shared" si="76"/>
        <v>-2261.2878943703695</v>
      </c>
      <c r="P315">
        <f t="shared" si="77"/>
        <v>-2261.2878943703695</v>
      </c>
      <c r="Q315">
        <f t="shared" si="83"/>
        <v>2276.7839698005378</v>
      </c>
      <c r="R315">
        <f t="shared" si="84"/>
        <v>-1021.0418776641884</v>
      </c>
      <c r="S315">
        <f t="shared" si="78"/>
        <v>1021.0418776641884</v>
      </c>
      <c r="T315">
        <f t="shared" si="79"/>
        <v>1255.7420921363494</v>
      </c>
      <c r="U315">
        <f t="shared" si="80"/>
        <v>215.91511111111112</v>
      </c>
      <c r="V315">
        <f t="shared" si="81"/>
        <v>151.14057777777776</v>
      </c>
    </row>
    <row r="316" spans="2:22" x14ac:dyDescent="0.25">
      <c r="B316" s="3" t="s">
        <v>8</v>
      </c>
      <c r="C316" s="3">
        <v>308</v>
      </c>
      <c r="D316" s="3">
        <v>308</v>
      </c>
      <c r="E316" s="10">
        <v>40.299999999999997</v>
      </c>
      <c r="F316" s="15">
        <f t="shared" si="82"/>
        <v>-9.7222222222221627E-2</v>
      </c>
      <c r="G316" s="15">
        <f t="shared" si="68"/>
        <v>11.194444444444445</v>
      </c>
      <c r="H316" s="15">
        <f t="shared" si="70"/>
        <v>-326.8611111111091</v>
      </c>
      <c r="I316" s="15">
        <f t="shared" si="71"/>
        <v>83.24933708140432</v>
      </c>
      <c r="J316" s="15">
        <f t="shared" si="72"/>
        <v>415.56337200000007</v>
      </c>
      <c r="K316" s="15">
        <f t="shared" si="73"/>
        <v>498.81270908140436</v>
      </c>
      <c r="L316" s="15">
        <f t="shared" si="69"/>
        <v>-143.57374305555467</v>
      </c>
      <c r="M316" s="15">
        <f t="shared" si="74"/>
        <v>-154.90951314081383</v>
      </c>
      <c r="N316" s="15">
        <f t="shared" si="75"/>
        <v>171.95159797029527</v>
      </c>
      <c r="O316">
        <f t="shared" si="76"/>
        <v>1924.9026106119165</v>
      </c>
      <c r="P316">
        <f t="shared" si="77"/>
        <v>1924.9026106119165</v>
      </c>
      <c r="Q316">
        <f t="shared" si="83"/>
        <v>2278.7088724111495</v>
      </c>
      <c r="R316">
        <f t="shared" si="84"/>
        <v>-1021.0418776641884</v>
      </c>
      <c r="S316">
        <f t="shared" si="78"/>
        <v>1021.0418776641884</v>
      </c>
      <c r="T316">
        <f t="shared" si="79"/>
        <v>1257.6669947469611</v>
      </c>
      <c r="U316">
        <f t="shared" si="80"/>
        <v>210.65550077160495</v>
      </c>
      <c r="V316">
        <f t="shared" si="81"/>
        <v>147.45885054012345</v>
      </c>
    </row>
    <row r="317" spans="2:22" x14ac:dyDescent="0.25">
      <c r="B317" s="3" t="s">
        <v>8</v>
      </c>
      <c r="C317" s="3">
        <v>309</v>
      </c>
      <c r="D317" s="3">
        <v>309</v>
      </c>
      <c r="E317" s="10">
        <v>40.1</v>
      </c>
      <c r="F317" s="15">
        <f t="shared" si="82"/>
        <v>-8.3333333333332538E-2</v>
      </c>
      <c r="G317" s="15">
        <f t="shared" si="68"/>
        <v>11.138888888888889</v>
      </c>
      <c r="H317" s="15">
        <f t="shared" si="70"/>
        <v>-280.16666666666401</v>
      </c>
      <c r="I317" s="15">
        <f t="shared" si="71"/>
        <v>82.425091294367292</v>
      </c>
      <c r="J317" s="15">
        <f t="shared" si="72"/>
        <v>415.56337200000007</v>
      </c>
      <c r="K317" s="15">
        <f t="shared" si="73"/>
        <v>497.98846329436736</v>
      </c>
      <c r="L317" s="15">
        <f t="shared" si="69"/>
        <v>-123.06320833333216</v>
      </c>
      <c r="M317" s="15">
        <f t="shared" si="74"/>
        <v>-62.344870038960664</v>
      </c>
      <c r="N317" s="15">
        <f t="shared" si="75"/>
        <v>217.82179662770335</v>
      </c>
      <c r="O317">
        <f t="shared" si="76"/>
        <v>2426.29279021414</v>
      </c>
      <c r="P317">
        <f t="shared" si="77"/>
        <v>2426.29279021414</v>
      </c>
      <c r="Q317">
        <f t="shared" si="83"/>
        <v>2281.1351652013636</v>
      </c>
      <c r="R317">
        <f t="shared" si="84"/>
        <v>-1021.0418776641884</v>
      </c>
      <c r="S317">
        <f t="shared" si="78"/>
        <v>1021.0418776641884</v>
      </c>
      <c r="T317">
        <f t="shared" si="79"/>
        <v>1260.0932875371752</v>
      </c>
      <c r="U317">
        <f t="shared" si="80"/>
        <v>208.56981558641976</v>
      </c>
      <c r="V317">
        <f t="shared" si="81"/>
        <v>145.99887091049382</v>
      </c>
    </row>
    <row r="318" spans="2:22" x14ac:dyDescent="0.25">
      <c r="B318" s="3" t="s">
        <v>8</v>
      </c>
      <c r="C318" s="3">
        <v>310</v>
      </c>
      <c r="D318" s="3">
        <v>310</v>
      </c>
      <c r="E318" s="10">
        <v>39.700000000000003</v>
      </c>
      <c r="F318" s="15">
        <f t="shared" si="82"/>
        <v>-0.12499999999999981</v>
      </c>
      <c r="G318" s="15">
        <f t="shared" si="68"/>
        <v>11.027777777777779</v>
      </c>
      <c r="H318" s="15">
        <f t="shared" si="70"/>
        <v>-420.24999999999937</v>
      </c>
      <c r="I318" s="15">
        <f t="shared" si="71"/>
        <v>80.788901896219144</v>
      </c>
      <c r="J318" s="15">
        <f t="shared" si="72"/>
        <v>415.56337200000007</v>
      </c>
      <c r="K318" s="15">
        <f t="shared" si="73"/>
        <v>496.35227389621923</v>
      </c>
      <c r="L318" s="15">
        <f t="shared" si="69"/>
        <v>-184.5948124999997</v>
      </c>
      <c r="M318" s="15">
        <f t="shared" si="74"/>
        <v>-344.14772610377952</v>
      </c>
      <c r="N318" s="15">
        <f t="shared" si="75"/>
        <v>76.102273896219856</v>
      </c>
      <c r="O318">
        <f t="shared" si="76"/>
        <v>839.23896491109122</v>
      </c>
      <c r="P318">
        <f t="shared" si="77"/>
        <v>839.23896491109122</v>
      </c>
      <c r="Q318">
        <f t="shared" si="83"/>
        <v>2281.9744041662748</v>
      </c>
      <c r="R318">
        <f t="shared" si="84"/>
        <v>-1021.0418776641884</v>
      </c>
      <c r="S318">
        <f t="shared" si="78"/>
        <v>1021.0418776641884</v>
      </c>
      <c r="T318">
        <f t="shared" si="79"/>
        <v>1260.9325265020864</v>
      </c>
      <c r="U318">
        <f t="shared" si="80"/>
        <v>204.42957484567901</v>
      </c>
      <c r="V318">
        <f t="shared" si="81"/>
        <v>143.10070239197529</v>
      </c>
    </row>
    <row r="319" spans="2:22" x14ac:dyDescent="0.25">
      <c r="B319" s="3" t="s">
        <v>8</v>
      </c>
      <c r="C319" s="3">
        <v>311</v>
      </c>
      <c r="D319" s="3">
        <v>311</v>
      </c>
      <c r="E319" s="10">
        <v>39.200000000000003</v>
      </c>
      <c r="F319" s="15">
        <f t="shared" si="82"/>
        <v>-0.16666666666666705</v>
      </c>
      <c r="G319" s="15">
        <f t="shared" si="68"/>
        <v>10.888888888888889</v>
      </c>
      <c r="H319" s="15">
        <f t="shared" si="70"/>
        <v>-560.33333333333462</v>
      </c>
      <c r="I319" s="15">
        <f t="shared" si="71"/>
        <v>78.766731728395072</v>
      </c>
      <c r="J319" s="15">
        <f t="shared" si="72"/>
        <v>415.56337200000007</v>
      </c>
      <c r="K319" s="15">
        <f t="shared" si="73"/>
        <v>494.33010372839516</v>
      </c>
      <c r="L319" s="15">
        <f t="shared" si="69"/>
        <v>-246.12641666666721</v>
      </c>
      <c r="M319" s="15">
        <f t="shared" si="74"/>
        <v>-626.33656293827403</v>
      </c>
      <c r="N319" s="15">
        <f t="shared" si="75"/>
        <v>-66.003229604939463</v>
      </c>
      <c r="O319">
        <f t="shared" si="76"/>
        <v>-718.70183347600755</v>
      </c>
      <c r="P319">
        <f t="shared" si="77"/>
        <v>-718.70183347600755</v>
      </c>
      <c r="Q319">
        <f t="shared" si="83"/>
        <v>2281.9744041662748</v>
      </c>
      <c r="R319">
        <f t="shared" si="84"/>
        <v>-1021.7605794976644</v>
      </c>
      <c r="S319">
        <f t="shared" si="78"/>
        <v>1021.7605794976644</v>
      </c>
      <c r="T319">
        <f t="shared" si="79"/>
        <v>1260.2138246686104</v>
      </c>
      <c r="U319">
        <f t="shared" si="80"/>
        <v>199.31264197530865</v>
      </c>
      <c r="V319">
        <f t="shared" si="81"/>
        <v>139.51884938271604</v>
      </c>
    </row>
    <row r="320" spans="2:22" x14ac:dyDescent="0.25">
      <c r="B320" s="3" t="s">
        <v>8</v>
      </c>
      <c r="C320" s="3">
        <v>312</v>
      </c>
      <c r="D320" s="3">
        <v>312</v>
      </c>
      <c r="E320" s="10">
        <v>38.5</v>
      </c>
      <c r="F320" s="15">
        <f t="shared" si="82"/>
        <v>-0.25000000000000061</v>
      </c>
      <c r="G320" s="15">
        <f t="shared" si="68"/>
        <v>10.694444444444445</v>
      </c>
      <c r="H320" s="15">
        <f t="shared" si="70"/>
        <v>-840.50000000000205</v>
      </c>
      <c r="I320" s="15">
        <f t="shared" si="71"/>
        <v>75.978751109182099</v>
      </c>
      <c r="J320" s="15">
        <f t="shared" si="72"/>
        <v>415.56337200000007</v>
      </c>
      <c r="K320" s="15">
        <f t="shared" si="73"/>
        <v>491.54212310918217</v>
      </c>
      <c r="L320" s="15">
        <f t="shared" si="69"/>
        <v>-369.18962500000089</v>
      </c>
      <c r="M320" s="15">
        <f t="shared" si="74"/>
        <v>-1189.4578768908218</v>
      </c>
      <c r="N320" s="15">
        <f t="shared" si="75"/>
        <v>-348.95787689081988</v>
      </c>
      <c r="O320">
        <f t="shared" si="76"/>
        <v>-3731.9106278601571</v>
      </c>
      <c r="P320">
        <f t="shared" si="77"/>
        <v>-3731.9106278601571</v>
      </c>
      <c r="Q320">
        <f t="shared" si="83"/>
        <v>2281.9744041662748</v>
      </c>
      <c r="R320">
        <f t="shared" si="84"/>
        <v>-1025.4924901255245</v>
      </c>
      <c r="S320">
        <f t="shared" si="78"/>
        <v>1025.4924901255245</v>
      </c>
      <c r="T320">
        <f t="shared" si="79"/>
        <v>1256.4819140407503</v>
      </c>
      <c r="U320">
        <f t="shared" si="80"/>
        <v>192.25788966049382</v>
      </c>
      <c r="V320">
        <f t="shared" si="81"/>
        <v>134.58052276234565</v>
      </c>
    </row>
    <row r="321" spans="2:22" x14ac:dyDescent="0.25">
      <c r="B321" s="3" t="s">
        <v>8</v>
      </c>
      <c r="C321" s="3">
        <v>313</v>
      </c>
      <c r="D321" s="3">
        <v>313</v>
      </c>
      <c r="E321" s="10">
        <v>37.4</v>
      </c>
      <c r="F321" s="15">
        <f t="shared" si="82"/>
        <v>-0.34722222222222221</v>
      </c>
      <c r="G321" s="15">
        <f t="shared" si="68"/>
        <v>10.388888888888889</v>
      </c>
      <c r="H321" s="15">
        <f t="shared" si="70"/>
        <v>-1167.3611111111111</v>
      </c>
      <c r="I321" s="15">
        <f t="shared" si="71"/>
        <v>71.699131658950634</v>
      </c>
      <c r="J321" s="15">
        <f t="shared" si="72"/>
        <v>415.56337200000007</v>
      </c>
      <c r="K321" s="15">
        <f t="shared" si="73"/>
        <v>487.26250365895072</v>
      </c>
      <c r="L321" s="15">
        <f t="shared" si="69"/>
        <v>-512.76336805555547</v>
      </c>
      <c r="M321" s="15">
        <f t="shared" si="74"/>
        <v>-1847.4597185632715</v>
      </c>
      <c r="N321" s="15">
        <f t="shared" si="75"/>
        <v>-680.09860745216042</v>
      </c>
      <c r="O321">
        <f t="shared" si="76"/>
        <v>-7065.4688663085553</v>
      </c>
      <c r="P321">
        <f t="shared" si="77"/>
        <v>-7065.4688663085553</v>
      </c>
      <c r="Q321">
        <f t="shared" si="83"/>
        <v>2281.9744041662748</v>
      </c>
      <c r="R321">
        <f t="shared" si="84"/>
        <v>-1032.5579589918329</v>
      </c>
      <c r="S321">
        <f t="shared" si="78"/>
        <v>1032.5579589918329</v>
      </c>
      <c r="T321">
        <f t="shared" si="79"/>
        <v>1249.4164451744418</v>
      </c>
      <c r="U321">
        <f t="shared" si="80"/>
        <v>181.42866975308644</v>
      </c>
      <c r="V321">
        <f t="shared" si="81"/>
        <v>127.0000688271605</v>
      </c>
    </row>
    <row r="322" spans="2:22" x14ac:dyDescent="0.25">
      <c r="B322" s="3" t="s">
        <v>8</v>
      </c>
      <c r="C322" s="3">
        <v>314</v>
      </c>
      <c r="D322" s="3">
        <v>314</v>
      </c>
      <c r="E322" s="10">
        <v>36</v>
      </c>
      <c r="F322" s="15">
        <f t="shared" si="82"/>
        <v>-0.41666666666666663</v>
      </c>
      <c r="G322" s="15">
        <f t="shared" si="68"/>
        <v>10</v>
      </c>
      <c r="H322" s="15">
        <f t="shared" si="70"/>
        <v>-1400.8333333333333</v>
      </c>
      <c r="I322" s="15">
        <f t="shared" si="71"/>
        <v>66.431749999999994</v>
      </c>
      <c r="J322" s="15">
        <f t="shared" si="72"/>
        <v>415.56337200000007</v>
      </c>
      <c r="K322" s="15">
        <f t="shared" si="73"/>
        <v>481.99512200000004</v>
      </c>
      <c r="L322" s="15">
        <f t="shared" si="69"/>
        <v>-615.31604166666659</v>
      </c>
      <c r="M322" s="15">
        <f t="shared" si="74"/>
        <v>-2319.6715446666667</v>
      </c>
      <c r="N322" s="15">
        <f t="shared" si="75"/>
        <v>-918.83821133333322</v>
      </c>
      <c r="O322">
        <f t="shared" si="76"/>
        <v>-9188.3821133333331</v>
      </c>
      <c r="P322">
        <f t="shared" si="77"/>
        <v>-9188.3821133333331</v>
      </c>
      <c r="Q322">
        <f t="shared" si="83"/>
        <v>2281.9744041662748</v>
      </c>
      <c r="R322">
        <f t="shared" si="84"/>
        <v>-1041.7463411051663</v>
      </c>
      <c r="S322">
        <f t="shared" si="78"/>
        <v>1041.7463411051663</v>
      </c>
      <c r="T322">
        <f t="shared" si="79"/>
        <v>1240.2280630611085</v>
      </c>
      <c r="U322">
        <f t="shared" si="80"/>
        <v>168.1</v>
      </c>
      <c r="V322">
        <f t="shared" si="81"/>
        <v>117.66999999999999</v>
      </c>
    </row>
    <row r="323" spans="2:22" x14ac:dyDescent="0.25">
      <c r="B323" s="3" t="s">
        <v>8</v>
      </c>
      <c r="C323" s="3">
        <v>315</v>
      </c>
      <c r="D323" s="3">
        <v>315</v>
      </c>
      <c r="E323" s="10">
        <v>34.4</v>
      </c>
      <c r="F323" s="15">
        <f t="shared" si="82"/>
        <v>-0.41666666666666663</v>
      </c>
      <c r="G323" s="15">
        <f t="shared" si="68"/>
        <v>9.5555555555555554</v>
      </c>
      <c r="H323" s="15">
        <f t="shared" si="70"/>
        <v>-1400.8333333333333</v>
      </c>
      <c r="I323" s="15">
        <f t="shared" si="71"/>
        <v>60.657928765432089</v>
      </c>
      <c r="J323" s="15">
        <f t="shared" si="72"/>
        <v>415.56337200000007</v>
      </c>
      <c r="K323" s="15">
        <f t="shared" si="73"/>
        <v>476.22130076543215</v>
      </c>
      <c r="L323" s="15">
        <f t="shared" si="69"/>
        <v>-615.31604166666659</v>
      </c>
      <c r="M323" s="15">
        <f t="shared" si="74"/>
        <v>-2325.4453659012343</v>
      </c>
      <c r="N323" s="15">
        <f t="shared" si="75"/>
        <v>-924.61203256790111</v>
      </c>
      <c r="O323">
        <f t="shared" si="76"/>
        <v>-8835.1816445377208</v>
      </c>
      <c r="P323">
        <f t="shared" si="77"/>
        <v>-8835.1816445377208</v>
      </c>
      <c r="Q323">
        <f t="shared" si="83"/>
        <v>2281.9744041662748</v>
      </c>
      <c r="R323">
        <f t="shared" si="84"/>
        <v>-1050.5815227497039</v>
      </c>
      <c r="S323">
        <f t="shared" si="78"/>
        <v>1050.5815227497039</v>
      </c>
      <c r="T323">
        <f t="shared" si="79"/>
        <v>1231.3928814165708</v>
      </c>
      <c r="U323">
        <f t="shared" si="80"/>
        <v>153.48982716049383</v>
      </c>
      <c r="V323">
        <f t="shared" si="81"/>
        <v>107.44287901234567</v>
      </c>
    </row>
    <row r="324" spans="2:22" x14ac:dyDescent="0.25">
      <c r="B324" s="3" t="s">
        <v>8</v>
      </c>
      <c r="C324" s="3">
        <v>316</v>
      </c>
      <c r="D324" s="3">
        <v>316</v>
      </c>
      <c r="E324" s="10">
        <v>33</v>
      </c>
      <c r="F324" s="15">
        <f t="shared" si="82"/>
        <v>-0.37499999999999989</v>
      </c>
      <c r="G324" s="15">
        <f t="shared" si="68"/>
        <v>9.1666666666666661</v>
      </c>
      <c r="H324" s="15">
        <f t="shared" si="70"/>
        <v>-1260.7499999999995</v>
      </c>
      <c r="I324" s="15">
        <f t="shared" si="71"/>
        <v>55.821123263888886</v>
      </c>
      <c r="J324" s="15">
        <f t="shared" si="72"/>
        <v>415.56337200000007</v>
      </c>
      <c r="K324" s="15">
        <f t="shared" si="73"/>
        <v>471.38449526388894</v>
      </c>
      <c r="L324" s="15">
        <f t="shared" si="69"/>
        <v>-553.78443749999974</v>
      </c>
      <c r="M324" s="15">
        <f t="shared" si="74"/>
        <v>-2050.1155047361099</v>
      </c>
      <c r="N324" s="15">
        <f t="shared" si="75"/>
        <v>-789.36550473611055</v>
      </c>
      <c r="O324">
        <f t="shared" si="76"/>
        <v>-7235.8504600810129</v>
      </c>
      <c r="P324">
        <f t="shared" si="77"/>
        <v>-7235.8504600810129</v>
      </c>
      <c r="Q324">
        <f t="shared" si="83"/>
        <v>2281.9744041662748</v>
      </c>
      <c r="R324">
        <f t="shared" si="84"/>
        <v>-1057.817373209785</v>
      </c>
      <c r="S324">
        <f t="shared" si="78"/>
        <v>1057.817373209785</v>
      </c>
      <c r="T324">
        <f t="shared" si="79"/>
        <v>1224.1570309564897</v>
      </c>
      <c r="U324">
        <f t="shared" si="80"/>
        <v>141.25069444444443</v>
      </c>
      <c r="V324">
        <f t="shared" si="81"/>
        <v>98.875486111111101</v>
      </c>
    </row>
    <row r="325" spans="2:22" x14ac:dyDescent="0.25">
      <c r="B325" s="3" t="s">
        <v>8</v>
      </c>
      <c r="C325" s="3">
        <v>317</v>
      </c>
      <c r="D325" s="3">
        <v>317</v>
      </c>
      <c r="E325" s="10">
        <v>31.7</v>
      </c>
      <c r="F325" s="15">
        <f t="shared" si="82"/>
        <v>-0.41666666666666663</v>
      </c>
      <c r="G325" s="15">
        <f t="shared" si="68"/>
        <v>8.8055555555555554</v>
      </c>
      <c r="H325" s="15">
        <f t="shared" si="70"/>
        <v>-1400.8333333333333</v>
      </c>
      <c r="I325" s="15">
        <f t="shared" si="71"/>
        <v>51.50972319251543</v>
      </c>
      <c r="J325" s="15">
        <f t="shared" si="72"/>
        <v>415.56337200000007</v>
      </c>
      <c r="K325" s="15">
        <f t="shared" si="73"/>
        <v>467.0730951925155</v>
      </c>
      <c r="L325" s="15">
        <f t="shared" si="69"/>
        <v>-615.31604166666659</v>
      </c>
      <c r="M325" s="15">
        <f t="shared" si="74"/>
        <v>-2334.5935714741508</v>
      </c>
      <c r="N325" s="15">
        <f t="shared" si="75"/>
        <v>-933.76023814081782</v>
      </c>
      <c r="O325">
        <f t="shared" si="76"/>
        <v>-8222.277652517756</v>
      </c>
      <c r="P325">
        <f t="shared" si="77"/>
        <v>-8222.277652517756</v>
      </c>
      <c r="Q325">
        <f t="shared" si="83"/>
        <v>2281.9744041662748</v>
      </c>
      <c r="R325">
        <f t="shared" si="84"/>
        <v>-1066.0396508623028</v>
      </c>
      <c r="S325">
        <f t="shared" si="78"/>
        <v>1066.0396508623028</v>
      </c>
      <c r="T325">
        <f t="shared" si="79"/>
        <v>1215.934753303972</v>
      </c>
      <c r="U325">
        <f t="shared" si="80"/>
        <v>130.34105632716049</v>
      </c>
      <c r="V325">
        <f t="shared" si="81"/>
        <v>91.238739429012341</v>
      </c>
    </row>
    <row r="326" spans="2:22" x14ac:dyDescent="0.25">
      <c r="B326" s="3" t="s">
        <v>8</v>
      </c>
      <c r="C326" s="3">
        <v>318</v>
      </c>
      <c r="D326" s="3">
        <v>318</v>
      </c>
      <c r="E326" s="10">
        <v>30</v>
      </c>
      <c r="F326" s="15">
        <f t="shared" si="82"/>
        <v>-0.51388888888888873</v>
      </c>
      <c r="G326" s="15">
        <f t="shared" si="68"/>
        <v>8.3333333333333339</v>
      </c>
      <c r="H326" s="15">
        <f t="shared" si="70"/>
        <v>-1727.6944444444439</v>
      </c>
      <c r="I326" s="15">
        <f t="shared" si="71"/>
        <v>46.133159722222231</v>
      </c>
      <c r="J326" s="15">
        <f t="shared" si="72"/>
        <v>415.56337200000007</v>
      </c>
      <c r="K326" s="15">
        <f t="shared" si="73"/>
        <v>461.69653172222229</v>
      </c>
      <c r="L326" s="15">
        <f t="shared" si="69"/>
        <v>-758.88978472222198</v>
      </c>
      <c r="M326" s="15">
        <f t="shared" si="74"/>
        <v>-2993.6923571666657</v>
      </c>
      <c r="N326" s="15">
        <f t="shared" si="75"/>
        <v>-1265.9979127222216</v>
      </c>
      <c r="O326">
        <f t="shared" si="76"/>
        <v>-10549.982606018513</v>
      </c>
      <c r="P326">
        <f t="shared" si="77"/>
        <v>-10549.982606018513</v>
      </c>
      <c r="Q326">
        <f t="shared" si="83"/>
        <v>2281.9744041662748</v>
      </c>
      <c r="R326">
        <f t="shared" si="84"/>
        <v>-1076.5896334683214</v>
      </c>
      <c r="S326">
        <f t="shared" si="78"/>
        <v>1076.5896334683214</v>
      </c>
      <c r="T326">
        <f t="shared" si="79"/>
        <v>1205.3847706979534</v>
      </c>
      <c r="U326">
        <f t="shared" si="80"/>
        <v>116.73611111111114</v>
      </c>
      <c r="V326">
        <f t="shared" si="81"/>
        <v>81.7152777777778</v>
      </c>
    </row>
    <row r="327" spans="2:22" x14ac:dyDescent="0.25">
      <c r="B327" s="3" t="s">
        <v>8</v>
      </c>
      <c r="C327" s="3">
        <v>319</v>
      </c>
      <c r="D327" s="3">
        <v>319</v>
      </c>
      <c r="E327" s="10">
        <v>28</v>
      </c>
      <c r="F327" s="15">
        <f t="shared" si="82"/>
        <v>-0.54166666666666641</v>
      </c>
      <c r="G327" s="15">
        <f t="shared" si="68"/>
        <v>7.7777777777777777</v>
      </c>
      <c r="H327" s="15">
        <f t="shared" si="70"/>
        <v>-1821.0833333333326</v>
      </c>
      <c r="I327" s="15">
        <f t="shared" si="71"/>
        <v>40.187108024691355</v>
      </c>
      <c r="J327" s="15">
        <f t="shared" si="72"/>
        <v>415.56337200000007</v>
      </c>
      <c r="K327" s="15">
        <f t="shared" si="73"/>
        <v>455.75048002469146</v>
      </c>
      <c r="L327" s="15">
        <f t="shared" si="69"/>
        <v>-799.91085416666624</v>
      </c>
      <c r="M327" s="15">
        <f t="shared" si="74"/>
        <v>-3186.4161866419736</v>
      </c>
      <c r="N327" s="15">
        <f t="shared" si="75"/>
        <v>-1365.332853308641</v>
      </c>
      <c r="O327">
        <f t="shared" si="76"/>
        <v>-10619.255525733874</v>
      </c>
      <c r="P327">
        <f t="shared" si="77"/>
        <v>-10619.255525733874</v>
      </c>
      <c r="Q327">
        <f t="shared" si="83"/>
        <v>2281.9744041662748</v>
      </c>
      <c r="R327">
        <f t="shared" si="84"/>
        <v>-1087.2088889940553</v>
      </c>
      <c r="S327">
        <f t="shared" si="78"/>
        <v>1087.2088889940553</v>
      </c>
      <c r="T327">
        <f t="shared" si="79"/>
        <v>1194.7655151722195</v>
      </c>
      <c r="U327">
        <f t="shared" si="80"/>
        <v>101.69012345679012</v>
      </c>
      <c r="V327">
        <f t="shared" si="81"/>
        <v>71.183086419753081</v>
      </c>
    </row>
    <row r="328" spans="2:22" x14ac:dyDescent="0.25">
      <c r="B328" s="3" t="s">
        <v>8</v>
      </c>
      <c r="C328" s="3">
        <v>320</v>
      </c>
      <c r="D328" s="3">
        <v>320</v>
      </c>
      <c r="E328" s="10">
        <v>26.1</v>
      </c>
      <c r="F328" s="15">
        <f t="shared" si="82"/>
        <v>-0.33333333333333315</v>
      </c>
      <c r="G328" s="15">
        <f t="shared" ref="G328:G391" si="85">E328*1000/3600</f>
        <v>7.25</v>
      </c>
      <c r="H328" s="15">
        <f t="shared" si="70"/>
        <v>-1120.6666666666661</v>
      </c>
      <c r="I328" s="15">
        <f t="shared" si="71"/>
        <v>34.918188593750003</v>
      </c>
      <c r="J328" s="15">
        <f t="shared" si="72"/>
        <v>415.56337200000007</v>
      </c>
      <c r="K328" s="15">
        <f t="shared" si="73"/>
        <v>450.48156059375009</v>
      </c>
      <c r="L328" s="15">
        <f t="shared" ref="L328:L391" si="86">(($Q$3*F328)*$M$3)</f>
        <v>-492.25283333333306</v>
      </c>
      <c r="M328" s="15">
        <f t="shared" si="74"/>
        <v>-1790.851772739582</v>
      </c>
      <c r="N328" s="15">
        <f t="shared" si="75"/>
        <v>-670.18510607291591</v>
      </c>
      <c r="O328">
        <f t="shared" si="76"/>
        <v>-4858.8420190286406</v>
      </c>
      <c r="P328">
        <f t="shared" si="77"/>
        <v>-4858.8420190286406</v>
      </c>
      <c r="Q328">
        <f t="shared" si="83"/>
        <v>2281.9744041662748</v>
      </c>
      <c r="R328">
        <f t="shared" si="84"/>
        <v>-1092.0677310130839</v>
      </c>
      <c r="S328">
        <f t="shared" si="78"/>
        <v>1092.0677310130839</v>
      </c>
      <c r="T328">
        <f t="shared" si="79"/>
        <v>1189.9066731531909</v>
      </c>
      <c r="U328">
        <f t="shared" si="80"/>
        <v>88.3575625</v>
      </c>
      <c r="V328">
        <f t="shared" si="81"/>
        <v>61.850293749999999</v>
      </c>
    </row>
    <row r="329" spans="2:22" x14ac:dyDescent="0.25">
      <c r="B329" s="3" t="s">
        <v>8</v>
      </c>
      <c r="C329" s="3">
        <v>321</v>
      </c>
      <c r="D329" s="3">
        <v>321</v>
      </c>
      <c r="E329" s="10">
        <v>25.6</v>
      </c>
      <c r="F329" s="15">
        <f t="shared" si="82"/>
        <v>-0.16666666666666705</v>
      </c>
      <c r="G329" s="15">
        <f t="shared" si="85"/>
        <v>7.1111111111111107</v>
      </c>
      <c r="H329" s="15">
        <f t="shared" ref="H329:H392" si="87">F329*$Q$3</f>
        <v>-560.33333333333462</v>
      </c>
      <c r="I329" s="15">
        <f t="shared" ref="I329:I392" si="88">0.5*$S$3*$N$3*$O$3*G329^2</f>
        <v>33.593141728395061</v>
      </c>
      <c r="J329" s="15">
        <f t="shared" ref="J329:J392" si="89">$P$3*$Q$3*$R$3</f>
        <v>415.56337200000007</v>
      </c>
      <c r="K329" s="15">
        <f t="shared" ref="K329:K392" si="90">J329+I329</f>
        <v>449.15651372839511</v>
      </c>
      <c r="L329" s="15">
        <f t="shared" si="86"/>
        <v>-246.12641666666721</v>
      </c>
      <c r="M329" s="15">
        <f t="shared" ref="M329:M392" si="91">(L329/$M$3)+N329</f>
        <v>-671.51015293827413</v>
      </c>
      <c r="N329" s="15">
        <f t="shared" ref="N329:N392" si="92">K329+H329</f>
        <v>-111.17681960493951</v>
      </c>
      <c r="O329">
        <f t="shared" ref="O329:O392" si="93">N329*G329</f>
        <v>-790.59071719068095</v>
      </c>
      <c r="P329">
        <f t="shared" ref="P329:P392" si="94">O329*1</f>
        <v>-790.59071719068095</v>
      </c>
      <c r="Q329">
        <f t="shared" si="83"/>
        <v>2281.9744041662748</v>
      </c>
      <c r="R329">
        <f t="shared" si="84"/>
        <v>-1092.8583217302746</v>
      </c>
      <c r="S329">
        <f t="shared" ref="S329:S392" si="95">R329*-1</f>
        <v>1092.8583217302746</v>
      </c>
      <c r="T329">
        <f t="shared" ref="T329:T392" si="96">Q329-S329</f>
        <v>1189.1160824360002</v>
      </c>
      <c r="U329">
        <f t="shared" ref="U329:U392" si="97">(0.5*$Q$3*G329^2)/1000</f>
        <v>85.004641975308644</v>
      </c>
      <c r="V329">
        <f t="shared" ref="V329:V392" si="98">U329*0.7</f>
        <v>59.503249382716049</v>
      </c>
    </row>
    <row r="330" spans="2:22" x14ac:dyDescent="0.25">
      <c r="B330" s="3" t="s">
        <v>8</v>
      </c>
      <c r="C330" s="3">
        <v>322</v>
      </c>
      <c r="D330" s="3">
        <v>322</v>
      </c>
      <c r="E330" s="10">
        <v>24.9</v>
      </c>
      <c r="F330" s="15">
        <f t="shared" ref="F330:F393" si="99">($E331-$E329)/2/3.6</f>
        <v>-9.7222222222222612E-2</v>
      </c>
      <c r="G330" s="15">
        <f t="shared" si="85"/>
        <v>6.916666666666667</v>
      </c>
      <c r="H330" s="15">
        <f t="shared" si="87"/>
        <v>-326.86111111111245</v>
      </c>
      <c r="I330" s="15">
        <f t="shared" si="88"/>
        <v>31.781133732638889</v>
      </c>
      <c r="J330" s="15">
        <f t="shared" si="89"/>
        <v>415.56337200000007</v>
      </c>
      <c r="K330" s="15">
        <f t="shared" si="90"/>
        <v>447.34450573263894</v>
      </c>
      <c r="L330" s="15">
        <f t="shared" si="86"/>
        <v>-143.57374305555612</v>
      </c>
      <c r="M330" s="15">
        <f t="shared" si="91"/>
        <v>-206.37771648958591</v>
      </c>
      <c r="N330" s="15">
        <f t="shared" si="92"/>
        <v>120.48339462152649</v>
      </c>
      <c r="O330">
        <f t="shared" si="93"/>
        <v>833.34347946555818</v>
      </c>
      <c r="P330">
        <f t="shared" si="94"/>
        <v>833.34347946555818</v>
      </c>
      <c r="Q330">
        <f t="shared" ref="Q330:Q393" si="100">Q329+MAX(0,P330)/1000</f>
        <v>2282.8077476457402</v>
      </c>
      <c r="R330">
        <f t="shared" ref="R330:R393" si="101">R329+MIN(0,P330)/1000</f>
        <v>-1092.8583217302746</v>
      </c>
      <c r="S330">
        <f t="shared" si="95"/>
        <v>1092.8583217302746</v>
      </c>
      <c r="T330">
        <f t="shared" si="96"/>
        <v>1189.9494259154656</v>
      </c>
      <c r="U330">
        <f t="shared" si="97"/>
        <v>80.41950694444445</v>
      </c>
      <c r="V330">
        <f t="shared" si="98"/>
        <v>56.293654861111108</v>
      </c>
    </row>
    <row r="331" spans="2:22" x14ac:dyDescent="0.25">
      <c r="B331" s="3" t="s">
        <v>8</v>
      </c>
      <c r="C331" s="3">
        <v>323</v>
      </c>
      <c r="D331" s="3">
        <v>323</v>
      </c>
      <c r="E331" s="10">
        <v>24.9</v>
      </c>
      <c r="F331" s="15">
        <f t="shared" si="99"/>
        <v>-8.3333333333333037E-2</v>
      </c>
      <c r="G331" s="15">
        <f t="shared" si="85"/>
        <v>6.916666666666667</v>
      </c>
      <c r="H331" s="15">
        <f t="shared" si="87"/>
        <v>-280.16666666666566</v>
      </c>
      <c r="I331" s="15">
        <f t="shared" si="88"/>
        <v>31.781133732638889</v>
      </c>
      <c r="J331" s="15">
        <f t="shared" si="89"/>
        <v>415.56337200000007</v>
      </c>
      <c r="K331" s="15">
        <f t="shared" si="90"/>
        <v>447.34450573263894</v>
      </c>
      <c r="L331" s="15">
        <f t="shared" si="86"/>
        <v>-123.06320833333288</v>
      </c>
      <c r="M331" s="15">
        <f t="shared" si="91"/>
        <v>-112.98882760069239</v>
      </c>
      <c r="N331" s="15">
        <f t="shared" si="92"/>
        <v>167.17783906597327</v>
      </c>
      <c r="O331">
        <f t="shared" si="93"/>
        <v>1156.3133868729819</v>
      </c>
      <c r="P331">
        <f t="shared" si="94"/>
        <v>1156.3133868729819</v>
      </c>
      <c r="Q331">
        <f t="shared" si="100"/>
        <v>2283.9640610326132</v>
      </c>
      <c r="R331">
        <f t="shared" si="101"/>
        <v>-1092.8583217302746</v>
      </c>
      <c r="S331">
        <f t="shared" si="95"/>
        <v>1092.8583217302746</v>
      </c>
      <c r="T331">
        <f t="shared" si="96"/>
        <v>1191.1057393023386</v>
      </c>
      <c r="U331">
        <f t="shared" si="97"/>
        <v>80.41950694444445</v>
      </c>
      <c r="V331">
        <f t="shared" si="98"/>
        <v>56.293654861111108</v>
      </c>
    </row>
    <row r="332" spans="2:22" x14ac:dyDescent="0.25">
      <c r="B332" s="3" t="s">
        <v>8</v>
      </c>
      <c r="C332" s="3">
        <v>324</v>
      </c>
      <c r="D332" s="3">
        <v>324</v>
      </c>
      <c r="E332" s="10">
        <v>24.3</v>
      </c>
      <c r="F332" s="15">
        <f t="shared" si="99"/>
        <v>-0.1388888888888889</v>
      </c>
      <c r="G332" s="15">
        <f t="shared" si="85"/>
        <v>6.75</v>
      </c>
      <c r="H332" s="15">
        <f t="shared" si="87"/>
        <v>-466.94444444444446</v>
      </c>
      <c r="I332" s="15">
        <f t="shared" si="88"/>
        <v>30.267966093750001</v>
      </c>
      <c r="J332" s="15">
        <f t="shared" si="89"/>
        <v>415.56337200000007</v>
      </c>
      <c r="K332" s="15">
        <f t="shared" si="90"/>
        <v>445.83133809375005</v>
      </c>
      <c r="L332" s="15">
        <f t="shared" si="86"/>
        <v>-205.10534722222221</v>
      </c>
      <c r="M332" s="15">
        <f t="shared" si="91"/>
        <v>-488.05755079513887</v>
      </c>
      <c r="N332" s="15">
        <f t="shared" si="92"/>
        <v>-21.113106350694409</v>
      </c>
      <c r="O332">
        <f t="shared" si="93"/>
        <v>-142.51346786718727</v>
      </c>
      <c r="P332">
        <f t="shared" si="94"/>
        <v>-142.51346786718727</v>
      </c>
      <c r="Q332">
        <f t="shared" si="100"/>
        <v>2283.9640610326132</v>
      </c>
      <c r="R332">
        <f t="shared" si="101"/>
        <v>-1093.0008351981419</v>
      </c>
      <c r="S332">
        <f t="shared" si="95"/>
        <v>1093.0008351981419</v>
      </c>
      <c r="T332">
        <f t="shared" si="96"/>
        <v>1190.9632258344714</v>
      </c>
      <c r="U332">
        <f t="shared" si="97"/>
        <v>76.590562500000004</v>
      </c>
      <c r="V332">
        <f t="shared" si="98"/>
        <v>53.61339375</v>
      </c>
    </row>
    <row r="333" spans="2:22" x14ac:dyDescent="0.25">
      <c r="B333" s="3" t="s">
        <v>8</v>
      </c>
      <c r="C333" s="3">
        <v>325</v>
      </c>
      <c r="D333" s="3">
        <v>325</v>
      </c>
      <c r="E333" s="10">
        <v>23.9</v>
      </c>
      <c r="F333" s="15">
        <f t="shared" si="99"/>
        <v>-5.5555555555555851E-2</v>
      </c>
      <c r="G333" s="15">
        <f t="shared" si="85"/>
        <v>6.6388888888888893</v>
      </c>
      <c r="H333" s="15">
        <f t="shared" si="87"/>
        <v>-186.77777777777877</v>
      </c>
      <c r="I333" s="15">
        <f t="shared" si="88"/>
        <v>29.279691294367286</v>
      </c>
      <c r="J333" s="15">
        <f t="shared" si="89"/>
        <v>415.56337200000007</v>
      </c>
      <c r="K333" s="15">
        <f t="shared" si="90"/>
        <v>444.84306329436737</v>
      </c>
      <c r="L333" s="15">
        <f t="shared" si="86"/>
        <v>-82.042138888889312</v>
      </c>
      <c r="M333" s="15">
        <f t="shared" si="91"/>
        <v>71.287507738809808</v>
      </c>
      <c r="N333" s="15">
        <f t="shared" si="92"/>
        <v>258.06528551658857</v>
      </c>
      <c r="O333">
        <f t="shared" si="93"/>
        <v>1713.2667566240186</v>
      </c>
      <c r="P333">
        <f t="shared" si="94"/>
        <v>1713.2667566240186</v>
      </c>
      <c r="Q333">
        <f t="shared" si="100"/>
        <v>2285.6773277892371</v>
      </c>
      <c r="R333">
        <f t="shared" si="101"/>
        <v>-1093.0008351981419</v>
      </c>
      <c r="S333">
        <f t="shared" si="95"/>
        <v>1093.0008351981419</v>
      </c>
      <c r="T333">
        <f t="shared" si="96"/>
        <v>1192.6764925910952</v>
      </c>
      <c r="U333">
        <f t="shared" si="97"/>
        <v>74.089815586419761</v>
      </c>
      <c r="V333">
        <f t="shared" si="98"/>
        <v>51.862870910493832</v>
      </c>
    </row>
    <row r="334" spans="2:22" x14ac:dyDescent="0.25">
      <c r="B334" s="3" t="s">
        <v>8</v>
      </c>
      <c r="C334" s="3">
        <v>326</v>
      </c>
      <c r="D334" s="3">
        <v>326</v>
      </c>
      <c r="E334" s="10">
        <v>23.9</v>
      </c>
      <c r="F334" s="15">
        <f t="shared" si="99"/>
        <v>-4.1666666666666269E-2</v>
      </c>
      <c r="G334" s="15">
        <f t="shared" si="85"/>
        <v>6.6388888888888893</v>
      </c>
      <c r="H334" s="15">
        <f t="shared" si="87"/>
        <v>-140.08333333333201</v>
      </c>
      <c r="I334" s="15">
        <f t="shared" si="88"/>
        <v>29.279691294367286</v>
      </c>
      <c r="J334" s="15">
        <f t="shared" si="89"/>
        <v>415.56337200000007</v>
      </c>
      <c r="K334" s="15">
        <f t="shared" si="90"/>
        <v>444.84306329436737</v>
      </c>
      <c r="L334" s="15">
        <f t="shared" si="86"/>
        <v>-61.531604166666078</v>
      </c>
      <c r="M334" s="15">
        <f t="shared" si="91"/>
        <v>164.67639662770335</v>
      </c>
      <c r="N334" s="15">
        <f t="shared" si="92"/>
        <v>304.75972996103536</v>
      </c>
      <c r="O334">
        <f t="shared" si="93"/>
        <v>2023.265985019096</v>
      </c>
      <c r="P334">
        <f t="shared" si="94"/>
        <v>2023.265985019096</v>
      </c>
      <c r="Q334">
        <f t="shared" si="100"/>
        <v>2287.700593774256</v>
      </c>
      <c r="R334">
        <f t="shared" si="101"/>
        <v>-1093.0008351981419</v>
      </c>
      <c r="S334">
        <f t="shared" si="95"/>
        <v>1093.0008351981419</v>
      </c>
      <c r="T334">
        <f t="shared" si="96"/>
        <v>1194.6997585761142</v>
      </c>
      <c r="U334">
        <f t="shared" si="97"/>
        <v>74.089815586419761</v>
      </c>
      <c r="V334">
        <f t="shared" si="98"/>
        <v>51.862870910493832</v>
      </c>
    </row>
    <row r="335" spans="2:22" x14ac:dyDescent="0.25">
      <c r="B335" s="3" t="s">
        <v>8</v>
      </c>
      <c r="C335" s="3">
        <v>327</v>
      </c>
      <c r="D335" s="3">
        <v>327</v>
      </c>
      <c r="E335" s="10">
        <v>23.6</v>
      </c>
      <c r="F335" s="15">
        <f t="shared" si="99"/>
        <v>-8.3333333333333037E-2</v>
      </c>
      <c r="G335" s="15">
        <f t="shared" si="85"/>
        <v>6.5555555555555554</v>
      </c>
      <c r="H335" s="15">
        <f t="shared" si="87"/>
        <v>-280.16666666666566</v>
      </c>
      <c r="I335" s="15">
        <f t="shared" si="88"/>
        <v>28.549249598765428</v>
      </c>
      <c r="J335" s="15">
        <f t="shared" si="89"/>
        <v>415.56337200000007</v>
      </c>
      <c r="K335" s="15">
        <f t="shared" si="90"/>
        <v>444.11262159876549</v>
      </c>
      <c r="L335" s="15">
        <f t="shared" si="86"/>
        <v>-123.06320833333288</v>
      </c>
      <c r="M335" s="15">
        <f t="shared" si="91"/>
        <v>-116.22071173456584</v>
      </c>
      <c r="N335" s="15">
        <f t="shared" si="92"/>
        <v>163.94595493209982</v>
      </c>
      <c r="O335">
        <f t="shared" si="93"/>
        <v>1074.7568156659877</v>
      </c>
      <c r="P335">
        <f t="shared" si="94"/>
        <v>1074.7568156659877</v>
      </c>
      <c r="Q335">
        <f t="shared" si="100"/>
        <v>2288.7753505899223</v>
      </c>
      <c r="R335">
        <f t="shared" si="101"/>
        <v>-1093.0008351981419</v>
      </c>
      <c r="S335">
        <f t="shared" si="95"/>
        <v>1093.0008351981419</v>
      </c>
      <c r="T335">
        <f t="shared" si="96"/>
        <v>1195.7745153917804</v>
      </c>
      <c r="U335">
        <f t="shared" si="97"/>
        <v>72.241493827160497</v>
      </c>
      <c r="V335">
        <f t="shared" si="98"/>
        <v>50.569045679012348</v>
      </c>
    </row>
    <row r="336" spans="2:22" x14ac:dyDescent="0.25">
      <c r="B336" s="3" t="s">
        <v>8</v>
      </c>
      <c r="C336" s="3">
        <v>328</v>
      </c>
      <c r="D336" s="3">
        <v>328</v>
      </c>
      <c r="E336" s="10">
        <v>23.3</v>
      </c>
      <c r="F336" s="15">
        <f t="shared" si="99"/>
        <v>-0.43055555555555575</v>
      </c>
      <c r="G336" s="15">
        <f t="shared" si="85"/>
        <v>6.4722222222222223</v>
      </c>
      <c r="H336" s="15">
        <f t="shared" si="87"/>
        <v>-1447.5277777777785</v>
      </c>
      <c r="I336" s="15">
        <f t="shared" si="88"/>
        <v>27.828034535108028</v>
      </c>
      <c r="J336" s="15">
        <f t="shared" si="89"/>
        <v>415.56337200000007</v>
      </c>
      <c r="K336" s="15">
        <f t="shared" si="90"/>
        <v>443.3914065351081</v>
      </c>
      <c r="L336" s="15">
        <f t="shared" si="86"/>
        <v>-635.82657638888918</v>
      </c>
      <c r="M336" s="15">
        <f t="shared" si="91"/>
        <v>-2451.6641490204488</v>
      </c>
      <c r="N336" s="15">
        <f t="shared" si="92"/>
        <v>-1004.1363712426704</v>
      </c>
      <c r="O336">
        <f t="shared" si="93"/>
        <v>-6498.9937360983949</v>
      </c>
      <c r="P336">
        <f t="shared" si="94"/>
        <v>-6498.9937360983949</v>
      </c>
      <c r="Q336">
        <f t="shared" si="100"/>
        <v>2288.7753505899223</v>
      </c>
      <c r="R336">
        <f t="shared" si="101"/>
        <v>-1099.4998289342402</v>
      </c>
      <c r="S336">
        <f t="shared" si="95"/>
        <v>1099.4998289342402</v>
      </c>
      <c r="T336">
        <f t="shared" si="96"/>
        <v>1189.275521655682</v>
      </c>
      <c r="U336">
        <f t="shared" si="97"/>
        <v>70.416519290123475</v>
      </c>
      <c r="V336">
        <f t="shared" si="98"/>
        <v>49.291563503086429</v>
      </c>
    </row>
    <row r="337" spans="2:22" x14ac:dyDescent="0.25">
      <c r="B337" s="3" t="s">
        <v>8</v>
      </c>
      <c r="C337" s="3">
        <v>329</v>
      </c>
      <c r="D337" s="3">
        <v>329</v>
      </c>
      <c r="E337" s="10">
        <v>20.5</v>
      </c>
      <c r="F337" s="15">
        <f t="shared" si="99"/>
        <v>-0.80555555555555558</v>
      </c>
      <c r="G337" s="15">
        <f t="shared" si="85"/>
        <v>5.6944444444444446</v>
      </c>
      <c r="H337" s="15">
        <f t="shared" si="87"/>
        <v>-2708.2777777777778</v>
      </c>
      <c r="I337" s="15">
        <f t="shared" si="88"/>
        <v>21.541622636959879</v>
      </c>
      <c r="J337" s="15">
        <f t="shared" si="89"/>
        <v>415.56337200000007</v>
      </c>
      <c r="K337" s="15">
        <f t="shared" si="90"/>
        <v>437.10499463695993</v>
      </c>
      <c r="L337" s="15">
        <f t="shared" si="86"/>
        <v>-1189.6110138888889</v>
      </c>
      <c r="M337" s="15">
        <f t="shared" si="91"/>
        <v>-4979.4505609185962</v>
      </c>
      <c r="N337" s="15">
        <f t="shared" si="92"/>
        <v>-2271.172783140818</v>
      </c>
      <c r="O337">
        <f t="shared" si="93"/>
        <v>-12933.067237329658</v>
      </c>
      <c r="P337">
        <f t="shared" si="94"/>
        <v>-12933.067237329658</v>
      </c>
      <c r="Q337">
        <f t="shared" si="100"/>
        <v>2288.7753505899223</v>
      </c>
      <c r="R337">
        <f t="shared" si="101"/>
        <v>-1112.4328961715698</v>
      </c>
      <c r="S337">
        <f t="shared" si="95"/>
        <v>1112.4328961715698</v>
      </c>
      <c r="T337">
        <f t="shared" si="96"/>
        <v>1176.3424544183524</v>
      </c>
      <c r="U337">
        <f t="shared" si="97"/>
        <v>54.509278549382728</v>
      </c>
      <c r="V337">
        <f t="shared" si="98"/>
        <v>38.156494984567907</v>
      </c>
    </row>
    <row r="338" spans="2:22" x14ac:dyDescent="0.25">
      <c r="B338" s="3" t="s">
        <v>8</v>
      </c>
      <c r="C338" s="3">
        <v>330</v>
      </c>
      <c r="D338" s="3">
        <v>330</v>
      </c>
      <c r="E338" s="10">
        <v>17.5</v>
      </c>
      <c r="F338" s="15">
        <f t="shared" si="99"/>
        <v>-0.50000000000000022</v>
      </c>
      <c r="G338" s="15">
        <f t="shared" si="85"/>
        <v>4.8611111111111107</v>
      </c>
      <c r="H338" s="15">
        <f t="shared" si="87"/>
        <v>-1681.0000000000007</v>
      </c>
      <c r="I338" s="15">
        <f t="shared" si="88"/>
        <v>15.698089072145059</v>
      </c>
      <c r="J338" s="15">
        <f t="shared" si="89"/>
        <v>415.56337200000007</v>
      </c>
      <c r="K338" s="15">
        <f t="shared" si="90"/>
        <v>431.26146107214515</v>
      </c>
      <c r="L338" s="15">
        <f t="shared" si="86"/>
        <v>-738.3792500000003</v>
      </c>
      <c r="M338" s="15">
        <f t="shared" si="91"/>
        <v>-2930.7385389278561</v>
      </c>
      <c r="N338" s="15">
        <f t="shared" si="92"/>
        <v>-1249.7385389278556</v>
      </c>
      <c r="O338">
        <f t="shared" si="93"/>
        <v>-6075.1178975659641</v>
      </c>
      <c r="P338">
        <f t="shared" si="94"/>
        <v>-6075.1178975659641</v>
      </c>
      <c r="Q338">
        <f t="shared" si="100"/>
        <v>2288.7753505899223</v>
      </c>
      <c r="R338">
        <f t="shared" si="101"/>
        <v>-1118.5080140691357</v>
      </c>
      <c r="S338">
        <f t="shared" si="95"/>
        <v>1118.5080140691357</v>
      </c>
      <c r="T338">
        <f t="shared" si="96"/>
        <v>1170.2673365207866</v>
      </c>
      <c r="U338">
        <f t="shared" si="97"/>
        <v>39.722704475308639</v>
      </c>
      <c r="V338">
        <f t="shared" si="98"/>
        <v>27.805893132716047</v>
      </c>
    </row>
    <row r="339" spans="2:22" x14ac:dyDescent="0.25">
      <c r="B339" s="3" t="s">
        <v>8</v>
      </c>
      <c r="C339" s="3">
        <v>331</v>
      </c>
      <c r="D339" s="3">
        <v>331</v>
      </c>
      <c r="E339" s="10">
        <v>16.899999999999999</v>
      </c>
      <c r="F339" s="15">
        <f t="shared" si="99"/>
        <v>-0.1111111111111112</v>
      </c>
      <c r="G339" s="15">
        <f t="shared" si="85"/>
        <v>4.6944444444444446</v>
      </c>
      <c r="H339" s="15">
        <f t="shared" si="87"/>
        <v>-373.55555555555588</v>
      </c>
      <c r="I339" s="15">
        <f t="shared" si="88"/>
        <v>14.640101942515434</v>
      </c>
      <c r="J339" s="15">
        <f t="shared" si="89"/>
        <v>415.56337200000007</v>
      </c>
      <c r="K339" s="15">
        <f t="shared" si="90"/>
        <v>430.20347394251553</v>
      </c>
      <c r="L339" s="15">
        <f t="shared" si="86"/>
        <v>-164.08427777777791</v>
      </c>
      <c r="M339" s="15">
        <f t="shared" si="91"/>
        <v>-316.90763716859624</v>
      </c>
      <c r="N339" s="15">
        <f t="shared" si="92"/>
        <v>56.647918386959645</v>
      </c>
      <c r="O339">
        <f t="shared" si="93"/>
        <v>265.93050576100501</v>
      </c>
      <c r="P339">
        <f t="shared" si="94"/>
        <v>265.93050576100501</v>
      </c>
      <c r="Q339">
        <f t="shared" si="100"/>
        <v>2289.0412810956832</v>
      </c>
      <c r="R339">
        <f t="shared" si="101"/>
        <v>-1118.5080140691357</v>
      </c>
      <c r="S339">
        <f t="shared" si="95"/>
        <v>1118.5080140691357</v>
      </c>
      <c r="T339">
        <f t="shared" si="96"/>
        <v>1170.5332670265475</v>
      </c>
      <c r="U339">
        <f t="shared" si="97"/>
        <v>37.045556327160497</v>
      </c>
      <c r="V339">
        <f t="shared" si="98"/>
        <v>25.931889429012347</v>
      </c>
    </row>
    <row r="340" spans="2:22" x14ac:dyDescent="0.25">
      <c r="B340" s="3" t="s">
        <v>8</v>
      </c>
      <c r="C340" s="3">
        <v>332</v>
      </c>
      <c r="D340" s="3">
        <v>332</v>
      </c>
      <c r="E340" s="10">
        <v>16.7</v>
      </c>
      <c r="F340" s="15">
        <f t="shared" si="99"/>
        <v>-0.13888888888888865</v>
      </c>
      <c r="G340" s="15">
        <f t="shared" si="85"/>
        <v>4.6388888888888893</v>
      </c>
      <c r="H340" s="15">
        <f t="shared" si="87"/>
        <v>-466.9444444444436</v>
      </c>
      <c r="I340" s="15">
        <f t="shared" si="88"/>
        <v>14.29564101658951</v>
      </c>
      <c r="J340" s="15">
        <f t="shared" si="89"/>
        <v>415.56337200000007</v>
      </c>
      <c r="K340" s="15">
        <f t="shared" si="90"/>
        <v>429.85901301658959</v>
      </c>
      <c r="L340" s="15">
        <f t="shared" si="86"/>
        <v>-205.10534722222184</v>
      </c>
      <c r="M340" s="15">
        <f t="shared" si="91"/>
        <v>-504.02987587229762</v>
      </c>
      <c r="N340" s="15">
        <f t="shared" si="92"/>
        <v>-37.085431427854019</v>
      </c>
      <c r="O340">
        <f t="shared" si="93"/>
        <v>-172.03519579032283</v>
      </c>
      <c r="P340">
        <f t="shared" si="94"/>
        <v>-172.03519579032283</v>
      </c>
      <c r="Q340">
        <f t="shared" si="100"/>
        <v>2289.0412810956832</v>
      </c>
      <c r="R340">
        <f t="shared" si="101"/>
        <v>-1118.6800492649261</v>
      </c>
      <c r="S340">
        <f t="shared" si="95"/>
        <v>1118.6800492649261</v>
      </c>
      <c r="T340">
        <f t="shared" si="96"/>
        <v>1170.3612318307571</v>
      </c>
      <c r="U340">
        <f t="shared" si="97"/>
        <v>36.173926697530874</v>
      </c>
      <c r="V340">
        <f t="shared" si="98"/>
        <v>25.321748688271612</v>
      </c>
    </row>
    <row r="341" spans="2:22" x14ac:dyDescent="0.25">
      <c r="B341" s="3" t="s">
        <v>8</v>
      </c>
      <c r="C341" s="3">
        <v>333</v>
      </c>
      <c r="D341" s="3">
        <v>333</v>
      </c>
      <c r="E341" s="10">
        <v>15.9</v>
      </c>
      <c r="F341" s="15">
        <f t="shared" si="99"/>
        <v>-0.15277777777777773</v>
      </c>
      <c r="G341" s="15">
        <f t="shared" si="85"/>
        <v>4.416666666666667</v>
      </c>
      <c r="H341" s="15">
        <f t="shared" si="87"/>
        <v>-513.6388888888888</v>
      </c>
      <c r="I341" s="15">
        <f t="shared" si="88"/>
        <v>12.958804565972224</v>
      </c>
      <c r="J341" s="15">
        <f t="shared" si="89"/>
        <v>415.56337200000007</v>
      </c>
      <c r="K341" s="15">
        <f t="shared" si="90"/>
        <v>428.5221765659723</v>
      </c>
      <c r="L341" s="15">
        <f t="shared" si="86"/>
        <v>-225.6158819444444</v>
      </c>
      <c r="M341" s="15">
        <f t="shared" si="91"/>
        <v>-598.75560121180524</v>
      </c>
      <c r="N341" s="15">
        <f t="shared" si="92"/>
        <v>-85.116712322916499</v>
      </c>
      <c r="O341">
        <f t="shared" si="93"/>
        <v>-375.93214609288123</v>
      </c>
      <c r="P341">
        <f t="shared" si="94"/>
        <v>-375.93214609288123</v>
      </c>
      <c r="Q341">
        <f t="shared" si="100"/>
        <v>2289.0412810956832</v>
      </c>
      <c r="R341">
        <f t="shared" si="101"/>
        <v>-1119.055981411019</v>
      </c>
      <c r="S341">
        <f t="shared" si="95"/>
        <v>1119.055981411019</v>
      </c>
      <c r="T341">
        <f t="shared" si="96"/>
        <v>1169.9852996846641</v>
      </c>
      <c r="U341">
        <f t="shared" si="97"/>
        <v>32.79117361111112</v>
      </c>
      <c r="V341">
        <f t="shared" si="98"/>
        <v>22.953821527777784</v>
      </c>
    </row>
    <row r="342" spans="2:22" x14ac:dyDescent="0.25">
      <c r="B342" s="3" t="s">
        <v>8</v>
      </c>
      <c r="C342" s="3">
        <v>334</v>
      </c>
      <c r="D342" s="3">
        <v>334</v>
      </c>
      <c r="E342" s="10">
        <v>15.6</v>
      </c>
      <c r="F342" s="15">
        <f t="shared" si="99"/>
        <v>-0.12500000000000006</v>
      </c>
      <c r="G342" s="15">
        <f t="shared" si="85"/>
        <v>4.333333333333333</v>
      </c>
      <c r="H342" s="15">
        <f t="shared" si="87"/>
        <v>-420.25000000000017</v>
      </c>
      <c r="I342" s="15">
        <f t="shared" si="88"/>
        <v>12.474406388888887</v>
      </c>
      <c r="J342" s="15">
        <f t="shared" si="89"/>
        <v>415.56337200000007</v>
      </c>
      <c r="K342" s="15">
        <f t="shared" si="90"/>
        <v>428.03777838888897</v>
      </c>
      <c r="L342" s="15">
        <f t="shared" si="86"/>
        <v>-184.59481250000007</v>
      </c>
      <c r="M342" s="15">
        <f t="shared" si="91"/>
        <v>-412.46222161111137</v>
      </c>
      <c r="N342" s="15">
        <f t="shared" si="92"/>
        <v>7.7877783888887961</v>
      </c>
      <c r="O342">
        <f t="shared" si="93"/>
        <v>33.747039685184781</v>
      </c>
      <c r="P342">
        <f t="shared" si="94"/>
        <v>33.747039685184781</v>
      </c>
      <c r="Q342">
        <f t="shared" si="100"/>
        <v>2289.0750281353685</v>
      </c>
      <c r="R342">
        <f t="shared" si="101"/>
        <v>-1119.055981411019</v>
      </c>
      <c r="S342">
        <f t="shared" si="95"/>
        <v>1119.055981411019</v>
      </c>
      <c r="T342">
        <f t="shared" si="96"/>
        <v>1170.0190467243494</v>
      </c>
      <c r="U342">
        <f t="shared" si="97"/>
        <v>31.565444444444442</v>
      </c>
      <c r="V342">
        <f t="shared" si="98"/>
        <v>22.095811111111107</v>
      </c>
    </row>
    <row r="343" spans="2:22" x14ac:dyDescent="0.25">
      <c r="B343" s="3" t="s">
        <v>8</v>
      </c>
      <c r="C343" s="3">
        <v>335</v>
      </c>
      <c r="D343" s="3">
        <v>335</v>
      </c>
      <c r="E343" s="10">
        <v>15</v>
      </c>
      <c r="F343" s="15">
        <f t="shared" si="99"/>
        <v>-0.15277777777777773</v>
      </c>
      <c r="G343" s="15">
        <f t="shared" si="85"/>
        <v>4.166666666666667</v>
      </c>
      <c r="H343" s="15">
        <f t="shared" si="87"/>
        <v>-513.6388888888888</v>
      </c>
      <c r="I343" s="15">
        <f t="shared" si="88"/>
        <v>11.533289930555558</v>
      </c>
      <c r="J343" s="15">
        <f t="shared" si="89"/>
        <v>415.56337200000007</v>
      </c>
      <c r="K343" s="15">
        <f t="shared" si="90"/>
        <v>427.09666193055563</v>
      </c>
      <c r="L343" s="15">
        <f t="shared" si="86"/>
        <v>-225.6158819444444</v>
      </c>
      <c r="M343" s="15">
        <f t="shared" si="91"/>
        <v>-600.18111584722192</v>
      </c>
      <c r="N343" s="15">
        <f t="shared" si="92"/>
        <v>-86.542226958333174</v>
      </c>
      <c r="O343">
        <f t="shared" si="93"/>
        <v>-360.59261232638823</v>
      </c>
      <c r="P343">
        <f t="shared" si="94"/>
        <v>-360.59261232638823</v>
      </c>
      <c r="Q343">
        <f t="shared" si="100"/>
        <v>2289.0750281353685</v>
      </c>
      <c r="R343">
        <f t="shared" si="101"/>
        <v>-1119.4165740233454</v>
      </c>
      <c r="S343">
        <f t="shared" si="95"/>
        <v>1119.4165740233454</v>
      </c>
      <c r="T343">
        <f t="shared" si="96"/>
        <v>1169.658454112023</v>
      </c>
      <c r="U343">
        <f t="shared" si="97"/>
        <v>29.184027777777786</v>
      </c>
      <c r="V343">
        <f t="shared" si="98"/>
        <v>20.42881944444445</v>
      </c>
    </row>
    <row r="344" spans="2:22" x14ac:dyDescent="0.25">
      <c r="B344" s="3" t="s">
        <v>8</v>
      </c>
      <c r="C344" s="3">
        <v>336</v>
      </c>
      <c r="D344" s="3">
        <v>336</v>
      </c>
      <c r="E344" s="10">
        <v>14.5</v>
      </c>
      <c r="F344" s="15">
        <f t="shared" si="99"/>
        <v>-9.7222222222222127E-2</v>
      </c>
      <c r="G344" s="15">
        <f t="shared" si="85"/>
        <v>4.0277777777777777</v>
      </c>
      <c r="H344" s="15">
        <f t="shared" si="87"/>
        <v>-326.8611111111108</v>
      </c>
      <c r="I344" s="15">
        <f t="shared" si="88"/>
        <v>10.777218701774691</v>
      </c>
      <c r="J344" s="15">
        <f t="shared" si="89"/>
        <v>415.56337200000007</v>
      </c>
      <c r="K344" s="15">
        <f t="shared" si="90"/>
        <v>426.34059070177477</v>
      </c>
      <c r="L344" s="15">
        <f t="shared" si="86"/>
        <v>-143.57374305555541</v>
      </c>
      <c r="M344" s="15">
        <f t="shared" si="91"/>
        <v>-227.38163152044683</v>
      </c>
      <c r="N344" s="15">
        <f t="shared" si="92"/>
        <v>99.479479590663971</v>
      </c>
      <c r="O344">
        <f t="shared" si="93"/>
        <v>400.68123724017431</v>
      </c>
      <c r="P344">
        <f t="shared" si="94"/>
        <v>400.68123724017431</v>
      </c>
      <c r="Q344">
        <f t="shared" si="100"/>
        <v>2289.4757093726084</v>
      </c>
      <c r="R344">
        <f t="shared" si="101"/>
        <v>-1119.4165740233454</v>
      </c>
      <c r="S344">
        <f t="shared" si="95"/>
        <v>1119.4165740233454</v>
      </c>
      <c r="T344">
        <f t="shared" si="96"/>
        <v>1170.059135349263</v>
      </c>
      <c r="U344">
        <f t="shared" si="97"/>
        <v>27.27085262345679</v>
      </c>
      <c r="V344">
        <f t="shared" si="98"/>
        <v>19.089596836419751</v>
      </c>
    </row>
    <row r="345" spans="2:22" x14ac:dyDescent="0.25">
      <c r="B345" s="3" t="s">
        <v>8</v>
      </c>
      <c r="C345" s="3">
        <v>337</v>
      </c>
      <c r="D345" s="3">
        <v>337</v>
      </c>
      <c r="E345" s="10">
        <v>14.3</v>
      </c>
      <c r="F345" s="15">
        <f t="shared" si="99"/>
        <v>0</v>
      </c>
      <c r="G345" s="15">
        <f t="shared" si="85"/>
        <v>3.9722222222222223</v>
      </c>
      <c r="H345" s="15">
        <f t="shared" si="87"/>
        <v>0</v>
      </c>
      <c r="I345" s="15">
        <f t="shared" si="88"/>
        <v>10.481966479552471</v>
      </c>
      <c r="J345" s="15">
        <f t="shared" si="89"/>
        <v>415.56337200000007</v>
      </c>
      <c r="K345" s="15">
        <f t="shared" si="90"/>
        <v>426.04533847955253</v>
      </c>
      <c r="L345" s="15">
        <f t="shared" si="86"/>
        <v>0</v>
      </c>
      <c r="M345" s="15">
        <f t="shared" si="91"/>
        <v>426.04533847955253</v>
      </c>
      <c r="N345" s="15">
        <f t="shared" si="92"/>
        <v>426.04533847955253</v>
      </c>
      <c r="O345">
        <f t="shared" si="93"/>
        <v>1692.346761182667</v>
      </c>
      <c r="P345">
        <f t="shared" si="94"/>
        <v>1692.346761182667</v>
      </c>
      <c r="Q345">
        <f t="shared" si="100"/>
        <v>2291.1680561337912</v>
      </c>
      <c r="R345">
        <f t="shared" si="101"/>
        <v>-1119.4165740233454</v>
      </c>
      <c r="S345">
        <f t="shared" si="95"/>
        <v>1119.4165740233454</v>
      </c>
      <c r="T345">
        <f t="shared" si="96"/>
        <v>1171.7514821104457</v>
      </c>
      <c r="U345">
        <f t="shared" si="97"/>
        <v>26.52374151234568</v>
      </c>
      <c r="V345">
        <f t="shared" si="98"/>
        <v>18.566619058641976</v>
      </c>
    </row>
    <row r="346" spans="2:22" x14ac:dyDescent="0.25">
      <c r="B346" s="3" t="s">
        <v>8</v>
      </c>
      <c r="C346" s="3">
        <v>338</v>
      </c>
      <c r="D346" s="3">
        <v>338</v>
      </c>
      <c r="E346" s="10">
        <v>14.5</v>
      </c>
      <c r="F346" s="15">
        <f t="shared" si="99"/>
        <v>0.15277777777777773</v>
      </c>
      <c r="G346" s="15">
        <f t="shared" si="85"/>
        <v>4.0277777777777777</v>
      </c>
      <c r="H346" s="15">
        <f t="shared" si="87"/>
        <v>513.6388888888888</v>
      </c>
      <c r="I346" s="15">
        <f t="shared" si="88"/>
        <v>10.777218701774691</v>
      </c>
      <c r="J346" s="15">
        <f t="shared" si="89"/>
        <v>415.56337200000007</v>
      </c>
      <c r="K346" s="15">
        <f t="shared" si="90"/>
        <v>426.34059070177477</v>
      </c>
      <c r="L346" s="15">
        <f t="shared" si="86"/>
        <v>225.6158819444444</v>
      </c>
      <c r="M346" s="15">
        <f t="shared" si="91"/>
        <v>1453.6183684795524</v>
      </c>
      <c r="N346" s="15">
        <f t="shared" si="92"/>
        <v>939.97947959066357</v>
      </c>
      <c r="O346">
        <f t="shared" si="93"/>
        <v>3786.0284594623949</v>
      </c>
      <c r="P346">
        <f t="shared" si="94"/>
        <v>3786.0284594623949</v>
      </c>
      <c r="Q346">
        <f t="shared" si="100"/>
        <v>2294.9540845932538</v>
      </c>
      <c r="R346">
        <f t="shared" si="101"/>
        <v>-1119.4165740233454</v>
      </c>
      <c r="S346">
        <f t="shared" si="95"/>
        <v>1119.4165740233454</v>
      </c>
      <c r="T346">
        <f t="shared" si="96"/>
        <v>1175.5375105699084</v>
      </c>
      <c r="U346">
        <f t="shared" si="97"/>
        <v>27.27085262345679</v>
      </c>
      <c r="V346">
        <f t="shared" si="98"/>
        <v>19.089596836419751</v>
      </c>
    </row>
    <row r="347" spans="2:22" x14ac:dyDescent="0.25">
      <c r="B347" s="3" t="s">
        <v>8</v>
      </c>
      <c r="C347" s="3">
        <v>339</v>
      </c>
      <c r="D347" s="3">
        <v>339</v>
      </c>
      <c r="E347" s="10">
        <v>15.4</v>
      </c>
      <c r="F347" s="15">
        <f t="shared" si="99"/>
        <v>0.45833333333333343</v>
      </c>
      <c r="G347" s="15">
        <f t="shared" si="85"/>
        <v>4.2777777777777777</v>
      </c>
      <c r="H347" s="15">
        <f t="shared" si="87"/>
        <v>1540.916666666667</v>
      </c>
      <c r="I347" s="15">
        <f t="shared" si="88"/>
        <v>12.156600177469135</v>
      </c>
      <c r="J347" s="15">
        <f t="shared" si="89"/>
        <v>415.56337200000007</v>
      </c>
      <c r="K347" s="15">
        <f t="shared" si="90"/>
        <v>427.71997217746923</v>
      </c>
      <c r="L347" s="15">
        <f t="shared" si="86"/>
        <v>676.84764583333344</v>
      </c>
      <c r="M347" s="15">
        <f t="shared" si="91"/>
        <v>3509.5533055108031</v>
      </c>
      <c r="N347" s="15">
        <f t="shared" si="92"/>
        <v>1968.6366388441361</v>
      </c>
      <c r="O347">
        <f t="shared" si="93"/>
        <v>8421.3900661665812</v>
      </c>
      <c r="P347">
        <f t="shared" si="94"/>
        <v>8421.3900661665812</v>
      </c>
      <c r="Q347">
        <f t="shared" si="100"/>
        <v>2303.3754746594204</v>
      </c>
      <c r="R347">
        <f t="shared" si="101"/>
        <v>-1119.4165740233454</v>
      </c>
      <c r="S347">
        <f t="shared" si="95"/>
        <v>1119.4165740233454</v>
      </c>
      <c r="T347">
        <f t="shared" si="96"/>
        <v>1183.958900636075</v>
      </c>
      <c r="U347">
        <f t="shared" si="97"/>
        <v>30.761262345679015</v>
      </c>
      <c r="V347">
        <f t="shared" si="98"/>
        <v>21.53288364197531</v>
      </c>
    </row>
    <row r="348" spans="2:22" x14ac:dyDescent="0.25">
      <c r="B348" s="3" t="s">
        <v>8</v>
      </c>
      <c r="C348" s="3">
        <v>340</v>
      </c>
      <c r="D348" s="3">
        <v>340</v>
      </c>
      <c r="E348" s="10">
        <v>17.8</v>
      </c>
      <c r="F348" s="15">
        <f t="shared" si="99"/>
        <v>0.79166666666666674</v>
      </c>
      <c r="G348" s="15">
        <f t="shared" si="85"/>
        <v>4.9444444444444446</v>
      </c>
      <c r="H348" s="15">
        <f t="shared" si="87"/>
        <v>2661.5833333333335</v>
      </c>
      <c r="I348" s="15">
        <f t="shared" si="88"/>
        <v>16.240922584876543</v>
      </c>
      <c r="J348" s="15">
        <f t="shared" si="89"/>
        <v>415.56337200000007</v>
      </c>
      <c r="K348" s="15">
        <f t="shared" si="90"/>
        <v>431.80429458487663</v>
      </c>
      <c r="L348" s="15">
        <f t="shared" si="86"/>
        <v>1169.1004791666667</v>
      </c>
      <c r="M348" s="15">
        <f t="shared" si="91"/>
        <v>5754.9709612515435</v>
      </c>
      <c r="N348" s="15">
        <f t="shared" si="92"/>
        <v>3093.38762791821</v>
      </c>
      <c r="O348">
        <f t="shared" si="93"/>
        <v>15295.083271373373</v>
      </c>
      <c r="P348">
        <f t="shared" si="94"/>
        <v>15295.083271373373</v>
      </c>
      <c r="Q348">
        <f t="shared" si="100"/>
        <v>2318.6705579307936</v>
      </c>
      <c r="R348">
        <f t="shared" si="101"/>
        <v>-1119.4165740233454</v>
      </c>
      <c r="S348">
        <f t="shared" si="95"/>
        <v>1119.4165740233454</v>
      </c>
      <c r="T348">
        <f t="shared" si="96"/>
        <v>1199.2539839074482</v>
      </c>
      <c r="U348">
        <f t="shared" si="97"/>
        <v>41.096299382716055</v>
      </c>
      <c r="V348">
        <f t="shared" si="98"/>
        <v>28.767409567901236</v>
      </c>
    </row>
    <row r="349" spans="2:22" x14ac:dyDescent="0.25">
      <c r="B349" s="3" t="s">
        <v>8</v>
      </c>
      <c r="C349" s="3">
        <v>341</v>
      </c>
      <c r="D349" s="3">
        <v>341</v>
      </c>
      <c r="E349" s="10">
        <v>21.1</v>
      </c>
      <c r="F349" s="15">
        <f t="shared" si="99"/>
        <v>0.87500000000000011</v>
      </c>
      <c r="G349" s="15">
        <f t="shared" si="85"/>
        <v>5.8611111111111107</v>
      </c>
      <c r="H349" s="15">
        <f t="shared" si="87"/>
        <v>2941.7500000000005</v>
      </c>
      <c r="I349" s="15">
        <f t="shared" si="88"/>
        <v>22.821048933256172</v>
      </c>
      <c r="J349" s="15">
        <f t="shared" si="89"/>
        <v>415.56337200000007</v>
      </c>
      <c r="K349" s="15">
        <f t="shared" si="90"/>
        <v>438.38442093325625</v>
      </c>
      <c r="L349" s="15">
        <f t="shared" si="86"/>
        <v>1292.1636875000002</v>
      </c>
      <c r="M349" s="15">
        <f t="shared" si="91"/>
        <v>6321.8844209332565</v>
      </c>
      <c r="N349" s="15">
        <f t="shared" si="92"/>
        <v>3380.1344209332565</v>
      </c>
      <c r="O349">
        <f t="shared" si="93"/>
        <v>19811.343411581031</v>
      </c>
      <c r="P349">
        <f t="shared" si="94"/>
        <v>19811.343411581031</v>
      </c>
      <c r="Q349">
        <f t="shared" si="100"/>
        <v>2338.4819013423748</v>
      </c>
      <c r="R349">
        <f t="shared" si="101"/>
        <v>-1119.4165740233454</v>
      </c>
      <c r="S349">
        <f t="shared" si="95"/>
        <v>1119.4165740233454</v>
      </c>
      <c r="T349">
        <f t="shared" si="96"/>
        <v>1219.0653273190294</v>
      </c>
      <c r="U349">
        <f t="shared" si="97"/>
        <v>57.746760030864195</v>
      </c>
      <c r="V349">
        <f t="shared" si="98"/>
        <v>40.422732021604936</v>
      </c>
    </row>
    <row r="350" spans="2:22" x14ac:dyDescent="0.25">
      <c r="B350" s="3" t="s">
        <v>8</v>
      </c>
      <c r="C350" s="3">
        <v>342</v>
      </c>
      <c r="D350" s="3">
        <v>342</v>
      </c>
      <c r="E350" s="10">
        <v>24.1</v>
      </c>
      <c r="F350" s="15">
        <f t="shared" si="99"/>
        <v>0.54166666666666641</v>
      </c>
      <c r="G350" s="15">
        <f t="shared" si="85"/>
        <v>6.6944444444444446</v>
      </c>
      <c r="H350" s="15">
        <f t="shared" si="87"/>
        <v>1821.0833333333326</v>
      </c>
      <c r="I350" s="15">
        <f t="shared" si="88"/>
        <v>29.771778331404324</v>
      </c>
      <c r="J350" s="15">
        <f t="shared" si="89"/>
        <v>415.56337200000007</v>
      </c>
      <c r="K350" s="15">
        <f t="shared" si="90"/>
        <v>445.33515033140441</v>
      </c>
      <c r="L350" s="15">
        <f t="shared" si="86"/>
        <v>799.91085416666624</v>
      </c>
      <c r="M350" s="15">
        <f t="shared" si="91"/>
        <v>4087.5018169980694</v>
      </c>
      <c r="N350" s="15">
        <f t="shared" si="92"/>
        <v>2266.4184836647369</v>
      </c>
      <c r="O350">
        <f t="shared" si="93"/>
        <v>15172.4126267556</v>
      </c>
      <c r="P350">
        <f t="shared" si="94"/>
        <v>15172.4126267556</v>
      </c>
      <c r="Q350">
        <f t="shared" si="100"/>
        <v>2353.6543139691303</v>
      </c>
      <c r="R350">
        <f t="shared" si="101"/>
        <v>-1119.4165740233454</v>
      </c>
      <c r="S350">
        <f t="shared" si="95"/>
        <v>1119.4165740233454</v>
      </c>
      <c r="T350">
        <f t="shared" si="96"/>
        <v>1234.2377399457848</v>
      </c>
      <c r="U350">
        <f t="shared" si="97"/>
        <v>75.335000771604939</v>
      </c>
      <c r="V350">
        <f t="shared" si="98"/>
        <v>52.734500540123456</v>
      </c>
    </row>
    <row r="351" spans="2:22" x14ac:dyDescent="0.25">
      <c r="B351" s="3" t="s">
        <v>8</v>
      </c>
      <c r="C351" s="3">
        <v>343</v>
      </c>
      <c r="D351" s="3">
        <v>343</v>
      </c>
      <c r="E351" s="10">
        <v>25</v>
      </c>
      <c r="F351" s="15">
        <f t="shared" si="99"/>
        <v>0.16666666666666657</v>
      </c>
      <c r="G351" s="15">
        <f t="shared" si="85"/>
        <v>6.9444444444444446</v>
      </c>
      <c r="H351" s="15">
        <f t="shared" si="87"/>
        <v>560.33333333333303</v>
      </c>
      <c r="I351" s="15">
        <f t="shared" si="88"/>
        <v>32.03691647376543</v>
      </c>
      <c r="J351" s="15">
        <f t="shared" si="89"/>
        <v>415.56337200000007</v>
      </c>
      <c r="K351" s="15">
        <f t="shared" si="90"/>
        <v>447.60028847376549</v>
      </c>
      <c r="L351" s="15">
        <f t="shared" si="86"/>
        <v>246.12641666666653</v>
      </c>
      <c r="M351" s="15">
        <f t="shared" si="91"/>
        <v>1568.2669551404315</v>
      </c>
      <c r="N351" s="15">
        <f t="shared" si="92"/>
        <v>1007.9336218070985</v>
      </c>
      <c r="O351">
        <f t="shared" si="93"/>
        <v>6999.5390403270731</v>
      </c>
      <c r="P351">
        <f t="shared" si="94"/>
        <v>6999.5390403270731</v>
      </c>
      <c r="Q351">
        <f t="shared" si="100"/>
        <v>2360.6538530094572</v>
      </c>
      <c r="R351">
        <f t="shared" si="101"/>
        <v>-1119.4165740233454</v>
      </c>
      <c r="S351">
        <f t="shared" si="95"/>
        <v>1119.4165740233454</v>
      </c>
      <c r="T351">
        <f t="shared" si="96"/>
        <v>1241.2372789861117</v>
      </c>
      <c r="U351">
        <f t="shared" si="97"/>
        <v>81.066743827160494</v>
      </c>
      <c r="V351">
        <f t="shared" si="98"/>
        <v>56.746720679012341</v>
      </c>
    </row>
    <row r="352" spans="2:22" x14ac:dyDescent="0.25">
      <c r="B352" s="3" t="s">
        <v>8</v>
      </c>
      <c r="C352" s="3">
        <v>344</v>
      </c>
      <c r="D352" s="3">
        <v>344</v>
      </c>
      <c r="E352" s="10">
        <v>25.3</v>
      </c>
      <c r="F352" s="15">
        <f t="shared" si="99"/>
        <v>6.9444444444444448E-2</v>
      </c>
      <c r="G352" s="15">
        <f t="shared" si="85"/>
        <v>7.0277777777777777</v>
      </c>
      <c r="H352" s="15">
        <f t="shared" si="87"/>
        <v>233.47222222222223</v>
      </c>
      <c r="I352" s="15">
        <f t="shared" si="88"/>
        <v>32.81041578510802</v>
      </c>
      <c r="J352" s="15">
        <f t="shared" si="89"/>
        <v>415.56337200000007</v>
      </c>
      <c r="K352" s="15">
        <f t="shared" si="90"/>
        <v>448.37378778510811</v>
      </c>
      <c r="L352" s="15">
        <f t="shared" si="86"/>
        <v>102.5526736111111</v>
      </c>
      <c r="M352" s="15">
        <f t="shared" si="91"/>
        <v>915.31823222955245</v>
      </c>
      <c r="N352" s="15">
        <f t="shared" si="92"/>
        <v>681.84601000733028</v>
      </c>
      <c r="O352">
        <f t="shared" si="93"/>
        <v>4791.8622369959603</v>
      </c>
      <c r="P352">
        <f t="shared" si="94"/>
        <v>4791.8622369959603</v>
      </c>
      <c r="Q352">
        <f t="shared" si="100"/>
        <v>2365.4457152464533</v>
      </c>
      <c r="R352">
        <f t="shared" si="101"/>
        <v>-1119.4165740233454</v>
      </c>
      <c r="S352">
        <f t="shared" si="95"/>
        <v>1119.4165740233454</v>
      </c>
      <c r="T352">
        <f t="shared" si="96"/>
        <v>1246.0291412231079</v>
      </c>
      <c r="U352">
        <f t="shared" si="97"/>
        <v>83.024019290123448</v>
      </c>
      <c r="V352">
        <f t="shared" si="98"/>
        <v>58.116813503086412</v>
      </c>
    </row>
    <row r="353" spans="2:22" x14ac:dyDescent="0.25">
      <c r="B353" s="3" t="s">
        <v>8</v>
      </c>
      <c r="C353" s="3">
        <v>345</v>
      </c>
      <c r="D353" s="3">
        <v>345</v>
      </c>
      <c r="E353" s="10">
        <v>25.5</v>
      </c>
      <c r="F353" s="15">
        <f t="shared" si="99"/>
        <v>0.15277777777777748</v>
      </c>
      <c r="G353" s="15">
        <f t="shared" si="85"/>
        <v>7.083333333333333</v>
      </c>
      <c r="H353" s="15">
        <f t="shared" si="87"/>
        <v>513.63888888888789</v>
      </c>
      <c r="I353" s="15">
        <f t="shared" si="88"/>
        <v>33.331207899305554</v>
      </c>
      <c r="J353" s="15">
        <f t="shared" si="89"/>
        <v>415.56337200000007</v>
      </c>
      <c r="K353" s="15">
        <f t="shared" si="90"/>
        <v>448.89457989930565</v>
      </c>
      <c r="L353" s="15">
        <f t="shared" si="86"/>
        <v>225.615881944444</v>
      </c>
      <c r="M353" s="15">
        <f t="shared" si="91"/>
        <v>1476.1723576770814</v>
      </c>
      <c r="N353" s="15">
        <f t="shared" si="92"/>
        <v>962.53346878819355</v>
      </c>
      <c r="O353">
        <f t="shared" si="93"/>
        <v>6817.9454039163711</v>
      </c>
      <c r="P353">
        <f t="shared" si="94"/>
        <v>6817.9454039163711</v>
      </c>
      <c r="Q353">
        <f t="shared" si="100"/>
        <v>2372.2636606503697</v>
      </c>
      <c r="R353">
        <f t="shared" si="101"/>
        <v>-1119.4165740233454</v>
      </c>
      <c r="S353">
        <f t="shared" si="95"/>
        <v>1119.4165740233454</v>
      </c>
      <c r="T353">
        <f t="shared" si="96"/>
        <v>1252.8470866270243</v>
      </c>
      <c r="U353">
        <f t="shared" si="97"/>
        <v>84.341840277777763</v>
      </c>
      <c r="V353">
        <f t="shared" si="98"/>
        <v>59.039288194444431</v>
      </c>
    </row>
    <row r="354" spans="2:22" x14ac:dyDescent="0.25">
      <c r="B354" s="3" t="s">
        <v>8</v>
      </c>
      <c r="C354" s="3">
        <v>346</v>
      </c>
      <c r="D354" s="3">
        <v>346</v>
      </c>
      <c r="E354" s="10">
        <v>26.4</v>
      </c>
      <c r="F354" s="15">
        <f t="shared" si="99"/>
        <v>0.15277777777777798</v>
      </c>
      <c r="G354" s="15">
        <f t="shared" si="85"/>
        <v>7.333333333333333</v>
      </c>
      <c r="H354" s="15">
        <f t="shared" si="87"/>
        <v>513.6388888888896</v>
      </c>
      <c r="I354" s="15">
        <f t="shared" si="88"/>
        <v>35.725518888888885</v>
      </c>
      <c r="J354" s="15">
        <f t="shared" si="89"/>
        <v>415.56337200000007</v>
      </c>
      <c r="K354" s="15">
        <f t="shared" si="90"/>
        <v>451.28889088888894</v>
      </c>
      <c r="L354" s="15">
        <f t="shared" si="86"/>
        <v>225.61588194444474</v>
      </c>
      <c r="M354" s="15">
        <f t="shared" si="91"/>
        <v>1478.5666686666682</v>
      </c>
      <c r="N354" s="15">
        <f t="shared" si="92"/>
        <v>964.9277797777786</v>
      </c>
      <c r="O354">
        <f t="shared" si="93"/>
        <v>7076.1370517037094</v>
      </c>
      <c r="P354">
        <f t="shared" si="94"/>
        <v>7076.1370517037094</v>
      </c>
      <c r="Q354">
        <f t="shared" si="100"/>
        <v>2379.3397977020736</v>
      </c>
      <c r="R354">
        <f t="shared" si="101"/>
        <v>-1119.4165740233454</v>
      </c>
      <c r="S354">
        <f t="shared" si="95"/>
        <v>1119.4165740233454</v>
      </c>
      <c r="T354">
        <f t="shared" si="96"/>
        <v>1259.9232236787282</v>
      </c>
      <c r="U354">
        <f t="shared" si="97"/>
        <v>90.400444444444432</v>
      </c>
      <c r="V354">
        <f t="shared" si="98"/>
        <v>63.280311111111097</v>
      </c>
    </row>
    <row r="355" spans="2:22" x14ac:dyDescent="0.25">
      <c r="B355" s="3" t="s">
        <v>8</v>
      </c>
      <c r="C355" s="3">
        <v>347</v>
      </c>
      <c r="D355" s="3">
        <v>347</v>
      </c>
      <c r="E355" s="10">
        <v>26.6</v>
      </c>
      <c r="F355" s="15">
        <f t="shared" si="99"/>
        <v>9.7222222222222612E-2</v>
      </c>
      <c r="G355" s="15">
        <f t="shared" si="85"/>
        <v>7.3888888888888893</v>
      </c>
      <c r="H355" s="15">
        <f t="shared" si="87"/>
        <v>326.86111111111245</v>
      </c>
      <c r="I355" s="15">
        <f t="shared" si="88"/>
        <v>36.268864992283952</v>
      </c>
      <c r="J355" s="15">
        <f t="shared" si="89"/>
        <v>415.56337200000007</v>
      </c>
      <c r="K355" s="15">
        <f t="shared" si="90"/>
        <v>451.83223699228404</v>
      </c>
      <c r="L355" s="15">
        <f t="shared" si="86"/>
        <v>143.57374305555612</v>
      </c>
      <c r="M355" s="15">
        <f t="shared" si="91"/>
        <v>1105.5544592145088</v>
      </c>
      <c r="N355" s="15">
        <f t="shared" si="92"/>
        <v>778.69334810339649</v>
      </c>
      <c r="O355">
        <f t="shared" si="93"/>
        <v>5753.6786276528746</v>
      </c>
      <c r="P355">
        <f t="shared" si="94"/>
        <v>5753.6786276528746</v>
      </c>
      <c r="Q355">
        <f t="shared" si="100"/>
        <v>2385.0934763297264</v>
      </c>
      <c r="R355">
        <f t="shared" si="101"/>
        <v>-1119.4165740233454</v>
      </c>
      <c r="S355">
        <f t="shared" si="95"/>
        <v>1119.4165740233454</v>
      </c>
      <c r="T355">
        <f t="shared" si="96"/>
        <v>1265.676902306381</v>
      </c>
      <c r="U355">
        <f t="shared" si="97"/>
        <v>91.775336419753089</v>
      </c>
      <c r="V355">
        <f t="shared" si="98"/>
        <v>64.242735493827155</v>
      </c>
    </row>
    <row r="356" spans="2:22" x14ac:dyDescent="0.25">
      <c r="B356" s="3" t="s">
        <v>8</v>
      </c>
      <c r="C356" s="3">
        <v>348</v>
      </c>
      <c r="D356" s="3">
        <v>348</v>
      </c>
      <c r="E356" s="10">
        <v>27.1</v>
      </c>
      <c r="F356" s="15">
        <f t="shared" si="99"/>
        <v>0.15277777777777748</v>
      </c>
      <c r="G356" s="15">
        <f t="shared" si="85"/>
        <v>7.5277777777777777</v>
      </c>
      <c r="H356" s="15">
        <f t="shared" si="87"/>
        <v>513.63888888888789</v>
      </c>
      <c r="I356" s="15">
        <f t="shared" si="88"/>
        <v>37.645170923996915</v>
      </c>
      <c r="J356" s="15">
        <f t="shared" si="89"/>
        <v>415.56337200000007</v>
      </c>
      <c r="K356" s="15">
        <f t="shared" si="90"/>
        <v>453.20854292399702</v>
      </c>
      <c r="L356" s="15">
        <f t="shared" si="86"/>
        <v>225.615881944444</v>
      </c>
      <c r="M356" s="15">
        <f t="shared" si="91"/>
        <v>1480.4863207017729</v>
      </c>
      <c r="N356" s="15">
        <f t="shared" si="92"/>
        <v>966.84743181288491</v>
      </c>
      <c r="O356">
        <f t="shared" si="93"/>
        <v>7278.21261170255</v>
      </c>
      <c r="P356">
        <f t="shared" si="94"/>
        <v>7278.21261170255</v>
      </c>
      <c r="Q356">
        <f t="shared" si="100"/>
        <v>2392.3716889414291</v>
      </c>
      <c r="R356">
        <f t="shared" si="101"/>
        <v>-1119.4165740233454</v>
      </c>
      <c r="S356">
        <f t="shared" si="95"/>
        <v>1119.4165740233454</v>
      </c>
      <c r="T356">
        <f t="shared" si="96"/>
        <v>1272.9551149180836</v>
      </c>
      <c r="U356">
        <f t="shared" si="97"/>
        <v>95.257963734567895</v>
      </c>
      <c r="V356">
        <f t="shared" si="98"/>
        <v>66.680574614197525</v>
      </c>
    </row>
    <row r="357" spans="2:22" x14ac:dyDescent="0.25">
      <c r="B357" s="3" t="s">
        <v>8</v>
      </c>
      <c r="C357" s="3">
        <v>349</v>
      </c>
      <c r="D357" s="3">
        <v>349</v>
      </c>
      <c r="E357" s="10">
        <v>27.7</v>
      </c>
      <c r="F357" s="15">
        <f t="shared" si="99"/>
        <v>0.1388888888888889</v>
      </c>
      <c r="G357" s="15">
        <f t="shared" si="85"/>
        <v>7.6944444444444446</v>
      </c>
      <c r="H357" s="15">
        <f t="shared" si="87"/>
        <v>466.94444444444446</v>
      </c>
      <c r="I357" s="15">
        <f t="shared" si="88"/>
        <v>39.330569025848767</v>
      </c>
      <c r="J357" s="15">
        <f t="shared" si="89"/>
        <v>415.56337200000007</v>
      </c>
      <c r="K357" s="15">
        <f t="shared" si="90"/>
        <v>454.89394102584885</v>
      </c>
      <c r="L357" s="15">
        <f t="shared" si="86"/>
        <v>205.10534722222221</v>
      </c>
      <c r="M357" s="15">
        <f t="shared" si="91"/>
        <v>1388.7828299147377</v>
      </c>
      <c r="N357" s="15">
        <f t="shared" si="92"/>
        <v>921.83838547029336</v>
      </c>
      <c r="O357">
        <f t="shared" si="93"/>
        <v>7093.0342437575355</v>
      </c>
      <c r="P357">
        <f t="shared" si="94"/>
        <v>7093.0342437575355</v>
      </c>
      <c r="Q357">
        <f t="shared" si="100"/>
        <v>2399.4647231851868</v>
      </c>
      <c r="R357">
        <f t="shared" si="101"/>
        <v>-1119.4165740233454</v>
      </c>
      <c r="S357">
        <f t="shared" si="95"/>
        <v>1119.4165740233454</v>
      </c>
      <c r="T357">
        <f t="shared" si="96"/>
        <v>1280.0481491618414</v>
      </c>
      <c r="U357">
        <f t="shared" si="97"/>
        <v>99.522722993827173</v>
      </c>
      <c r="V357">
        <f t="shared" si="98"/>
        <v>69.66590609567902</v>
      </c>
    </row>
    <row r="358" spans="2:22" x14ac:dyDescent="0.25">
      <c r="B358" s="3" t="s">
        <v>8</v>
      </c>
      <c r="C358" s="3">
        <v>350</v>
      </c>
      <c r="D358" s="3">
        <v>350</v>
      </c>
      <c r="E358" s="10">
        <v>28.1</v>
      </c>
      <c r="F358" s="15">
        <f t="shared" si="99"/>
        <v>6.9444444444444448E-2</v>
      </c>
      <c r="G358" s="15">
        <f t="shared" si="85"/>
        <v>7.8055555555555554</v>
      </c>
      <c r="H358" s="15">
        <f t="shared" si="87"/>
        <v>233.47222222222223</v>
      </c>
      <c r="I358" s="15">
        <f t="shared" si="88"/>
        <v>40.474671386959876</v>
      </c>
      <c r="J358" s="15">
        <f t="shared" si="89"/>
        <v>415.56337200000007</v>
      </c>
      <c r="K358" s="15">
        <f t="shared" si="90"/>
        <v>456.03804338695994</v>
      </c>
      <c r="L358" s="15">
        <f t="shared" si="86"/>
        <v>102.5526736111111</v>
      </c>
      <c r="M358" s="15">
        <f t="shared" si="91"/>
        <v>922.98248783140434</v>
      </c>
      <c r="N358" s="15">
        <f t="shared" si="92"/>
        <v>689.51026560918217</v>
      </c>
      <c r="O358">
        <f t="shared" si="93"/>
        <v>5382.0106843383383</v>
      </c>
      <c r="P358">
        <f t="shared" si="94"/>
        <v>5382.0106843383383</v>
      </c>
      <c r="Q358">
        <f t="shared" si="100"/>
        <v>2404.846733869525</v>
      </c>
      <c r="R358">
        <f t="shared" si="101"/>
        <v>-1119.4165740233454</v>
      </c>
      <c r="S358">
        <f t="shared" si="95"/>
        <v>1119.4165740233454</v>
      </c>
      <c r="T358">
        <f t="shared" si="96"/>
        <v>1285.4301598461795</v>
      </c>
      <c r="U358">
        <f t="shared" si="97"/>
        <v>102.41777854938272</v>
      </c>
      <c r="V358">
        <f t="shared" si="98"/>
        <v>71.692444984567899</v>
      </c>
    </row>
    <row r="359" spans="2:22" x14ac:dyDescent="0.25">
      <c r="B359" s="3" t="s">
        <v>8</v>
      </c>
      <c r="C359" s="3">
        <v>351</v>
      </c>
      <c r="D359" s="3">
        <v>351</v>
      </c>
      <c r="E359" s="10">
        <v>28.2</v>
      </c>
      <c r="F359" s="15">
        <f t="shared" si="99"/>
        <v>0</v>
      </c>
      <c r="G359" s="15">
        <f t="shared" si="85"/>
        <v>7.833333333333333</v>
      </c>
      <c r="H359" s="15">
        <f t="shared" si="87"/>
        <v>0</v>
      </c>
      <c r="I359" s="15">
        <f t="shared" si="88"/>
        <v>40.763259930555556</v>
      </c>
      <c r="J359" s="15">
        <f t="shared" si="89"/>
        <v>415.56337200000007</v>
      </c>
      <c r="K359" s="15">
        <f t="shared" si="90"/>
        <v>456.32663193055561</v>
      </c>
      <c r="L359" s="15">
        <f t="shared" si="86"/>
        <v>0</v>
      </c>
      <c r="M359" s="15">
        <f t="shared" si="91"/>
        <v>456.32663193055561</v>
      </c>
      <c r="N359" s="15">
        <f t="shared" si="92"/>
        <v>456.32663193055561</v>
      </c>
      <c r="O359">
        <f t="shared" si="93"/>
        <v>3574.5586167893521</v>
      </c>
      <c r="P359">
        <f t="shared" si="94"/>
        <v>3574.5586167893521</v>
      </c>
      <c r="Q359">
        <f t="shared" si="100"/>
        <v>2408.4212924863145</v>
      </c>
      <c r="R359">
        <f t="shared" si="101"/>
        <v>-1119.4165740233454</v>
      </c>
      <c r="S359">
        <f t="shared" si="95"/>
        <v>1119.4165740233454</v>
      </c>
      <c r="T359">
        <f t="shared" si="96"/>
        <v>1289.0047184629691</v>
      </c>
      <c r="U359">
        <f t="shared" si="97"/>
        <v>103.14802777777777</v>
      </c>
      <c r="V359">
        <f t="shared" si="98"/>
        <v>72.203619444444428</v>
      </c>
    </row>
    <row r="360" spans="2:22" x14ac:dyDescent="0.25">
      <c r="B360" s="3" t="s">
        <v>8</v>
      </c>
      <c r="C360" s="3">
        <v>352</v>
      </c>
      <c r="D360" s="3">
        <v>352</v>
      </c>
      <c r="E360" s="10">
        <v>28.1</v>
      </c>
      <c r="F360" s="15">
        <f t="shared" si="99"/>
        <v>-2.7777777777777679E-2</v>
      </c>
      <c r="G360" s="15">
        <f t="shared" si="85"/>
        <v>7.8055555555555554</v>
      </c>
      <c r="H360" s="15">
        <f t="shared" si="87"/>
        <v>-93.388888888888559</v>
      </c>
      <c r="I360" s="15">
        <f t="shared" si="88"/>
        <v>40.474671386959876</v>
      </c>
      <c r="J360" s="15">
        <f t="shared" si="89"/>
        <v>415.56337200000007</v>
      </c>
      <c r="K360" s="15">
        <f t="shared" si="90"/>
        <v>456.03804338695994</v>
      </c>
      <c r="L360" s="15">
        <f t="shared" si="86"/>
        <v>-41.021069444444294</v>
      </c>
      <c r="M360" s="15">
        <f t="shared" si="91"/>
        <v>269.26026560918285</v>
      </c>
      <c r="N360" s="15">
        <f t="shared" si="92"/>
        <v>362.64915449807137</v>
      </c>
      <c r="O360">
        <f t="shared" si="93"/>
        <v>2830.6781226099461</v>
      </c>
      <c r="P360">
        <f t="shared" si="94"/>
        <v>2830.6781226099461</v>
      </c>
      <c r="Q360">
        <f t="shared" si="100"/>
        <v>2411.2519706089247</v>
      </c>
      <c r="R360">
        <f t="shared" si="101"/>
        <v>-1119.4165740233454</v>
      </c>
      <c r="S360">
        <f t="shared" si="95"/>
        <v>1119.4165740233454</v>
      </c>
      <c r="T360">
        <f t="shared" si="96"/>
        <v>1291.8353965855792</v>
      </c>
      <c r="U360">
        <f t="shared" si="97"/>
        <v>102.41777854938272</v>
      </c>
      <c r="V360">
        <f t="shared" si="98"/>
        <v>71.692444984567899</v>
      </c>
    </row>
    <row r="361" spans="2:22" x14ac:dyDescent="0.25">
      <c r="B361" s="3" t="s">
        <v>8</v>
      </c>
      <c r="C361" s="3">
        <v>353</v>
      </c>
      <c r="D361" s="3">
        <v>353</v>
      </c>
      <c r="E361" s="10">
        <v>28</v>
      </c>
      <c r="F361" s="15">
        <f t="shared" si="99"/>
        <v>-2.7777777777778172E-2</v>
      </c>
      <c r="G361" s="15">
        <f t="shared" si="85"/>
        <v>7.7777777777777777</v>
      </c>
      <c r="H361" s="15">
        <f t="shared" si="87"/>
        <v>-93.388888888890207</v>
      </c>
      <c r="I361" s="15">
        <f t="shared" si="88"/>
        <v>40.187108024691355</v>
      </c>
      <c r="J361" s="15">
        <f t="shared" si="89"/>
        <v>415.56337200000007</v>
      </c>
      <c r="K361" s="15">
        <f t="shared" si="90"/>
        <v>455.75048002469146</v>
      </c>
      <c r="L361" s="15">
        <f t="shared" si="86"/>
        <v>-41.021069444445018</v>
      </c>
      <c r="M361" s="15">
        <f t="shared" si="91"/>
        <v>268.97270224691101</v>
      </c>
      <c r="N361" s="15">
        <f t="shared" si="92"/>
        <v>362.36159113580123</v>
      </c>
      <c r="O361">
        <f t="shared" si="93"/>
        <v>2818.367931056232</v>
      </c>
      <c r="P361">
        <f t="shared" si="94"/>
        <v>2818.367931056232</v>
      </c>
      <c r="Q361">
        <f t="shared" si="100"/>
        <v>2414.0703385399811</v>
      </c>
      <c r="R361">
        <f t="shared" si="101"/>
        <v>-1119.4165740233454</v>
      </c>
      <c r="S361">
        <f t="shared" si="95"/>
        <v>1119.4165740233454</v>
      </c>
      <c r="T361">
        <f t="shared" si="96"/>
        <v>1294.6537645166356</v>
      </c>
      <c r="U361">
        <f t="shared" si="97"/>
        <v>101.69012345679012</v>
      </c>
      <c r="V361">
        <f t="shared" si="98"/>
        <v>71.183086419753081</v>
      </c>
    </row>
    <row r="362" spans="2:22" x14ac:dyDescent="0.25">
      <c r="B362" s="3" t="s">
        <v>8</v>
      </c>
      <c r="C362" s="3">
        <v>354</v>
      </c>
      <c r="D362" s="3">
        <v>354</v>
      </c>
      <c r="E362" s="10">
        <v>27.9</v>
      </c>
      <c r="F362" s="15">
        <f t="shared" si="99"/>
        <v>-1.3888888888889086E-2</v>
      </c>
      <c r="G362" s="15">
        <f t="shared" si="85"/>
        <v>7.75</v>
      </c>
      <c r="H362" s="15">
        <f t="shared" si="87"/>
        <v>-46.694444444445104</v>
      </c>
      <c r="I362" s="15">
        <f t="shared" si="88"/>
        <v>39.900569843749999</v>
      </c>
      <c r="J362" s="15">
        <f t="shared" si="89"/>
        <v>415.56337200000007</v>
      </c>
      <c r="K362" s="15">
        <f t="shared" si="90"/>
        <v>455.46394184375009</v>
      </c>
      <c r="L362" s="15">
        <f t="shared" si="86"/>
        <v>-20.510534722222509</v>
      </c>
      <c r="M362" s="15">
        <f t="shared" si="91"/>
        <v>362.07505295485993</v>
      </c>
      <c r="N362" s="15">
        <f t="shared" si="92"/>
        <v>408.76949739930501</v>
      </c>
      <c r="O362">
        <f t="shared" si="93"/>
        <v>3167.9636048446137</v>
      </c>
      <c r="P362">
        <f t="shared" si="94"/>
        <v>3167.9636048446137</v>
      </c>
      <c r="Q362">
        <f t="shared" si="100"/>
        <v>2417.2383021448259</v>
      </c>
      <c r="R362">
        <f t="shared" si="101"/>
        <v>-1119.4165740233454</v>
      </c>
      <c r="S362">
        <f t="shared" si="95"/>
        <v>1119.4165740233454</v>
      </c>
      <c r="T362">
        <f t="shared" si="96"/>
        <v>1297.8217281214804</v>
      </c>
      <c r="U362">
        <f t="shared" si="97"/>
        <v>100.9650625</v>
      </c>
      <c r="V362">
        <f t="shared" si="98"/>
        <v>70.675543750000003</v>
      </c>
    </row>
    <row r="363" spans="2:22" x14ac:dyDescent="0.25">
      <c r="B363" s="3" t="s">
        <v>8</v>
      </c>
      <c r="C363" s="3">
        <v>355</v>
      </c>
      <c r="D363" s="3">
        <v>355</v>
      </c>
      <c r="E363" s="10">
        <v>27.9</v>
      </c>
      <c r="F363" s="15">
        <f t="shared" si="99"/>
        <v>2.7777777777778172E-2</v>
      </c>
      <c r="G363" s="15">
        <f t="shared" si="85"/>
        <v>7.75</v>
      </c>
      <c r="H363" s="15">
        <f t="shared" si="87"/>
        <v>93.388888888890207</v>
      </c>
      <c r="I363" s="15">
        <f t="shared" si="88"/>
        <v>39.900569843749999</v>
      </c>
      <c r="J363" s="15">
        <f t="shared" si="89"/>
        <v>415.56337200000007</v>
      </c>
      <c r="K363" s="15">
        <f t="shared" si="90"/>
        <v>455.46394184375009</v>
      </c>
      <c r="L363" s="15">
        <f t="shared" si="86"/>
        <v>41.021069444445018</v>
      </c>
      <c r="M363" s="15">
        <f t="shared" si="91"/>
        <v>642.24171962153048</v>
      </c>
      <c r="N363" s="15">
        <f t="shared" si="92"/>
        <v>548.85283073264031</v>
      </c>
      <c r="O363">
        <f t="shared" si="93"/>
        <v>4253.6094381779621</v>
      </c>
      <c r="P363">
        <f t="shared" si="94"/>
        <v>4253.6094381779621</v>
      </c>
      <c r="Q363">
        <f t="shared" si="100"/>
        <v>2421.4919115830039</v>
      </c>
      <c r="R363">
        <f t="shared" si="101"/>
        <v>-1119.4165740233454</v>
      </c>
      <c r="S363">
        <f t="shared" si="95"/>
        <v>1119.4165740233454</v>
      </c>
      <c r="T363">
        <f t="shared" si="96"/>
        <v>1302.0753375596585</v>
      </c>
      <c r="U363">
        <f t="shared" si="97"/>
        <v>100.9650625</v>
      </c>
      <c r="V363">
        <f t="shared" si="98"/>
        <v>70.675543750000003</v>
      </c>
    </row>
    <row r="364" spans="2:22" x14ac:dyDescent="0.25">
      <c r="B364" s="3" t="s">
        <v>8</v>
      </c>
      <c r="C364" s="3">
        <v>356</v>
      </c>
      <c r="D364" s="3">
        <v>356</v>
      </c>
      <c r="E364" s="10">
        <v>28.1</v>
      </c>
      <c r="F364" s="15">
        <f t="shared" si="99"/>
        <v>4.1666666666666761E-2</v>
      </c>
      <c r="G364" s="15">
        <f t="shared" si="85"/>
        <v>7.8055555555555554</v>
      </c>
      <c r="H364" s="15">
        <f t="shared" si="87"/>
        <v>140.08333333333366</v>
      </c>
      <c r="I364" s="15">
        <f t="shared" si="88"/>
        <v>40.474671386959876</v>
      </c>
      <c r="J364" s="15">
        <f t="shared" si="89"/>
        <v>415.56337200000007</v>
      </c>
      <c r="K364" s="15">
        <f t="shared" si="90"/>
        <v>456.03804338695994</v>
      </c>
      <c r="L364" s="15">
        <f t="shared" si="86"/>
        <v>61.531604166666803</v>
      </c>
      <c r="M364" s="15">
        <f t="shared" si="91"/>
        <v>736.2047100536272</v>
      </c>
      <c r="N364" s="15">
        <f t="shared" si="92"/>
        <v>596.1213767202936</v>
      </c>
      <c r="O364">
        <f t="shared" si="93"/>
        <v>4653.0585238445137</v>
      </c>
      <c r="P364">
        <f t="shared" si="94"/>
        <v>4653.0585238445137</v>
      </c>
      <c r="Q364">
        <f t="shared" si="100"/>
        <v>2426.1449701068486</v>
      </c>
      <c r="R364">
        <f t="shared" si="101"/>
        <v>-1119.4165740233454</v>
      </c>
      <c r="S364">
        <f t="shared" si="95"/>
        <v>1119.4165740233454</v>
      </c>
      <c r="T364">
        <f t="shared" si="96"/>
        <v>1306.7283960835032</v>
      </c>
      <c r="U364">
        <f t="shared" si="97"/>
        <v>102.41777854938272</v>
      </c>
      <c r="V364">
        <f t="shared" si="98"/>
        <v>71.692444984567899</v>
      </c>
    </row>
    <row r="365" spans="2:22" x14ac:dyDescent="0.25">
      <c r="B365" s="3" t="s">
        <v>8</v>
      </c>
      <c r="C365" s="3">
        <v>357</v>
      </c>
      <c r="D365" s="3">
        <v>357</v>
      </c>
      <c r="E365" s="10">
        <v>28.2</v>
      </c>
      <c r="F365" s="15">
        <f t="shared" si="99"/>
        <v>-1.3888888888889086E-2</v>
      </c>
      <c r="G365" s="15">
        <f t="shared" si="85"/>
        <v>7.833333333333333</v>
      </c>
      <c r="H365" s="15">
        <f t="shared" si="87"/>
        <v>-46.694444444445104</v>
      </c>
      <c r="I365" s="15">
        <f t="shared" si="88"/>
        <v>40.763259930555556</v>
      </c>
      <c r="J365" s="15">
        <f t="shared" si="89"/>
        <v>415.56337200000007</v>
      </c>
      <c r="K365" s="15">
        <f t="shared" si="90"/>
        <v>456.32663193055561</v>
      </c>
      <c r="L365" s="15">
        <f t="shared" si="86"/>
        <v>-20.510534722222509</v>
      </c>
      <c r="M365" s="15">
        <f t="shared" si="91"/>
        <v>362.93774304166544</v>
      </c>
      <c r="N365" s="15">
        <f t="shared" si="92"/>
        <v>409.63218748611052</v>
      </c>
      <c r="O365">
        <f t="shared" si="93"/>
        <v>3208.7854686411988</v>
      </c>
      <c r="P365">
        <f t="shared" si="94"/>
        <v>3208.7854686411988</v>
      </c>
      <c r="Q365">
        <f t="shared" si="100"/>
        <v>2429.3537555754897</v>
      </c>
      <c r="R365">
        <f t="shared" si="101"/>
        <v>-1119.4165740233454</v>
      </c>
      <c r="S365">
        <f t="shared" si="95"/>
        <v>1119.4165740233454</v>
      </c>
      <c r="T365">
        <f t="shared" si="96"/>
        <v>1309.9371815521442</v>
      </c>
      <c r="U365">
        <f t="shared" si="97"/>
        <v>103.14802777777777</v>
      </c>
      <c r="V365">
        <f t="shared" si="98"/>
        <v>72.203619444444428</v>
      </c>
    </row>
    <row r="366" spans="2:22" x14ac:dyDescent="0.25">
      <c r="B366" s="3" t="s">
        <v>8</v>
      </c>
      <c r="C366" s="3">
        <v>358</v>
      </c>
      <c r="D366" s="3">
        <v>358</v>
      </c>
      <c r="E366" s="10">
        <v>28</v>
      </c>
      <c r="F366" s="15">
        <f t="shared" si="99"/>
        <v>-0.18055555555555566</v>
      </c>
      <c r="G366" s="15">
        <f t="shared" si="85"/>
        <v>7.7777777777777777</v>
      </c>
      <c r="H366" s="15">
        <f t="shared" si="87"/>
        <v>-607.02777777777817</v>
      </c>
      <c r="I366" s="15">
        <f t="shared" si="88"/>
        <v>40.187108024691355</v>
      </c>
      <c r="J366" s="15">
        <f t="shared" si="89"/>
        <v>415.56337200000007</v>
      </c>
      <c r="K366" s="15">
        <f t="shared" si="90"/>
        <v>455.75048002469146</v>
      </c>
      <c r="L366" s="15">
        <f t="shared" si="86"/>
        <v>-266.63695138888903</v>
      </c>
      <c r="M366" s="15">
        <f t="shared" si="91"/>
        <v>-758.30507553086488</v>
      </c>
      <c r="N366" s="15">
        <f t="shared" si="92"/>
        <v>-151.27729775308671</v>
      </c>
      <c r="O366">
        <f t="shared" si="93"/>
        <v>-1176.60120474623</v>
      </c>
      <c r="P366">
        <f t="shared" si="94"/>
        <v>-1176.60120474623</v>
      </c>
      <c r="Q366">
        <f t="shared" si="100"/>
        <v>2429.3537555754897</v>
      </c>
      <c r="R366">
        <f t="shared" si="101"/>
        <v>-1120.5931752280917</v>
      </c>
      <c r="S366">
        <f t="shared" si="95"/>
        <v>1120.5931752280917</v>
      </c>
      <c r="T366">
        <f t="shared" si="96"/>
        <v>1308.760580347398</v>
      </c>
      <c r="U366">
        <f t="shared" si="97"/>
        <v>101.69012345679012</v>
      </c>
      <c r="V366">
        <f t="shared" si="98"/>
        <v>71.183086419753081</v>
      </c>
    </row>
    <row r="367" spans="2:22" x14ac:dyDescent="0.25">
      <c r="B367" s="3" t="s">
        <v>8</v>
      </c>
      <c r="C367" s="3">
        <v>359</v>
      </c>
      <c r="D367" s="3">
        <v>359</v>
      </c>
      <c r="E367" s="10">
        <v>26.9</v>
      </c>
      <c r="F367" s="15">
        <f t="shared" si="99"/>
        <v>-0.41666666666666663</v>
      </c>
      <c r="G367" s="15">
        <f t="shared" si="85"/>
        <v>7.4722222222222223</v>
      </c>
      <c r="H367" s="15">
        <f t="shared" si="87"/>
        <v>-1400.8333333333333</v>
      </c>
      <c r="I367" s="15">
        <f t="shared" si="88"/>
        <v>37.091573007330247</v>
      </c>
      <c r="J367" s="15">
        <f t="shared" si="89"/>
        <v>415.56337200000007</v>
      </c>
      <c r="K367" s="15">
        <f t="shared" si="90"/>
        <v>452.6549450073303</v>
      </c>
      <c r="L367" s="15">
        <f t="shared" si="86"/>
        <v>-615.31604166666659</v>
      </c>
      <c r="M367" s="15">
        <f t="shared" si="91"/>
        <v>-2349.0117216593362</v>
      </c>
      <c r="N367" s="15">
        <f t="shared" si="92"/>
        <v>-948.17838832600296</v>
      </c>
      <c r="O367">
        <f t="shared" si="93"/>
        <v>-7084.9996238804115</v>
      </c>
      <c r="P367">
        <f t="shared" si="94"/>
        <v>-7084.9996238804115</v>
      </c>
      <c r="Q367">
        <f t="shared" si="100"/>
        <v>2429.3537555754897</v>
      </c>
      <c r="R367">
        <f t="shared" si="101"/>
        <v>-1127.678174851972</v>
      </c>
      <c r="S367">
        <f t="shared" si="95"/>
        <v>1127.678174851972</v>
      </c>
      <c r="T367">
        <f t="shared" si="96"/>
        <v>1301.6755807235177</v>
      </c>
      <c r="U367">
        <f t="shared" si="97"/>
        <v>93.857130401234585</v>
      </c>
      <c r="V367">
        <f t="shared" si="98"/>
        <v>65.699991280864211</v>
      </c>
    </row>
    <row r="368" spans="2:22" x14ac:dyDescent="0.25">
      <c r="B368" s="3" t="s">
        <v>8</v>
      </c>
      <c r="C368" s="3">
        <v>360</v>
      </c>
      <c r="D368" s="3">
        <v>360</v>
      </c>
      <c r="E368" s="10">
        <v>25</v>
      </c>
      <c r="F368" s="15">
        <f t="shared" si="99"/>
        <v>-0.51388888888888873</v>
      </c>
      <c r="G368" s="15">
        <f t="shared" si="85"/>
        <v>6.9444444444444446</v>
      </c>
      <c r="H368" s="15">
        <f t="shared" si="87"/>
        <v>-1727.6944444444439</v>
      </c>
      <c r="I368" s="15">
        <f t="shared" si="88"/>
        <v>32.03691647376543</v>
      </c>
      <c r="J368" s="15">
        <f t="shared" si="89"/>
        <v>415.56337200000007</v>
      </c>
      <c r="K368" s="15">
        <f t="shared" si="90"/>
        <v>447.60028847376549</v>
      </c>
      <c r="L368" s="15">
        <f t="shared" si="86"/>
        <v>-758.88978472222198</v>
      </c>
      <c r="M368" s="15">
        <f t="shared" si="91"/>
        <v>-3007.7886004151223</v>
      </c>
      <c r="N368" s="15">
        <f t="shared" si="92"/>
        <v>-1280.0941559706785</v>
      </c>
      <c r="O368">
        <f t="shared" si="93"/>
        <v>-8889.5427497963792</v>
      </c>
      <c r="P368">
        <f t="shared" si="94"/>
        <v>-8889.5427497963792</v>
      </c>
      <c r="Q368">
        <f t="shared" si="100"/>
        <v>2429.3537555754897</v>
      </c>
      <c r="R368">
        <f t="shared" si="101"/>
        <v>-1136.5677176017684</v>
      </c>
      <c r="S368">
        <f t="shared" si="95"/>
        <v>1136.5677176017684</v>
      </c>
      <c r="T368">
        <f t="shared" si="96"/>
        <v>1292.7860379737212</v>
      </c>
      <c r="U368">
        <f t="shared" si="97"/>
        <v>81.066743827160494</v>
      </c>
      <c r="V368">
        <f t="shared" si="98"/>
        <v>56.746720679012341</v>
      </c>
    </row>
    <row r="369" spans="2:22" x14ac:dyDescent="0.25">
      <c r="B369" s="3" t="s">
        <v>8</v>
      </c>
      <c r="C369" s="3">
        <v>361</v>
      </c>
      <c r="D369" s="3">
        <v>361</v>
      </c>
      <c r="E369" s="10">
        <v>23.2</v>
      </c>
      <c r="F369" s="15">
        <f t="shared" si="99"/>
        <v>-0.43055555555555575</v>
      </c>
      <c r="G369" s="15">
        <f t="shared" si="85"/>
        <v>6.4444444444444446</v>
      </c>
      <c r="H369" s="15">
        <f t="shared" si="87"/>
        <v>-1447.5277777777785</v>
      </c>
      <c r="I369" s="15">
        <f t="shared" si="88"/>
        <v>27.589679876543212</v>
      </c>
      <c r="J369" s="15">
        <f t="shared" si="89"/>
        <v>415.56337200000007</v>
      </c>
      <c r="K369" s="15">
        <f t="shared" si="90"/>
        <v>443.15305187654326</v>
      </c>
      <c r="L369" s="15">
        <f t="shared" si="86"/>
        <v>-635.82657638888918</v>
      </c>
      <c r="M369" s="15">
        <f t="shared" si="91"/>
        <v>-2451.9025036790135</v>
      </c>
      <c r="N369" s="15">
        <f t="shared" si="92"/>
        <v>-1004.3747259012353</v>
      </c>
      <c r="O369">
        <f t="shared" si="93"/>
        <v>-6472.6371224746272</v>
      </c>
      <c r="P369">
        <f t="shared" si="94"/>
        <v>-6472.6371224746272</v>
      </c>
      <c r="Q369">
        <f t="shared" si="100"/>
        <v>2429.3537555754897</v>
      </c>
      <c r="R369">
        <f t="shared" si="101"/>
        <v>-1143.0403547242431</v>
      </c>
      <c r="S369">
        <f t="shared" si="95"/>
        <v>1143.0403547242431</v>
      </c>
      <c r="T369">
        <f t="shared" si="96"/>
        <v>1286.3134008512466</v>
      </c>
      <c r="U369">
        <f t="shared" si="97"/>
        <v>69.813382716049375</v>
      </c>
      <c r="V369">
        <f t="shared" si="98"/>
        <v>48.869367901234561</v>
      </c>
    </row>
    <row r="370" spans="2:22" x14ac:dyDescent="0.25">
      <c r="B370" s="3" t="s">
        <v>8</v>
      </c>
      <c r="C370" s="3">
        <v>362</v>
      </c>
      <c r="D370" s="3">
        <v>362</v>
      </c>
      <c r="E370" s="10">
        <v>21.9</v>
      </c>
      <c r="F370" s="15">
        <f t="shared" si="99"/>
        <v>-0.29166666666666635</v>
      </c>
      <c r="G370" s="15">
        <f t="shared" si="85"/>
        <v>6.083333333333333</v>
      </c>
      <c r="H370" s="15">
        <f t="shared" si="87"/>
        <v>-980.58333333333223</v>
      </c>
      <c r="I370" s="15">
        <f t="shared" si="88"/>
        <v>24.584360815972222</v>
      </c>
      <c r="J370" s="15">
        <f t="shared" si="89"/>
        <v>415.56337200000007</v>
      </c>
      <c r="K370" s="15">
        <f t="shared" si="90"/>
        <v>440.14773281597229</v>
      </c>
      <c r="L370" s="15">
        <f t="shared" si="86"/>
        <v>-430.72122916666615</v>
      </c>
      <c r="M370" s="15">
        <f t="shared" si="91"/>
        <v>-1521.0189338506921</v>
      </c>
      <c r="N370" s="15">
        <f t="shared" si="92"/>
        <v>-540.43560051735994</v>
      </c>
      <c r="O370">
        <f t="shared" si="93"/>
        <v>-3287.6499031472727</v>
      </c>
      <c r="P370">
        <f t="shared" si="94"/>
        <v>-3287.6499031472727</v>
      </c>
      <c r="Q370">
        <f t="shared" si="100"/>
        <v>2429.3537555754897</v>
      </c>
      <c r="R370">
        <f t="shared" si="101"/>
        <v>-1146.3280046273903</v>
      </c>
      <c r="S370">
        <f t="shared" si="95"/>
        <v>1146.3280046273903</v>
      </c>
      <c r="T370">
        <f t="shared" si="96"/>
        <v>1283.0257509480994</v>
      </c>
      <c r="U370">
        <f t="shared" si="97"/>
        <v>62.208673611111109</v>
      </c>
      <c r="V370">
        <f t="shared" si="98"/>
        <v>43.546071527777777</v>
      </c>
    </row>
    <row r="371" spans="2:22" x14ac:dyDescent="0.25">
      <c r="B371" s="3" t="s">
        <v>8</v>
      </c>
      <c r="C371" s="3">
        <v>363</v>
      </c>
      <c r="D371" s="3">
        <v>363</v>
      </c>
      <c r="E371" s="10">
        <v>21.1</v>
      </c>
      <c r="F371" s="15">
        <f t="shared" si="99"/>
        <v>-0.16666666666666657</v>
      </c>
      <c r="G371" s="15">
        <f t="shared" si="85"/>
        <v>5.8611111111111107</v>
      </c>
      <c r="H371" s="15">
        <f t="shared" si="87"/>
        <v>-560.33333333333303</v>
      </c>
      <c r="I371" s="15">
        <f t="shared" si="88"/>
        <v>22.821048933256172</v>
      </c>
      <c r="J371" s="15">
        <f t="shared" si="89"/>
        <v>415.56337200000007</v>
      </c>
      <c r="K371" s="15">
        <f t="shared" si="90"/>
        <v>438.38442093325625</v>
      </c>
      <c r="L371" s="15">
        <f t="shared" si="86"/>
        <v>-246.12641666666653</v>
      </c>
      <c r="M371" s="15">
        <f t="shared" si="91"/>
        <v>-682.28224573340981</v>
      </c>
      <c r="N371" s="15">
        <f t="shared" si="92"/>
        <v>-121.94891240007678</v>
      </c>
      <c r="O371">
        <f t="shared" si="93"/>
        <v>-714.75612545600552</v>
      </c>
      <c r="P371">
        <f t="shared" si="94"/>
        <v>-714.75612545600552</v>
      </c>
      <c r="Q371">
        <f t="shared" si="100"/>
        <v>2429.3537555754897</v>
      </c>
      <c r="R371">
        <f t="shared" si="101"/>
        <v>-1147.0427607528463</v>
      </c>
      <c r="S371">
        <f t="shared" si="95"/>
        <v>1147.0427607528463</v>
      </c>
      <c r="T371">
        <f t="shared" si="96"/>
        <v>1282.3109948226434</v>
      </c>
      <c r="U371">
        <f t="shared" si="97"/>
        <v>57.746760030864195</v>
      </c>
      <c r="V371">
        <f t="shared" si="98"/>
        <v>40.422732021604936</v>
      </c>
    </row>
    <row r="372" spans="2:22" x14ac:dyDescent="0.25">
      <c r="B372" s="3" t="s">
        <v>8</v>
      </c>
      <c r="C372" s="3">
        <v>364</v>
      </c>
      <c r="D372" s="3">
        <v>364</v>
      </c>
      <c r="E372" s="10">
        <v>20.7</v>
      </c>
      <c r="F372" s="15">
        <f t="shared" si="99"/>
        <v>-5.5555555555555851E-2</v>
      </c>
      <c r="G372" s="15">
        <f t="shared" si="85"/>
        <v>5.75</v>
      </c>
      <c r="H372" s="15">
        <f t="shared" si="87"/>
        <v>-186.77777777777877</v>
      </c>
      <c r="I372" s="15">
        <f t="shared" si="88"/>
        <v>21.963997343750002</v>
      </c>
      <c r="J372" s="15">
        <f t="shared" si="89"/>
        <v>415.56337200000007</v>
      </c>
      <c r="K372" s="15">
        <f t="shared" si="90"/>
        <v>437.52736934375008</v>
      </c>
      <c r="L372" s="15">
        <f t="shared" si="86"/>
        <v>-82.042138888889312</v>
      </c>
      <c r="M372" s="15">
        <f t="shared" si="91"/>
        <v>63.971813788192549</v>
      </c>
      <c r="N372" s="15">
        <f t="shared" si="92"/>
        <v>250.74959156597131</v>
      </c>
      <c r="O372">
        <f t="shared" si="93"/>
        <v>1441.810151504335</v>
      </c>
      <c r="P372">
        <f t="shared" si="94"/>
        <v>1441.810151504335</v>
      </c>
      <c r="Q372">
        <f t="shared" si="100"/>
        <v>2430.795565726994</v>
      </c>
      <c r="R372">
        <f t="shared" si="101"/>
        <v>-1147.0427607528463</v>
      </c>
      <c r="S372">
        <f t="shared" si="95"/>
        <v>1147.0427607528463</v>
      </c>
      <c r="T372">
        <f t="shared" si="96"/>
        <v>1283.7528049741477</v>
      </c>
      <c r="U372">
        <f t="shared" si="97"/>
        <v>55.578062500000001</v>
      </c>
      <c r="V372">
        <f t="shared" si="98"/>
        <v>38.904643749999998</v>
      </c>
    </row>
    <row r="373" spans="2:22" x14ac:dyDescent="0.25">
      <c r="B373" s="3" t="s">
        <v>8</v>
      </c>
      <c r="C373" s="3">
        <v>365</v>
      </c>
      <c r="D373" s="3">
        <v>365</v>
      </c>
      <c r="E373" s="10">
        <v>20.7</v>
      </c>
      <c r="F373" s="15">
        <f t="shared" si="99"/>
        <v>1.3888888888889086E-2</v>
      </c>
      <c r="G373" s="15">
        <f t="shared" si="85"/>
        <v>5.75</v>
      </c>
      <c r="H373" s="15">
        <f t="shared" si="87"/>
        <v>46.694444444445104</v>
      </c>
      <c r="I373" s="15">
        <f t="shared" si="88"/>
        <v>21.963997343750002</v>
      </c>
      <c r="J373" s="15">
        <f t="shared" si="89"/>
        <v>415.56337200000007</v>
      </c>
      <c r="K373" s="15">
        <f t="shared" si="90"/>
        <v>437.52736934375008</v>
      </c>
      <c r="L373" s="15">
        <f t="shared" si="86"/>
        <v>20.510534722222509</v>
      </c>
      <c r="M373" s="15">
        <f t="shared" si="91"/>
        <v>530.9162582326403</v>
      </c>
      <c r="N373" s="15">
        <f t="shared" si="92"/>
        <v>484.22181378819516</v>
      </c>
      <c r="O373">
        <f t="shared" si="93"/>
        <v>2784.2754292821223</v>
      </c>
      <c r="P373">
        <f t="shared" si="94"/>
        <v>2784.2754292821223</v>
      </c>
      <c r="Q373">
        <f t="shared" si="100"/>
        <v>2433.579841156276</v>
      </c>
      <c r="R373">
        <f t="shared" si="101"/>
        <v>-1147.0427607528463</v>
      </c>
      <c r="S373">
        <f t="shared" si="95"/>
        <v>1147.0427607528463</v>
      </c>
      <c r="T373">
        <f t="shared" si="96"/>
        <v>1286.5370804034296</v>
      </c>
      <c r="U373">
        <f t="shared" si="97"/>
        <v>55.578062500000001</v>
      </c>
      <c r="V373">
        <f t="shared" si="98"/>
        <v>38.904643749999998</v>
      </c>
    </row>
    <row r="374" spans="2:22" x14ac:dyDescent="0.25">
      <c r="B374" s="3" t="s">
        <v>8</v>
      </c>
      <c r="C374" s="3">
        <v>366</v>
      </c>
      <c r="D374" s="3">
        <v>366</v>
      </c>
      <c r="E374" s="10">
        <v>20.8</v>
      </c>
      <c r="F374" s="15">
        <f t="shared" si="99"/>
        <v>6.9444444444444448E-2</v>
      </c>
      <c r="G374" s="15">
        <f t="shared" si="85"/>
        <v>5.7777777777777777</v>
      </c>
      <c r="H374" s="15">
        <f t="shared" si="87"/>
        <v>233.47222222222223</v>
      </c>
      <c r="I374" s="15">
        <f t="shared" si="88"/>
        <v>22.1767224691358</v>
      </c>
      <c r="J374" s="15">
        <f t="shared" si="89"/>
        <v>415.56337200000007</v>
      </c>
      <c r="K374" s="15">
        <f t="shared" si="90"/>
        <v>437.7400944691359</v>
      </c>
      <c r="L374" s="15">
        <f t="shared" si="86"/>
        <v>102.5526736111111</v>
      </c>
      <c r="M374" s="15">
        <f t="shared" si="91"/>
        <v>904.68453891358035</v>
      </c>
      <c r="N374" s="15">
        <f t="shared" si="92"/>
        <v>671.21231669135818</v>
      </c>
      <c r="O374">
        <f t="shared" si="93"/>
        <v>3878.1156075500694</v>
      </c>
      <c r="P374">
        <f t="shared" si="94"/>
        <v>3878.1156075500694</v>
      </c>
      <c r="Q374">
        <f t="shared" si="100"/>
        <v>2437.4579567638261</v>
      </c>
      <c r="R374">
        <f t="shared" si="101"/>
        <v>-1147.0427607528463</v>
      </c>
      <c r="S374">
        <f t="shared" si="95"/>
        <v>1147.0427607528463</v>
      </c>
      <c r="T374">
        <f t="shared" si="96"/>
        <v>1290.4151960109798</v>
      </c>
      <c r="U374">
        <f t="shared" si="97"/>
        <v>56.116345679012348</v>
      </c>
      <c r="V374">
        <f t="shared" si="98"/>
        <v>39.281441975308638</v>
      </c>
    </row>
    <row r="375" spans="2:22" x14ac:dyDescent="0.25">
      <c r="B375" s="3" t="s">
        <v>8</v>
      </c>
      <c r="C375" s="3">
        <v>367</v>
      </c>
      <c r="D375" s="3">
        <v>367</v>
      </c>
      <c r="E375" s="10">
        <v>21.2</v>
      </c>
      <c r="F375" s="15">
        <f t="shared" si="99"/>
        <v>0.18055555555555566</v>
      </c>
      <c r="G375" s="15">
        <f t="shared" si="85"/>
        <v>5.8888888888888893</v>
      </c>
      <c r="H375" s="15">
        <f t="shared" si="87"/>
        <v>607.02777777777817</v>
      </c>
      <c r="I375" s="15">
        <f t="shared" si="88"/>
        <v>23.037874783950624</v>
      </c>
      <c r="J375" s="15">
        <f t="shared" si="89"/>
        <v>415.56337200000007</v>
      </c>
      <c r="K375" s="15">
        <f t="shared" si="90"/>
        <v>438.60124678395067</v>
      </c>
      <c r="L375" s="15">
        <f t="shared" si="86"/>
        <v>266.63695138888903</v>
      </c>
      <c r="M375" s="15">
        <f t="shared" si="91"/>
        <v>1652.6568023395071</v>
      </c>
      <c r="N375" s="15">
        <f t="shared" si="92"/>
        <v>1045.6290245617288</v>
      </c>
      <c r="O375">
        <f t="shared" si="93"/>
        <v>6157.5931446412924</v>
      </c>
      <c r="P375">
        <f t="shared" si="94"/>
        <v>6157.5931446412924</v>
      </c>
      <c r="Q375">
        <f t="shared" si="100"/>
        <v>2443.6155499084675</v>
      </c>
      <c r="R375">
        <f t="shared" si="101"/>
        <v>-1147.0427607528463</v>
      </c>
      <c r="S375">
        <f t="shared" si="95"/>
        <v>1147.0427607528463</v>
      </c>
      <c r="T375">
        <f t="shared" si="96"/>
        <v>1296.5727891556212</v>
      </c>
      <c r="U375">
        <f t="shared" si="97"/>
        <v>58.295419753086435</v>
      </c>
      <c r="V375">
        <f t="shared" si="98"/>
        <v>40.806793827160504</v>
      </c>
    </row>
    <row r="376" spans="2:22" x14ac:dyDescent="0.25">
      <c r="B376" s="3" t="s">
        <v>8</v>
      </c>
      <c r="C376" s="3">
        <v>368</v>
      </c>
      <c r="D376" s="3">
        <v>368</v>
      </c>
      <c r="E376" s="10">
        <v>22.1</v>
      </c>
      <c r="F376" s="15">
        <f t="shared" si="99"/>
        <v>0.31944444444444453</v>
      </c>
      <c r="G376" s="15">
        <f t="shared" si="85"/>
        <v>6.1388888888888893</v>
      </c>
      <c r="H376" s="15">
        <f t="shared" si="87"/>
        <v>1073.9722222222224</v>
      </c>
      <c r="I376" s="15">
        <f t="shared" si="88"/>
        <v>25.035440599922843</v>
      </c>
      <c r="J376" s="15">
        <f t="shared" si="89"/>
        <v>415.56337200000007</v>
      </c>
      <c r="K376" s="15">
        <f t="shared" si="90"/>
        <v>440.59881259992289</v>
      </c>
      <c r="L376" s="15">
        <f t="shared" si="86"/>
        <v>471.74229861111115</v>
      </c>
      <c r="M376" s="15">
        <f t="shared" si="91"/>
        <v>2588.5432570443677</v>
      </c>
      <c r="N376" s="15">
        <f t="shared" si="92"/>
        <v>1514.5710348221453</v>
      </c>
      <c r="O376">
        <f t="shared" si="93"/>
        <v>9297.7832971026146</v>
      </c>
      <c r="P376">
        <f t="shared" si="94"/>
        <v>9297.7832971026146</v>
      </c>
      <c r="Q376">
        <f t="shared" si="100"/>
        <v>2452.9133332055703</v>
      </c>
      <c r="R376">
        <f t="shared" si="101"/>
        <v>-1147.0427607528463</v>
      </c>
      <c r="S376">
        <f t="shared" si="95"/>
        <v>1147.0427607528463</v>
      </c>
      <c r="T376">
        <f t="shared" si="96"/>
        <v>1305.870572452724</v>
      </c>
      <c r="U376">
        <f t="shared" si="97"/>
        <v>63.350093364197541</v>
      </c>
      <c r="V376">
        <f t="shared" si="98"/>
        <v>44.345065354938278</v>
      </c>
    </row>
    <row r="377" spans="2:22" x14ac:dyDescent="0.25">
      <c r="B377" s="3" t="s">
        <v>8</v>
      </c>
      <c r="C377" s="3">
        <v>369</v>
      </c>
      <c r="D377" s="3">
        <v>369</v>
      </c>
      <c r="E377" s="10">
        <v>23.5</v>
      </c>
      <c r="F377" s="15">
        <f t="shared" si="99"/>
        <v>0.30555555555555547</v>
      </c>
      <c r="G377" s="15">
        <f t="shared" si="85"/>
        <v>6.5277777777777777</v>
      </c>
      <c r="H377" s="15">
        <f t="shared" si="87"/>
        <v>1027.2777777777776</v>
      </c>
      <c r="I377" s="15">
        <f t="shared" si="88"/>
        <v>28.307819396219134</v>
      </c>
      <c r="J377" s="15">
        <f t="shared" si="89"/>
        <v>415.56337200000007</v>
      </c>
      <c r="K377" s="15">
        <f t="shared" si="90"/>
        <v>443.87119139621922</v>
      </c>
      <c r="L377" s="15">
        <f t="shared" si="86"/>
        <v>451.23176388888879</v>
      </c>
      <c r="M377" s="15">
        <f t="shared" si="91"/>
        <v>2498.4267469517745</v>
      </c>
      <c r="N377" s="15">
        <f t="shared" si="92"/>
        <v>1471.1489691739969</v>
      </c>
      <c r="O377">
        <f t="shared" si="93"/>
        <v>9603.3335487747008</v>
      </c>
      <c r="P377">
        <f t="shared" si="94"/>
        <v>9603.3335487747008</v>
      </c>
      <c r="Q377">
        <f t="shared" si="100"/>
        <v>2462.5166667543449</v>
      </c>
      <c r="R377">
        <f t="shared" si="101"/>
        <v>-1147.0427607528463</v>
      </c>
      <c r="S377">
        <f t="shared" si="95"/>
        <v>1147.0427607528463</v>
      </c>
      <c r="T377">
        <f t="shared" si="96"/>
        <v>1315.4739060014986</v>
      </c>
      <c r="U377">
        <f t="shared" si="97"/>
        <v>71.630574845679007</v>
      </c>
      <c r="V377">
        <f t="shared" si="98"/>
        <v>50.141402391975305</v>
      </c>
    </row>
    <row r="378" spans="2:22" x14ac:dyDescent="0.25">
      <c r="B378" s="3" t="s">
        <v>8</v>
      </c>
      <c r="C378" s="3">
        <v>370</v>
      </c>
      <c r="D378" s="3">
        <v>370</v>
      </c>
      <c r="E378" s="10">
        <v>24.3</v>
      </c>
      <c r="F378" s="15">
        <f t="shared" si="99"/>
        <v>0.1388888888888889</v>
      </c>
      <c r="G378" s="15">
        <f t="shared" si="85"/>
        <v>6.75</v>
      </c>
      <c r="H378" s="15">
        <f t="shared" si="87"/>
        <v>466.94444444444446</v>
      </c>
      <c r="I378" s="15">
        <f t="shared" si="88"/>
        <v>30.267966093750001</v>
      </c>
      <c r="J378" s="15">
        <f t="shared" si="89"/>
        <v>415.56337200000007</v>
      </c>
      <c r="K378" s="15">
        <f t="shared" si="90"/>
        <v>445.83133809375005</v>
      </c>
      <c r="L378" s="15">
        <f t="shared" si="86"/>
        <v>205.10534722222221</v>
      </c>
      <c r="M378" s="15">
        <f t="shared" si="91"/>
        <v>1379.7202269826389</v>
      </c>
      <c r="N378" s="15">
        <f t="shared" si="92"/>
        <v>912.77578253819456</v>
      </c>
      <c r="O378">
        <f t="shared" si="93"/>
        <v>6161.2365321328134</v>
      </c>
      <c r="P378">
        <f t="shared" si="94"/>
        <v>6161.2365321328134</v>
      </c>
      <c r="Q378">
        <f t="shared" si="100"/>
        <v>2468.6779032864779</v>
      </c>
      <c r="R378">
        <f t="shared" si="101"/>
        <v>-1147.0427607528463</v>
      </c>
      <c r="S378">
        <f t="shared" si="95"/>
        <v>1147.0427607528463</v>
      </c>
      <c r="T378">
        <f t="shared" si="96"/>
        <v>1321.6351425336316</v>
      </c>
      <c r="U378">
        <f t="shared" si="97"/>
        <v>76.590562500000004</v>
      </c>
      <c r="V378">
        <f t="shared" si="98"/>
        <v>53.61339375</v>
      </c>
    </row>
    <row r="379" spans="2:22" x14ac:dyDescent="0.25">
      <c r="B379" s="3" t="s">
        <v>8</v>
      </c>
      <c r="C379" s="3">
        <v>371</v>
      </c>
      <c r="D379" s="3">
        <v>371</v>
      </c>
      <c r="E379" s="10">
        <v>24.5</v>
      </c>
      <c r="F379" s="15">
        <f t="shared" si="99"/>
        <v>-6.9444444444444448E-2</v>
      </c>
      <c r="G379" s="15">
        <f t="shared" si="85"/>
        <v>6.8055555555555554</v>
      </c>
      <c r="H379" s="15">
        <f t="shared" si="87"/>
        <v>-233.47222222222223</v>
      </c>
      <c r="I379" s="15">
        <f t="shared" si="88"/>
        <v>30.768254581404317</v>
      </c>
      <c r="J379" s="15">
        <f t="shared" si="89"/>
        <v>415.56337200000007</v>
      </c>
      <c r="K379" s="15">
        <f t="shared" si="90"/>
        <v>446.33162658140441</v>
      </c>
      <c r="L379" s="15">
        <f t="shared" si="86"/>
        <v>-102.5526736111111</v>
      </c>
      <c r="M379" s="15">
        <f t="shared" si="91"/>
        <v>-20.61281786304005</v>
      </c>
      <c r="N379" s="15">
        <f t="shared" si="92"/>
        <v>212.85940435918218</v>
      </c>
      <c r="O379">
        <f t="shared" si="93"/>
        <v>1448.6265018888787</v>
      </c>
      <c r="P379">
        <f t="shared" si="94"/>
        <v>1448.6265018888787</v>
      </c>
      <c r="Q379">
        <f t="shared" si="100"/>
        <v>2470.126529788367</v>
      </c>
      <c r="R379">
        <f t="shared" si="101"/>
        <v>-1147.0427607528463</v>
      </c>
      <c r="S379">
        <f t="shared" si="95"/>
        <v>1147.0427607528463</v>
      </c>
      <c r="T379">
        <f t="shared" si="96"/>
        <v>1323.0837690355206</v>
      </c>
      <c r="U379">
        <f t="shared" si="97"/>
        <v>77.856500771604928</v>
      </c>
      <c r="V379">
        <f t="shared" si="98"/>
        <v>54.499550540123444</v>
      </c>
    </row>
    <row r="380" spans="2:22" x14ac:dyDescent="0.25">
      <c r="B380" s="3" t="s">
        <v>8</v>
      </c>
      <c r="C380" s="3">
        <v>372</v>
      </c>
      <c r="D380" s="3">
        <v>372</v>
      </c>
      <c r="E380" s="10">
        <v>23.8</v>
      </c>
      <c r="F380" s="15">
        <f t="shared" si="99"/>
        <v>-0.44444444444444431</v>
      </c>
      <c r="G380" s="15">
        <f t="shared" si="85"/>
        <v>6.6111111111111107</v>
      </c>
      <c r="H380" s="15">
        <f t="shared" si="87"/>
        <v>-1494.2222222222217</v>
      </c>
      <c r="I380" s="15">
        <f t="shared" si="88"/>
        <v>29.035185547839504</v>
      </c>
      <c r="J380" s="15">
        <f t="shared" si="89"/>
        <v>415.56337200000007</v>
      </c>
      <c r="K380" s="15">
        <f t="shared" si="90"/>
        <v>444.59855754783956</v>
      </c>
      <c r="L380" s="15">
        <f t="shared" si="86"/>
        <v>-656.33711111111086</v>
      </c>
      <c r="M380" s="15">
        <f t="shared" si="91"/>
        <v>-2543.8458868966036</v>
      </c>
      <c r="N380" s="15">
        <f t="shared" si="92"/>
        <v>-1049.6236646743821</v>
      </c>
      <c r="O380">
        <f t="shared" si="93"/>
        <v>-6939.1786720139698</v>
      </c>
      <c r="P380">
        <f t="shared" si="94"/>
        <v>-6939.1786720139698</v>
      </c>
      <c r="Q380">
        <f t="shared" si="100"/>
        <v>2470.126529788367</v>
      </c>
      <c r="R380">
        <f t="shared" si="101"/>
        <v>-1153.9819394248602</v>
      </c>
      <c r="S380">
        <f t="shared" si="95"/>
        <v>1153.9819394248602</v>
      </c>
      <c r="T380">
        <f t="shared" si="96"/>
        <v>1316.1445903635067</v>
      </c>
      <c r="U380">
        <f t="shared" si="97"/>
        <v>73.471114197530852</v>
      </c>
      <c r="V380">
        <f t="shared" si="98"/>
        <v>51.429779938271594</v>
      </c>
    </row>
    <row r="381" spans="2:22" x14ac:dyDescent="0.25">
      <c r="B381" s="3" t="s">
        <v>8</v>
      </c>
      <c r="C381" s="3">
        <v>373</v>
      </c>
      <c r="D381" s="3">
        <v>373</v>
      </c>
      <c r="E381" s="10">
        <v>21.3</v>
      </c>
      <c r="F381" s="15">
        <f t="shared" si="99"/>
        <v>-0.84722222222222243</v>
      </c>
      <c r="G381" s="15">
        <f t="shared" si="85"/>
        <v>5.916666666666667</v>
      </c>
      <c r="H381" s="15">
        <f t="shared" si="87"/>
        <v>-2848.3611111111118</v>
      </c>
      <c r="I381" s="15">
        <f t="shared" si="88"/>
        <v>23.255725815972227</v>
      </c>
      <c r="J381" s="15">
        <f t="shared" si="89"/>
        <v>415.56337200000007</v>
      </c>
      <c r="K381" s="15">
        <f t="shared" si="90"/>
        <v>438.81909781597233</v>
      </c>
      <c r="L381" s="15">
        <f t="shared" si="86"/>
        <v>-1251.1426180555557</v>
      </c>
      <c r="M381" s="15">
        <f t="shared" si="91"/>
        <v>-5257.9031244062508</v>
      </c>
      <c r="N381" s="15">
        <f t="shared" si="92"/>
        <v>-2409.5420132951394</v>
      </c>
      <c r="O381">
        <f t="shared" si="93"/>
        <v>-14256.456911996242</v>
      </c>
      <c r="P381">
        <f t="shared" si="94"/>
        <v>-14256.456911996242</v>
      </c>
      <c r="Q381">
        <f t="shared" si="100"/>
        <v>2470.126529788367</v>
      </c>
      <c r="R381">
        <f t="shared" si="101"/>
        <v>-1168.2383963368566</v>
      </c>
      <c r="S381">
        <f t="shared" si="95"/>
        <v>1168.2383963368566</v>
      </c>
      <c r="T381">
        <f t="shared" si="96"/>
        <v>1301.8881334515104</v>
      </c>
      <c r="U381">
        <f t="shared" si="97"/>
        <v>58.846673611111115</v>
      </c>
      <c r="V381">
        <f t="shared" si="98"/>
        <v>41.192671527777776</v>
      </c>
    </row>
    <row r="382" spans="2:22" x14ac:dyDescent="0.25">
      <c r="B382" s="3" t="s">
        <v>8</v>
      </c>
      <c r="C382" s="3">
        <v>374</v>
      </c>
      <c r="D382" s="3">
        <v>374</v>
      </c>
      <c r="E382" s="10">
        <v>17.7</v>
      </c>
      <c r="F382" s="15">
        <f t="shared" si="99"/>
        <v>-0.95833333333333337</v>
      </c>
      <c r="G382" s="15">
        <f t="shared" si="85"/>
        <v>4.916666666666667</v>
      </c>
      <c r="H382" s="15">
        <f t="shared" si="87"/>
        <v>-3221.916666666667</v>
      </c>
      <c r="I382" s="15">
        <f t="shared" si="88"/>
        <v>16.058952899305559</v>
      </c>
      <c r="J382" s="15">
        <f t="shared" si="89"/>
        <v>415.56337200000007</v>
      </c>
      <c r="K382" s="15">
        <f t="shared" si="90"/>
        <v>431.62232489930562</v>
      </c>
      <c r="L382" s="15">
        <f t="shared" si="86"/>
        <v>-1415.2268958333334</v>
      </c>
      <c r="M382" s="15">
        <f t="shared" si="91"/>
        <v>-6012.2110084340284</v>
      </c>
      <c r="N382" s="15">
        <f t="shared" si="92"/>
        <v>-2790.2943417673614</v>
      </c>
      <c r="O382">
        <f t="shared" si="93"/>
        <v>-13718.947180356194</v>
      </c>
      <c r="P382">
        <f t="shared" si="94"/>
        <v>-13718.947180356194</v>
      </c>
      <c r="Q382">
        <f t="shared" si="100"/>
        <v>2470.126529788367</v>
      </c>
      <c r="R382">
        <f t="shared" si="101"/>
        <v>-1181.9573435172128</v>
      </c>
      <c r="S382">
        <f t="shared" si="95"/>
        <v>1181.9573435172128</v>
      </c>
      <c r="T382">
        <f t="shared" si="96"/>
        <v>1288.1691862711541</v>
      </c>
      <c r="U382">
        <f t="shared" si="97"/>
        <v>40.635840277777781</v>
      </c>
      <c r="V382">
        <f t="shared" si="98"/>
        <v>28.445088194444445</v>
      </c>
    </row>
    <row r="383" spans="2:22" x14ac:dyDescent="0.25">
      <c r="B383" s="3" t="s">
        <v>8</v>
      </c>
      <c r="C383" s="3">
        <v>375</v>
      </c>
      <c r="D383" s="3">
        <v>375</v>
      </c>
      <c r="E383" s="10">
        <v>14.4</v>
      </c>
      <c r="F383" s="15">
        <f t="shared" si="99"/>
        <v>-0.80555555555555536</v>
      </c>
      <c r="G383" s="15">
        <f t="shared" si="85"/>
        <v>4</v>
      </c>
      <c r="H383" s="15">
        <f t="shared" si="87"/>
        <v>-2708.2777777777769</v>
      </c>
      <c r="I383" s="15">
        <f t="shared" si="88"/>
        <v>10.62908</v>
      </c>
      <c r="J383" s="15">
        <f t="shared" si="89"/>
        <v>415.56337200000007</v>
      </c>
      <c r="K383" s="15">
        <f t="shared" si="90"/>
        <v>426.19245200000006</v>
      </c>
      <c r="L383" s="15">
        <f t="shared" si="86"/>
        <v>-1189.6110138888885</v>
      </c>
      <c r="M383" s="15">
        <f t="shared" si="91"/>
        <v>-4990.3631035555536</v>
      </c>
      <c r="N383" s="15">
        <f t="shared" si="92"/>
        <v>-2282.0853257777767</v>
      </c>
      <c r="O383">
        <f t="shared" si="93"/>
        <v>-9128.3413031111068</v>
      </c>
      <c r="P383">
        <f t="shared" si="94"/>
        <v>-9128.3413031111068</v>
      </c>
      <c r="Q383">
        <f t="shared" si="100"/>
        <v>2470.126529788367</v>
      </c>
      <c r="R383">
        <f t="shared" si="101"/>
        <v>-1191.0856848203239</v>
      </c>
      <c r="S383">
        <f t="shared" si="95"/>
        <v>1191.0856848203239</v>
      </c>
      <c r="T383">
        <f t="shared" si="96"/>
        <v>1279.0408449680431</v>
      </c>
      <c r="U383">
        <f t="shared" si="97"/>
        <v>26.896000000000001</v>
      </c>
      <c r="V383">
        <f t="shared" si="98"/>
        <v>18.827199999999998</v>
      </c>
    </row>
    <row r="384" spans="2:22" x14ac:dyDescent="0.25">
      <c r="B384" s="3" t="s">
        <v>8</v>
      </c>
      <c r="C384" s="3">
        <v>376</v>
      </c>
      <c r="D384" s="3">
        <v>376</v>
      </c>
      <c r="E384" s="10">
        <v>11.9</v>
      </c>
      <c r="F384" s="15">
        <f t="shared" si="99"/>
        <v>-0.58333333333333348</v>
      </c>
      <c r="G384" s="15">
        <f t="shared" si="85"/>
        <v>3.3055555555555554</v>
      </c>
      <c r="H384" s="15">
        <f t="shared" si="87"/>
        <v>-1961.1666666666672</v>
      </c>
      <c r="I384" s="15">
        <f t="shared" si="88"/>
        <v>7.2587963869598759</v>
      </c>
      <c r="J384" s="15">
        <f t="shared" si="89"/>
        <v>415.56337200000007</v>
      </c>
      <c r="K384" s="15">
        <f t="shared" si="90"/>
        <v>422.82216838695996</v>
      </c>
      <c r="L384" s="15">
        <f t="shared" si="86"/>
        <v>-861.44245833333355</v>
      </c>
      <c r="M384" s="15">
        <f t="shared" si="91"/>
        <v>-3499.5111649463743</v>
      </c>
      <c r="N384" s="15">
        <f t="shared" si="92"/>
        <v>-1538.3444982797073</v>
      </c>
      <c r="O384">
        <f t="shared" si="93"/>
        <v>-5085.0832026468097</v>
      </c>
      <c r="P384">
        <f t="shared" si="94"/>
        <v>-5085.0832026468097</v>
      </c>
      <c r="Q384">
        <f t="shared" si="100"/>
        <v>2470.126529788367</v>
      </c>
      <c r="R384">
        <f t="shared" si="101"/>
        <v>-1196.1707680229706</v>
      </c>
      <c r="S384">
        <f t="shared" si="95"/>
        <v>1196.1707680229706</v>
      </c>
      <c r="T384">
        <f t="shared" si="96"/>
        <v>1273.9557617653963</v>
      </c>
      <c r="U384">
        <f t="shared" si="97"/>
        <v>18.367778549382713</v>
      </c>
      <c r="V384">
        <f t="shared" si="98"/>
        <v>12.857444984567898</v>
      </c>
    </row>
    <row r="385" spans="2:22" x14ac:dyDescent="0.25">
      <c r="B385" s="3" t="s">
        <v>8</v>
      </c>
      <c r="C385" s="3">
        <v>377</v>
      </c>
      <c r="D385" s="3">
        <v>377</v>
      </c>
      <c r="E385" s="10">
        <v>10.199999999999999</v>
      </c>
      <c r="F385" s="15">
        <f t="shared" si="99"/>
        <v>-0.41666666666666663</v>
      </c>
      <c r="G385" s="15">
        <f t="shared" si="85"/>
        <v>2.8333333333333335</v>
      </c>
      <c r="H385" s="15">
        <f t="shared" si="87"/>
        <v>-1400.8333333333333</v>
      </c>
      <c r="I385" s="15">
        <f t="shared" si="88"/>
        <v>5.3329932638888895</v>
      </c>
      <c r="J385" s="15">
        <f t="shared" si="89"/>
        <v>415.56337200000007</v>
      </c>
      <c r="K385" s="15">
        <f t="shared" si="90"/>
        <v>420.89636526388898</v>
      </c>
      <c r="L385" s="15">
        <f t="shared" si="86"/>
        <v>-615.31604166666659</v>
      </c>
      <c r="M385" s="15">
        <f t="shared" si="91"/>
        <v>-2380.7703014027775</v>
      </c>
      <c r="N385" s="15">
        <f t="shared" si="92"/>
        <v>-979.93696806944422</v>
      </c>
      <c r="O385">
        <f t="shared" si="93"/>
        <v>-2776.4880761967588</v>
      </c>
      <c r="P385">
        <f t="shared" si="94"/>
        <v>-2776.4880761967588</v>
      </c>
      <c r="Q385">
        <f t="shared" si="100"/>
        <v>2470.126529788367</v>
      </c>
      <c r="R385">
        <f t="shared" si="101"/>
        <v>-1198.9472560991674</v>
      </c>
      <c r="S385">
        <f t="shared" si="95"/>
        <v>1198.9472560991674</v>
      </c>
      <c r="T385">
        <f t="shared" si="96"/>
        <v>1271.1792736891996</v>
      </c>
      <c r="U385">
        <f t="shared" si="97"/>
        <v>13.494694444444445</v>
      </c>
      <c r="V385">
        <f t="shared" si="98"/>
        <v>9.4462861111111103</v>
      </c>
    </row>
    <row r="386" spans="2:22" x14ac:dyDescent="0.25">
      <c r="B386" s="3" t="s">
        <v>8</v>
      </c>
      <c r="C386" s="3">
        <v>378</v>
      </c>
      <c r="D386" s="3">
        <v>378</v>
      </c>
      <c r="E386" s="10">
        <v>8.9</v>
      </c>
      <c r="F386" s="15">
        <f t="shared" si="99"/>
        <v>-0.30555555555555547</v>
      </c>
      <c r="G386" s="15">
        <f t="shared" si="85"/>
        <v>2.4722222222222223</v>
      </c>
      <c r="H386" s="15">
        <f t="shared" si="87"/>
        <v>-1027.2777777777776</v>
      </c>
      <c r="I386" s="15">
        <f t="shared" si="88"/>
        <v>4.0602306462191358</v>
      </c>
      <c r="J386" s="15">
        <f t="shared" si="89"/>
        <v>415.56337200000007</v>
      </c>
      <c r="K386" s="15">
        <f t="shared" si="90"/>
        <v>419.62360264621918</v>
      </c>
      <c r="L386" s="15">
        <f t="shared" si="86"/>
        <v>-451.23176388888879</v>
      </c>
      <c r="M386" s="15">
        <f t="shared" si="91"/>
        <v>-1634.9319529093359</v>
      </c>
      <c r="N386" s="15">
        <f t="shared" si="92"/>
        <v>-607.65417513155842</v>
      </c>
      <c r="O386">
        <f t="shared" si="93"/>
        <v>-1502.2561551863528</v>
      </c>
      <c r="P386">
        <f t="shared" si="94"/>
        <v>-1502.2561551863528</v>
      </c>
      <c r="Q386">
        <f t="shared" si="100"/>
        <v>2470.126529788367</v>
      </c>
      <c r="R386">
        <f t="shared" si="101"/>
        <v>-1200.4495122543537</v>
      </c>
      <c r="S386">
        <f t="shared" si="95"/>
        <v>1200.4495122543537</v>
      </c>
      <c r="T386">
        <f t="shared" si="96"/>
        <v>1269.6770175340132</v>
      </c>
      <c r="U386">
        <f t="shared" si="97"/>
        <v>10.274074845679014</v>
      </c>
      <c r="V386">
        <f t="shared" si="98"/>
        <v>7.191852391975309</v>
      </c>
    </row>
    <row r="387" spans="2:22" x14ac:dyDescent="0.25">
      <c r="B387" s="3" t="s">
        <v>8</v>
      </c>
      <c r="C387" s="3">
        <v>379</v>
      </c>
      <c r="D387" s="3">
        <v>379</v>
      </c>
      <c r="E387" s="10">
        <v>8</v>
      </c>
      <c r="F387" s="15">
        <f t="shared" si="99"/>
        <v>-0.23611111111111113</v>
      </c>
      <c r="G387" s="15">
        <f t="shared" si="85"/>
        <v>2.2222222222222223</v>
      </c>
      <c r="H387" s="15">
        <f t="shared" si="87"/>
        <v>-793.80555555555566</v>
      </c>
      <c r="I387" s="15">
        <f t="shared" si="88"/>
        <v>3.2805802469135807</v>
      </c>
      <c r="J387" s="15">
        <f t="shared" si="89"/>
        <v>415.56337200000007</v>
      </c>
      <c r="K387" s="15">
        <f t="shared" si="90"/>
        <v>418.84395224691366</v>
      </c>
      <c r="L387" s="15">
        <f t="shared" si="86"/>
        <v>-348.67909027777779</v>
      </c>
      <c r="M387" s="15">
        <f t="shared" si="91"/>
        <v>-1168.7671588641977</v>
      </c>
      <c r="N387" s="15">
        <f t="shared" si="92"/>
        <v>-374.961603308642</v>
      </c>
      <c r="O387">
        <f t="shared" si="93"/>
        <v>-833.2480073525378</v>
      </c>
      <c r="P387">
        <f t="shared" si="94"/>
        <v>-833.2480073525378</v>
      </c>
      <c r="Q387">
        <f t="shared" si="100"/>
        <v>2470.126529788367</v>
      </c>
      <c r="R387">
        <f t="shared" si="101"/>
        <v>-1201.2827602617062</v>
      </c>
      <c r="S387">
        <f t="shared" si="95"/>
        <v>1201.2827602617062</v>
      </c>
      <c r="T387">
        <f t="shared" si="96"/>
        <v>1268.8437695266607</v>
      </c>
      <c r="U387">
        <f t="shared" si="97"/>
        <v>8.3012345679012363</v>
      </c>
      <c r="V387">
        <f t="shared" si="98"/>
        <v>5.810864197530865</v>
      </c>
    </row>
    <row r="388" spans="2:22" x14ac:dyDescent="0.25">
      <c r="B388" s="3" t="s">
        <v>8</v>
      </c>
      <c r="C388" s="3">
        <v>380</v>
      </c>
      <c r="D388" s="3">
        <v>380</v>
      </c>
      <c r="E388" s="10">
        <v>7.2</v>
      </c>
      <c r="F388" s="15">
        <f t="shared" si="99"/>
        <v>-0.26388888888888895</v>
      </c>
      <c r="G388" s="15">
        <f t="shared" si="85"/>
        <v>2</v>
      </c>
      <c r="H388" s="15">
        <f t="shared" si="87"/>
        <v>-887.19444444444468</v>
      </c>
      <c r="I388" s="15">
        <f t="shared" si="88"/>
        <v>2.65727</v>
      </c>
      <c r="J388" s="15">
        <f t="shared" si="89"/>
        <v>415.56337200000007</v>
      </c>
      <c r="K388" s="15">
        <f t="shared" si="90"/>
        <v>418.22064200000005</v>
      </c>
      <c r="L388" s="15">
        <f t="shared" si="86"/>
        <v>-389.70015972222228</v>
      </c>
      <c r="M388" s="15">
        <f t="shared" si="91"/>
        <v>-1356.1682468888894</v>
      </c>
      <c r="N388" s="15">
        <f t="shared" si="92"/>
        <v>-468.97380244444463</v>
      </c>
      <c r="O388">
        <f t="shared" si="93"/>
        <v>-937.94760488888926</v>
      </c>
      <c r="P388">
        <f t="shared" si="94"/>
        <v>-937.94760488888926</v>
      </c>
      <c r="Q388">
        <f t="shared" si="100"/>
        <v>2470.126529788367</v>
      </c>
      <c r="R388">
        <f t="shared" si="101"/>
        <v>-1202.2207078665951</v>
      </c>
      <c r="S388">
        <f t="shared" si="95"/>
        <v>1202.2207078665951</v>
      </c>
      <c r="T388">
        <f t="shared" si="96"/>
        <v>1267.9058219217718</v>
      </c>
      <c r="U388">
        <f t="shared" si="97"/>
        <v>6.7240000000000002</v>
      </c>
      <c r="V388">
        <f t="shared" si="98"/>
        <v>4.7067999999999994</v>
      </c>
    </row>
    <row r="389" spans="2:22" x14ac:dyDescent="0.25">
      <c r="B389" s="3" t="s">
        <v>8</v>
      </c>
      <c r="C389" s="3">
        <v>381</v>
      </c>
      <c r="D389" s="3">
        <v>381</v>
      </c>
      <c r="E389" s="10">
        <v>6.1</v>
      </c>
      <c r="F389" s="15">
        <f t="shared" si="99"/>
        <v>-0.31944444444444442</v>
      </c>
      <c r="G389" s="15">
        <f t="shared" si="85"/>
        <v>1.6944444444444444</v>
      </c>
      <c r="H389" s="15">
        <f t="shared" si="87"/>
        <v>-1073.9722222222222</v>
      </c>
      <c r="I389" s="15">
        <f t="shared" si="88"/>
        <v>1.9073498591820988</v>
      </c>
      <c r="J389" s="15">
        <f t="shared" si="89"/>
        <v>415.56337200000007</v>
      </c>
      <c r="K389" s="15">
        <f t="shared" si="90"/>
        <v>417.47072185918216</v>
      </c>
      <c r="L389" s="15">
        <f t="shared" si="86"/>
        <v>-471.74229861111104</v>
      </c>
      <c r="M389" s="15">
        <f t="shared" si="91"/>
        <v>-1730.4737225852623</v>
      </c>
      <c r="N389" s="15">
        <f t="shared" si="92"/>
        <v>-656.50150036304001</v>
      </c>
      <c r="O389">
        <f t="shared" si="93"/>
        <v>-1112.4053200595956</v>
      </c>
      <c r="P389">
        <f t="shared" si="94"/>
        <v>-1112.4053200595956</v>
      </c>
      <c r="Q389">
        <f t="shared" si="100"/>
        <v>2470.126529788367</v>
      </c>
      <c r="R389">
        <f t="shared" si="101"/>
        <v>-1203.3331131866548</v>
      </c>
      <c r="S389">
        <f t="shared" si="95"/>
        <v>1203.3331131866548</v>
      </c>
      <c r="T389">
        <f t="shared" si="96"/>
        <v>1266.7934166017121</v>
      </c>
      <c r="U389">
        <f t="shared" si="97"/>
        <v>4.8263896604938274</v>
      </c>
      <c r="V389">
        <f t="shared" si="98"/>
        <v>3.3784727623456789</v>
      </c>
    </row>
    <row r="390" spans="2:22" x14ac:dyDescent="0.25">
      <c r="B390" s="3" t="s">
        <v>8</v>
      </c>
      <c r="C390" s="3">
        <v>382</v>
      </c>
      <c r="D390" s="3">
        <v>382</v>
      </c>
      <c r="E390" s="10">
        <v>4.9000000000000004</v>
      </c>
      <c r="F390" s="15">
        <f t="shared" si="99"/>
        <v>-0.33333333333333326</v>
      </c>
      <c r="G390" s="15">
        <f t="shared" si="85"/>
        <v>1.3611111111111112</v>
      </c>
      <c r="H390" s="15">
        <f t="shared" si="87"/>
        <v>-1120.6666666666665</v>
      </c>
      <c r="I390" s="15">
        <f t="shared" si="88"/>
        <v>1.230730183256173</v>
      </c>
      <c r="J390" s="15">
        <f t="shared" si="89"/>
        <v>415.56337200000007</v>
      </c>
      <c r="K390" s="15">
        <f t="shared" si="90"/>
        <v>416.79410218325626</v>
      </c>
      <c r="L390" s="15">
        <f t="shared" si="86"/>
        <v>-492.25283333333323</v>
      </c>
      <c r="M390" s="15">
        <f t="shared" si="91"/>
        <v>-1824.5392311500768</v>
      </c>
      <c r="N390" s="15">
        <f t="shared" si="92"/>
        <v>-703.87256448341032</v>
      </c>
      <c r="O390">
        <f t="shared" si="93"/>
        <v>-958.04876832464186</v>
      </c>
      <c r="P390">
        <f t="shared" si="94"/>
        <v>-958.04876832464186</v>
      </c>
      <c r="Q390">
        <f t="shared" si="100"/>
        <v>2470.126529788367</v>
      </c>
      <c r="R390">
        <f t="shared" si="101"/>
        <v>-1204.2911619549795</v>
      </c>
      <c r="S390">
        <f t="shared" si="95"/>
        <v>1204.2911619549795</v>
      </c>
      <c r="T390">
        <f t="shared" si="96"/>
        <v>1265.8353678333874</v>
      </c>
      <c r="U390">
        <f t="shared" si="97"/>
        <v>3.1142600308641977</v>
      </c>
      <c r="V390">
        <f t="shared" si="98"/>
        <v>2.1799820216049381</v>
      </c>
    </row>
    <row r="391" spans="2:22" x14ac:dyDescent="0.25">
      <c r="B391" s="3" t="s">
        <v>8</v>
      </c>
      <c r="C391" s="3">
        <v>383</v>
      </c>
      <c r="D391" s="3">
        <v>383</v>
      </c>
      <c r="E391" s="10">
        <v>3.7</v>
      </c>
      <c r="F391" s="15">
        <f t="shared" si="99"/>
        <v>-0.36111111111111116</v>
      </c>
      <c r="G391" s="15">
        <f t="shared" si="85"/>
        <v>1.0277777777777777</v>
      </c>
      <c r="H391" s="15">
        <f t="shared" si="87"/>
        <v>-1214.0555555555557</v>
      </c>
      <c r="I391" s="15">
        <f t="shared" si="88"/>
        <v>0.70173661844135782</v>
      </c>
      <c r="J391" s="15">
        <f t="shared" si="89"/>
        <v>415.56337200000007</v>
      </c>
      <c r="K391" s="15">
        <f t="shared" si="90"/>
        <v>416.26510861844145</v>
      </c>
      <c r="L391" s="15">
        <f t="shared" si="86"/>
        <v>-533.27390277777783</v>
      </c>
      <c r="M391" s="15">
        <f t="shared" si="91"/>
        <v>-2011.8460024926699</v>
      </c>
      <c r="N391" s="15">
        <f t="shared" si="92"/>
        <v>-797.79044693711421</v>
      </c>
      <c r="O391">
        <f t="shared" si="93"/>
        <v>-819.95129268536732</v>
      </c>
      <c r="P391">
        <f t="shared" si="94"/>
        <v>-819.95129268536732</v>
      </c>
      <c r="Q391">
        <f t="shared" si="100"/>
        <v>2470.126529788367</v>
      </c>
      <c r="R391">
        <f t="shared" si="101"/>
        <v>-1205.1111132476649</v>
      </c>
      <c r="S391">
        <f t="shared" si="95"/>
        <v>1205.1111132476649</v>
      </c>
      <c r="T391">
        <f t="shared" si="96"/>
        <v>1265.0154165407021</v>
      </c>
      <c r="U391">
        <f t="shared" si="97"/>
        <v>1.7756859567901231</v>
      </c>
      <c r="V391">
        <f t="shared" si="98"/>
        <v>1.242980169753086</v>
      </c>
    </row>
    <row r="392" spans="2:22" x14ac:dyDescent="0.25">
      <c r="B392" s="3" t="s">
        <v>8</v>
      </c>
      <c r="C392" s="3">
        <v>384</v>
      </c>
      <c r="D392" s="3">
        <v>384</v>
      </c>
      <c r="E392" s="10">
        <v>2.2999999999999998</v>
      </c>
      <c r="F392" s="15">
        <f t="shared" si="99"/>
        <v>-0.3888888888888889</v>
      </c>
      <c r="G392" s="15">
        <f t="shared" ref="G392:G455" si="102">E392*1000/3600</f>
        <v>0.63888888888888884</v>
      </c>
      <c r="H392" s="15">
        <f t="shared" si="87"/>
        <v>-1307.4444444444446</v>
      </c>
      <c r="I392" s="15">
        <f t="shared" si="88"/>
        <v>0.27116046103395058</v>
      </c>
      <c r="J392" s="15">
        <f t="shared" si="89"/>
        <v>415.56337200000007</v>
      </c>
      <c r="K392" s="15">
        <f t="shared" si="90"/>
        <v>415.83453246103403</v>
      </c>
      <c r="L392" s="15">
        <f t="shared" ref="L392:L455" si="103">(($Q$3*F392)*$M$3)</f>
        <v>-574.29497222222221</v>
      </c>
      <c r="M392" s="15">
        <f t="shared" si="91"/>
        <v>-2199.0543564278551</v>
      </c>
      <c r="N392" s="15">
        <f t="shared" si="92"/>
        <v>-891.60991198341048</v>
      </c>
      <c r="O392">
        <f t="shared" si="93"/>
        <v>-569.63966598940112</v>
      </c>
      <c r="P392">
        <f t="shared" si="94"/>
        <v>-569.63966598940112</v>
      </c>
      <c r="Q392">
        <f t="shared" si="100"/>
        <v>2470.126529788367</v>
      </c>
      <c r="R392">
        <f t="shared" si="101"/>
        <v>-1205.6807529136543</v>
      </c>
      <c r="S392">
        <f t="shared" si="95"/>
        <v>1205.6807529136543</v>
      </c>
      <c r="T392">
        <f t="shared" si="96"/>
        <v>1264.4457768747127</v>
      </c>
      <c r="U392">
        <f t="shared" si="97"/>
        <v>0.68614891975308623</v>
      </c>
      <c r="V392">
        <f t="shared" si="98"/>
        <v>0.4803042438271603</v>
      </c>
    </row>
    <row r="393" spans="2:22" x14ac:dyDescent="0.25">
      <c r="B393" s="3" t="s">
        <v>8</v>
      </c>
      <c r="C393" s="3">
        <v>385</v>
      </c>
      <c r="D393" s="3">
        <v>385</v>
      </c>
      <c r="E393" s="10">
        <v>0.9</v>
      </c>
      <c r="F393" s="15">
        <f t="shared" si="99"/>
        <v>-0.31944444444444442</v>
      </c>
      <c r="G393" s="15">
        <f t="shared" si="102"/>
        <v>0.25</v>
      </c>
      <c r="H393" s="15">
        <f t="shared" ref="H393:H456" si="104">F393*$Q$3</f>
        <v>-1073.9722222222222</v>
      </c>
      <c r="I393" s="15">
        <f t="shared" ref="I393:I456" si="105">0.5*$S$3*$N$3*$O$3*G393^2</f>
        <v>4.151984375E-2</v>
      </c>
      <c r="J393" s="15">
        <f t="shared" ref="J393:J456" si="106">$P$3*$Q$3*$R$3</f>
        <v>415.56337200000007</v>
      </c>
      <c r="K393" s="15">
        <f t="shared" ref="K393:K456" si="107">J393+I393</f>
        <v>415.60489184375007</v>
      </c>
      <c r="L393" s="15">
        <f t="shared" si="103"/>
        <v>-471.74229861111104</v>
      </c>
      <c r="M393" s="15">
        <f t="shared" ref="M393:M456" si="108">(L393/$M$3)+N393</f>
        <v>-1732.3395526006943</v>
      </c>
      <c r="N393" s="15">
        <f t="shared" ref="N393:N456" si="109">K393+H393</f>
        <v>-658.36733037847216</v>
      </c>
      <c r="O393">
        <f t="shared" ref="O393:O456" si="110">N393*G393</f>
        <v>-164.59183259461804</v>
      </c>
      <c r="P393">
        <f t="shared" ref="P393:P456" si="111">O393*1</f>
        <v>-164.59183259461804</v>
      </c>
      <c r="Q393">
        <f t="shared" si="100"/>
        <v>2470.126529788367</v>
      </c>
      <c r="R393">
        <f t="shared" si="101"/>
        <v>-1205.8453447462489</v>
      </c>
      <c r="S393">
        <f t="shared" ref="S393:S456" si="112">R393*-1</f>
        <v>1205.8453447462489</v>
      </c>
      <c r="T393">
        <f t="shared" ref="T393:T456" si="113">Q393-S393</f>
        <v>1264.2811850421181</v>
      </c>
      <c r="U393">
        <f t="shared" ref="U393:U456" si="114">(0.5*$Q$3*G393^2)/1000</f>
        <v>0.1050625</v>
      </c>
      <c r="V393">
        <f t="shared" ref="V393:V456" si="115">U393*0.7</f>
        <v>7.3543749999999991E-2</v>
      </c>
    </row>
    <row r="394" spans="2:22" x14ac:dyDescent="0.25">
      <c r="B394" s="3" t="s">
        <v>8</v>
      </c>
      <c r="C394" s="3">
        <v>386</v>
      </c>
      <c r="D394" s="3">
        <v>386</v>
      </c>
      <c r="E394" s="10">
        <v>0</v>
      </c>
      <c r="F394" s="15">
        <f t="shared" ref="F394:F457" si="116">($E395-$E393)/2/3.6</f>
        <v>-0.125</v>
      </c>
      <c r="G394" s="15">
        <f t="shared" si="102"/>
        <v>0</v>
      </c>
      <c r="H394" s="15">
        <f t="shared" si="104"/>
        <v>-420.25</v>
      </c>
      <c r="I394" s="15">
        <f t="shared" si="105"/>
        <v>0</v>
      </c>
      <c r="J394" s="15">
        <f t="shared" si="106"/>
        <v>415.56337200000007</v>
      </c>
      <c r="K394" s="15">
        <f t="shared" si="107"/>
        <v>415.56337200000007</v>
      </c>
      <c r="L394" s="15">
        <f t="shared" si="103"/>
        <v>-184.59481249999999</v>
      </c>
      <c r="M394" s="15">
        <f t="shared" si="108"/>
        <v>-424.93662799999993</v>
      </c>
      <c r="N394" s="15">
        <f t="shared" si="109"/>
        <v>-4.6866279999999279</v>
      </c>
      <c r="O394">
        <f t="shared" si="110"/>
        <v>0</v>
      </c>
      <c r="P394">
        <f t="shared" si="111"/>
        <v>0</v>
      </c>
      <c r="Q394">
        <f t="shared" ref="Q394:Q457" si="117">Q393+MAX(0,P394)/1000</f>
        <v>2470.126529788367</v>
      </c>
      <c r="R394">
        <f t="shared" ref="R394:R457" si="118">R393+MIN(0,P394)/1000</f>
        <v>-1205.8453447462489</v>
      </c>
      <c r="S394">
        <f t="shared" si="112"/>
        <v>1205.8453447462489</v>
      </c>
      <c r="T394">
        <f t="shared" si="113"/>
        <v>1264.2811850421181</v>
      </c>
      <c r="U394">
        <f t="shared" si="114"/>
        <v>0</v>
      </c>
      <c r="V394">
        <f t="shared" si="115"/>
        <v>0</v>
      </c>
    </row>
    <row r="395" spans="2:22" x14ac:dyDescent="0.25">
      <c r="B395" s="3" t="s">
        <v>8</v>
      </c>
      <c r="C395" s="3">
        <v>387</v>
      </c>
      <c r="D395" s="3">
        <v>387</v>
      </c>
      <c r="E395" s="10">
        <v>0</v>
      </c>
      <c r="F395" s="15">
        <f t="shared" si="116"/>
        <v>0</v>
      </c>
      <c r="G395" s="15">
        <f t="shared" si="102"/>
        <v>0</v>
      </c>
      <c r="H395" s="15">
        <f t="shared" si="104"/>
        <v>0</v>
      </c>
      <c r="I395" s="15">
        <f t="shared" si="105"/>
        <v>0</v>
      </c>
      <c r="J395" s="15">
        <f t="shared" si="106"/>
        <v>415.56337200000007</v>
      </c>
      <c r="K395" s="15">
        <f t="shared" si="107"/>
        <v>415.56337200000007</v>
      </c>
      <c r="L395" s="15">
        <f t="shared" si="103"/>
        <v>0</v>
      </c>
      <c r="M395" s="15">
        <f t="shared" si="108"/>
        <v>415.56337200000007</v>
      </c>
      <c r="N395" s="15">
        <f t="shared" si="109"/>
        <v>415.56337200000007</v>
      </c>
      <c r="O395">
        <f t="shared" si="110"/>
        <v>0</v>
      </c>
      <c r="P395">
        <f t="shared" si="111"/>
        <v>0</v>
      </c>
      <c r="Q395">
        <f t="shared" si="117"/>
        <v>2470.126529788367</v>
      </c>
      <c r="R395">
        <f t="shared" si="118"/>
        <v>-1205.8453447462489</v>
      </c>
      <c r="S395">
        <f t="shared" si="112"/>
        <v>1205.8453447462489</v>
      </c>
      <c r="T395">
        <f t="shared" si="113"/>
        <v>1264.2811850421181</v>
      </c>
      <c r="U395">
        <f t="shared" si="114"/>
        <v>0</v>
      </c>
      <c r="V395">
        <f t="shared" si="115"/>
        <v>0</v>
      </c>
    </row>
    <row r="396" spans="2:22" x14ac:dyDescent="0.25">
      <c r="B396" s="3" t="s">
        <v>8</v>
      </c>
      <c r="C396" s="3">
        <v>388</v>
      </c>
      <c r="D396" s="3">
        <v>388</v>
      </c>
      <c r="E396" s="10">
        <v>0</v>
      </c>
      <c r="F396" s="15">
        <f t="shared" si="116"/>
        <v>0</v>
      </c>
      <c r="G396" s="15">
        <f t="shared" si="102"/>
        <v>0</v>
      </c>
      <c r="H396" s="15">
        <f t="shared" si="104"/>
        <v>0</v>
      </c>
      <c r="I396" s="15">
        <f t="shared" si="105"/>
        <v>0</v>
      </c>
      <c r="J396" s="15">
        <f t="shared" si="106"/>
        <v>415.56337200000007</v>
      </c>
      <c r="K396" s="15">
        <f t="shared" si="107"/>
        <v>415.56337200000007</v>
      </c>
      <c r="L396" s="15">
        <f t="shared" si="103"/>
        <v>0</v>
      </c>
      <c r="M396" s="15">
        <f t="shared" si="108"/>
        <v>415.56337200000007</v>
      </c>
      <c r="N396" s="15">
        <f t="shared" si="109"/>
        <v>415.56337200000007</v>
      </c>
      <c r="O396">
        <f t="shared" si="110"/>
        <v>0</v>
      </c>
      <c r="P396">
        <f t="shared" si="111"/>
        <v>0</v>
      </c>
      <c r="Q396">
        <f t="shared" si="117"/>
        <v>2470.126529788367</v>
      </c>
      <c r="R396">
        <f t="shared" si="118"/>
        <v>-1205.8453447462489</v>
      </c>
      <c r="S396">
        <f t="shared" si="112"/>
        <v>1205.8453447462489</v>
      </c>
      <c r="T396">
        <f t="shared" si="113"/>
        <v>1264.2811850421181</v>
      </c>
      <c r="U396">
        <f t="shared" si="114"/>
        <v>0</v>
      </c>
      <c r="V396">
        <f t="shared" si="115"/>
        <v>0</v>
      </c>
    </row>
    <row r="397" spans="2:22" x14ac:dyDescent="0.25">
      <c r="B397" s="3" t="s">
        <v>8</v>
      </c>
      <c r="C397" s="3">
        <v>389</v>
      </c>
      <c r="D397" s="3">
        <v>389</v>
      </c>
      <c r="E397" s="10">
        <v>0</v>
      </c>
      <c r="F397" s="15">
        <f t="shared" si="116"/>
        <v>0</v>
      </c>
      <c r="G397" s="15">
        <f t="shared" si="102"/>
        <v>0</v>
      </c>
      <c r="H397" s="15">
        <f t="shared" si="104"/>
        <v>0</v>
      </c>
      <c r="I397" s="15">
        <f t="shared" si="105"/>
        <v>0</v>
      </c>
      <c r="J397" s="15">
        <f t="shared" si="106"/>
        <v>415.56337200000007</v>
      </c>
      <c r="K397" s="15">
        <f t="shared" si="107"/>
        <v>415.56337200000007</v>
      </c>
      <c r="L397" s="15">
        <f t="shared" si="103"/>
        <v>0</v>
      </c>
      <c r="M397" s="15">
        <f t="shared" si="108"/>
        <v>415.56337200000007</v>
      </c>
      <c r="N397" s="15">
        <f t="shared" si="109"/>
        <v>415.56337200000007</v>
      </c>
      <c r="O397">
        <f t="shared" si="110"/>
        <v>0</v>
      </c>
      <c r="P397">
        <f t="shared" si="111"/>
        <v>0</v>
      </c>
      <c r="Q397">
        <f t="shared" si="117"/>
        <v>2470.126529788367</v>
      </c>
      <c r="R397">
        <f t="shared" si="118"/>
        <v>-1205.8453447462489</v>
      </c>
      <c r="S397">
        <f t="shared" si="112"/>
        <v>1205.8453447462489</v>
      </c>
      <c r="T397">
        <f t="shared" si="113"/>
        <v>1264.2811850421181</v>
      </c>
      <c r="U397">
        <f t="shared" si="114"/>
        <v>0</v>
      </c>
      <c r="V397">
        <f t="shared" si="115"/>
        <v>0</v>
      </c>
    </row>
    <row r="398" spans="2:22" x14ac:dyDescent="0.25">
      <c r="B398" s="3" t="s">
        <v>8</v>
      </c>
      <c r="C398" s="3">
        <v>390</v>
      </c>
      <c r="D398" s="3">
        <v>390</v>
      </c>
      <c r="E398" s="10">
        <v>0</v>
      </c>
      <c r="F398" s="15">
        <f t="shared" si="116"/>
        <v>0</v>
      </c>
      <c r="G398" s="15">
        <f t="shared" si="102"/>
        <v>0</v>
      </c>
      <c r="H398" s="15">
        <f t="shared" si="104"/>
        <v>0</v>
      </c>
      <c r="I398" s="15">
        <f t="shared" si="105"/>
        <v>0</v>
      </c>
      <c r="J398" s="15">
        <f t="shared" si="106"/>
        <v>415.56337200000007</v>
      </c>
      <c r="K398" s="15">
        <f t="shared" si="107"/>
        <v>415.56337200000007</v>
      </c>
      <c r="L398" s="15">
        <f t="shared" si="103"/>
        <v>0</v>
      </c>
      <c r="M398" s="15">
        <f t="shared" si="108"/>
        <v>415.56337200000007</v>
      </c>
      <c r="N398" s="15">
        <f t="shared" si="109"/>
        <v>415.56337200000007</v>
      </c>
      <c r="O398">
        <f t="shared" si="110"/>
        <v>0</v>
      </c>
      <c r="P398">
        <f t="shared" si="111"/>
        <v>0</v>
      </c>
      <c r="Q398">
        <f t="shared" si="117"/>
        <v>2470.126529788367</v>
      </c>
      <c r="R398">
        <f t="shared" si="118"/>
        <v>-1205.8453447462489</v>
      </c>
      <c r="S398">
        <f t="shared" si="112"/>
        <v>1205.8453447462489</v>
      </c>
      <c r="T398">
        <f t="shared" si="113"/>
        <v>1264.2811850421181</v>
      </c>
      <c r="U398">
        <f t="shared" si="114"/>
        <v>0</v>
      </c>
      <c r="V398">
        <f t="shared" si="115"/>
        <v>0</v>
      </c>
    </row>
    <row r="399" spans="2:22" x14ac:dyDescent="0.25">
      <c r="B399" s="3" t="s">
        <v>8</v>
      </c>
      <c r="C399" s="3">
        <v>391</v>
      </c>
      <c r="D399" s="3">
        <v>391</v>
      </c>
      <c r="E399" s="10">
        <v>0</v>
      </c>
      <c r="F399" s="15">
        <f t="shared" si="116"/>
        <v>6.9444444444444448E-2</v>
      </c>
      <c r="G399" s="15">
        <f t="shared" si="102"/>
        <v>0</v>
      </c>
      <c r="H399" s="15">
        <f t="shared" si="104"/>
        <v>233.47222222222223</v>
      </c>
      <c r="I399" s="15">
        <f t="shared" si="105"/>
        <v>0</v>
      </c>
      <c r="J399" s="15">
        <f t="shared" si="106"/>
        <v>415.56337200000007</v>
      </c>
      <c r="K399" s="15">
        <f t="shared" si="107"/>
        <v>415.56337200000007</v>
      </c>
      <c r="L399" s="15">
        <f t="shared" si="103"/>
        <v>102.5526736111111</v>
      </c>
      <c r="M399" s="15">
        <f t="shared" si="108"/>
        <v>882.50781644444442</v>
      </c>
      <c r="N399" s="15">
        <f t="shared" si="109"/>
        <v>649.03559422222224</v>
      </c>
      <c r="O399">
        <f t="shared" si="110"/>
        <v>0</v>
      </c>
      <c r="P399">
        <f t="shared" si="111"/>
        <v>0</v>
      </c>
      <c r="Q399">
        <f t="shared" si="117"/>
        <v>2470.126529788367</v>
      </c>
      <c r="R399">
        <f t="shared" si="118"/>
        <v>-1205.8453447462489</v>
      </c>
      <c r="S399">
        <f t="shared" si="112"/>
        <v>1205.8453447462489</v>
      </c>
      <c r="T399">
        <f t="shared" si="113"/>
        <v>1264.2811850421181</v>
      </c>
      <c r="U399">
        <f t="shared" si="114"/>
        <v>0</v>
      </c>
      <c r="V399">
        <f t="shared" si="115"/>
        <v>0</v>
      </c>
    </row>
    <row r="400" spans="2:22" x14ac:dyDescent="0.25">
      <c r="B400" s="3" t="s">
        <v>8</v>
      </c>
      <c r="C400" s="3">
        <v>392</v>
      </c>
      <c r="D400" s="3">
        <v>392</v>
      </c>
      <c r="E400" s="10">
        <v>0.5</v>
      </c>
      <c r="F400" s="15">
        <f t="shared" si="116"/>
        <v>0.29166666666666669</v>
      </c>
      <c r="G400" s="15">
        <f t="shared" si="102"/>
        <v>0.1388888888888889</v>
      </c>
      <c r="H400" s="15">
        <f t="shared" si="104"/>
        <v>980.58333333333337</v>
      </c>
      <c r="I400" s="15">
        <f t="shared" si="105"/>
        <v>1.2814766589506175E-2</v>
      </c>
      <c r="J400" s="15">
        <f t="shared" si="106"/>
        <v>415.56337200000007</v>
      </c>
      <c r="K400" s="15">
        <f t="shared" si="107"/>
        <v>415.57618676658956</v>
      </c>
      <c r="L400" s="15">
        <f t="shared" si="103"/>
        <v>430.72122916666666</v>
      </c>
      <c r="M400" s="15">
        <f t="shared" si="108"/>
        <v>2376.7428534332562</v>
      </c>
      <c r="N400" s="15">
        <f t="shared" si="109"/>
        <v>1396.1595200999229</v>
      </c>
      <c r="O400">
        <f t="shared" si="110"/>
        <v>193.91104445832264</v>
      </c>
      <c r="P400">
        <f t="shared" si="111"/>
        <v>193.91104445832264</v>
      </c>
      <c r="Q400">
        <f t="shared" si="117"/>
        <v>2470.3204408328252</v>
      </c>
      <c r="R400">
        <f t="shared" si="118"/>
        <v>-1205.8453447462489</v>
      </c>
      <c r="S400">
        <f t="shared" si="112"/>
        <v>1205.8453447462489</v>
      </c>
      <c r="T400">
        <f t="shared" si="113"/>
        <v>1264.4750960865763</v>
      </c>
      <c r="U400">
        <f t="shared" si="114"/>
        <v>3.2426697530864204E-2</v>
      </c>
      <c r="V400">
        <f t="shared" si="115"/>
        <v>2.2698688271604942E-2</v>
      </c>
    </row>
    <row r="401" spans="2:22" x14ac:dyDescent="0.25">
      <c r="B401" s="3" t="s">
        <v>8</v>
      </c>
      <c r="C401" s="3">
        <v>393</v>
      </c>
      <c r="D401" s="3">
        <v>393</v>
      </c>
      <c r="E401" s="10">
        <v>2.1</v>
      </c>
      <c r="F401" s="15">
        <f t="shared" si="116"/>
        <v>0.59722222222222221</v>
      </c>
      <c r="G401" s="15">
        <f t="shared" si="102"/>
        <v>0.58333333333333337</v>
      </c>
      <c r="H401" s="15">
        <f t="shared" si="104"/>
        <v>2007.8611111111111</v>
      </c>
      <c r="I401" s="15">
        <f t="shared" si="105"/>
        <v>0.22605248263888894</v>
      </c>
      <c r="J401" s="15">
        <f t="shared" si="106"/>
        <v>415.56337200000007</v>
      </c>
      <c r="K401" s="15">
        <f t="shared" si="107"/>
        <v>415.78942448263894</v>
      </c>
      <c r="L401" s="15">
        <f t="shared" si="103"/>
        <v>881.95299305555545</v>
      </c>
      <c r="M401" s="15">
        <f t="shared" si="108"/>
        <v>4431.5116467048611</v>
      </c>
      <c r="N401" s="15">
        <f t="shared" si="109"/>
        <v>2423.6505355937502</v>
      </c>
      <c r="O401">
        <f t="shared" si="110"/>
        <v>1413.7961457630211</v>
      </c>
      <c r="P401">
        <f t="shared" si="111"/>
        <v>1413.7961457630211</v>
      </c>
      <c r="Q401">
        <f t="shared" si="117"/>
        <v>2471.7342369785883</v>
      </c>
      <c r="R401">
        <f t="shared" si="118"/>
        <v>-1205.8453447462489</v>
      </c>
      <c r="S401">
        <f t="shared" si="112"/>
        <v>1205.8453447462489</v>
      </c>
      <c r="T401">
        <f t="shared" si="113"/>
        <v>1265.8888922323395</v>
      </c>
      <c r="U401">
        <f t="shared" si="114"/>
        <v>0.57200694444444455</v>
      </c>
      <c r="V401">
        <f t="shared" si="115"/>
        <v>0.40040486111111118</v>
      </c>
    </row>
    <row r="402" spans="2:22" x14ac:dyDescent="0.25">
      <c r="B402" s="3" t="s">
        <v>8</v>
      </c>
      <c r="C402" s="3">
        <v>394</v>
      </c>
      <c r="D402" s="3">
        <v>394</v>
      </c>
      <c r="E402" s="10">
        <v>4.8</v>
      </c>
      <c r="F402" s="15">
        <f t="shared" si="116"/>
        <v>0.86111111111111127</v>
      </c>
      <c r="G402" s="15">
        <f t="shared" si="102"/>
        <v>1.3333333333333333</v>
      </c>
      <c r="H402" s="15">
        <f t="shared" si="104"/>
        <v>2895.0555555555561</v>
      </c>
      <c r="I402" s="15">
        <f t="shared" si="105"/>
        <v>1.1810088888888888</v>
      </c>
      <c r="J402" s="15">
        <f t="shared" si="106"/>
        <v>415.56337200000007</v>
      </c>
      <c r="K402" s="15">
        <f t="shared" si="107"/>
        <v>416.74438088888894</v>
      </c>
      <c r="L402" s="15">
        <f t="shared" si="103"/>
        <v>1271.6531527777779</v>
      </c>
      <c r="M402" s="15">
        <f t="shared" si="108"/>
        <v>6206.8554920000006</v>
      </c>
      <c r="N402" s="15">
        <f t="shared" si="109"/>
        <v>3311.7999364444449</v>
      </c>
      <c r="O402">
        <f t="shared" si="110"/>
        <v>4415.7332485925926</v>
      </c>
      <c r="P402">
        <f t="shared" si="111"/>
        <v>4415.7332485925926</v>
      </c>
      <c r="Q402">
        <f t="shared" si="117"/>
        <v>2476.1499702271808</v>
      </c>
      <c r="R402">
        <f t="shared" si="118"/>
        <v>-1205.8453447462489</v>
      </c>
      <c r="S402">
        <f t="shared" si="112"/>
        <v>1205.8453447462489</v>
      </c>
      <c r="T402">
        <f t="shared" si="113"/>
        <v>1270.3046254809319</v>
      </c>
      <c r="U402">
        <f t="shared" si="114"/>
        <v>2.9884444444444442</v>
      </c>
      <c r="V402">
        <f t="shared" si="115"/>
        <v>2.0919111111111111</v>
      </c>
    </row>
    <row r="403" spans="2:22" x14ac:dyDescent="0.25">
      <c r="B403" s="3" t="s">
        <v>8</v>
      </c>
      <c r="C403" s="3">
        <v>395</v>
      </c>
      <c r="D403" s="3">
        <v>395</v>
      </c>
      <c r="E403" s="10">
        <v>8.3000000000000007</v>
      </c>
      <c r="F403" s="15">
        <f t="shared" si="116"/>
        <v>1.0416666666666667</v>
      </c>
      <c r="G403" s="15">
        <f t="shared" si="102"/>
        <v>2.3055555555555554</v>
      </c>
      <c r="H403" s="15">
        <f t="shared" si="104"/>
        <v>3502.0833333333335</v>
      </c>
      <c r="I403" s="15">
        <f t="shared" si="105"/>
        <v>3.5312370814043201</v>
      </c>
      <c r="J403" s="15">
        <f t="shared" si="106"/>
        <v>415.56337200000007</v>
      </c>
      <c r="K403" s="15">
        <f t="shared" si="107"/>
        <v>419.09460908140437</v>
      </c>
      <c r="L403" s="15">
        <f t="shared" si="103"/>
        <v>1538.2901041666667</v>
      </c>
      <c r="M403" s="15">
        <f t="shared" si="108"/>
        <v>7423.2612757480711</v>
      </c>
      <c r="N403" s="15">
        <f t="shared" si="109"/>
        <v>3921.177942414738</v>
      </c>
      <c r="O403">
        <f t="shared" si="110"/>
        <v>9040.4935894562004</v>
      </c>
      <c r="P403">
        <f t="shared" si="111"/>
        <v>9040.4935894562004</v>
      </c>
      <c r="Q403">
        <f t="shared" si="117"/>
        <v>2485.190463816637</v>
      </c>
      <c r="R403">
        <f t="shared" si="118"/>
        <v>-1205.8453447462489</v>
      </c>
      <c r="S403">
        <f t="shared" si="112"/>
        <v>1205.8453447462489</v>
      </c>
      <c r="T403">
        <f t="shared" si="113"/>
        <v>1279.3451190703881</v>
      </c>
      <c r="U403">
        <f t="shared" si="114"/>
        <v>8.9355007716049375</v>
      </c>
      <c r="V403">
        <f t="shared" si="115"/>
        <v>6.2548505401234555</v>
      </c>
    </row>
    <row r="404" spans="2:22" x14ac:dyDescent="0.25">
      <c r="B404" s="3" t="s">
        <v>8</v>
      </c>
      <c r="C404" s="3">
        <v>396</v>
      </c>
      <c r="D404" s="3">
        <v>396</v>
      </c>
      <c r="E404" s="10">
        <v>12.3</v>
      </c>
      <c r="F404" s="15">
        <f t="shared" si="116"/>
        <v>1.1527777777777779</v>
      </c>
      <c r="G404" s="15">
        <f t="shared" si="102"/>
        <v>3.4166666666666665</v>
      </c>
      <c r="H404" s="15">
        <f t="shared" si="104"/>
        <v>3875.6388888888891</v>
      </c>
      <c r="I404" s="15">
        <f t="shared" si="105"/>
        <v>7.7549841493055558</v>
      </c>
      <c r="J404" s="15">
        <f t="shared" si="106"/>
        <v>415.56337200000007</v>
      </c>
      <c r="K404" s="15">
        <f t="shared" si="107"/>
        <v>423.3183561493056</v>
      </c>
      <c r="L404" s="15">
        <f t="shared" si="103"/>
        <v>1702.3743819444444</v>
      </c>
      <c r="M404" s="15">
        <f t="shared" si="108"/>
        <v>8174.5961339270834</v>
      </c>
      <c r="N404" s="15">
        <f t="shared" si="109"/>
        <v>4298.9572450381947</v>
      </c>
      <c r="O404">
        <f t="shared" si="110"/>
        <v>14688.103920547164</v>
      </c>
      <c r="P404">
        <f t="shared" si="111"/>
        <v>14688.103920547164</v>
      </c>
      <c r="Q404">
        <f t="shared" si="117"/>
        <v>2499.8785677371843</v>
      </c>
      <c r="R404">
        <f t="shared" si="118"/>
        <v>-1205.8453447462489</v>
      </c>
      <c r="S404">
        <f t="shared" si="112"/>
        <v>1205.8453447462489</v>
      </c>
      <c r="T404">
        <f t="shared" si="113"/>
        <v>1294.0332229909354</v>
      </c>
      <c r="U404">
        <f t="shared" si="114"/>
        <v>19.623340277777778</v>
      </c>
      <c r="V404">
        <f t="shared" si="115"/>
        <v>13.736338194444444</v>
      </c>
    </row>
    <row r="405" spans="2:22" x14ac:dyDescent="0.25">
      <c r="B405" s="3" t="s">
        <v>8</v>
      </c>
      <c r="C405" s="3">
        <v>397</v>
      </c>
      <c r="D405" s="3">
        <v>397</v>
      </c>
      <c r="E405" s="10">
        <v>16.600000000000001</v>
      </c>
      <c r="F405" s="15">
        <f t="shared" si="116"/>
        <v>1.1944444444444442</v>
      </c>
      <c r="G405" s="15">
        <f t="shared" si="102"/>
        <v>4.6111111111111107</v>
      </c>
      <c r="H405" s="15">
        <f t="shared" si="104"/>
        <v>4015.7222222222213</v>
      </c>
      <c r="I405" s="15">
        <f t="shared" si="105"/>
        <v>14.124948325617281</v>
      </c>
      <c r="J405" s="15">
        <f t="shared" si="106"/>
        <v>415.56337200000007</v>
      </c>
      <c r="K405" s="15">
        <f t="shared" si="107"/>
        <v>429.68832032561733</v>
      </c>
      <c r="L405" s="15">
        <f t="shared" si="103"/>
        <v>1763.9059861111107</v>
      </c>
      <c r="M405" s="15">
        <f t="shared" si="108"/>
        <v>8461.13276477006</v>
      </c>
      <c r="N405" s="15">
        <f t="shared" si="109"/>
        <v>4445.4105425478383</v>
      </c>
      <c r="O405">
        <f t="shared" si="110"/>
        <v>20498.281946192808</v>
      </c>
      <c r="P405">
        <f t="shared" si="111"/>
        <v>20498.281946192808</v>
      </c>
      <c r="Q405">
        <f t="shared" si="117"/>
        <v>2520.3768496833773</v>
      </c>
      <c r="R405">
        <f t="shared" si="118"/>
        <v>-1205.8453447462489</v>
      </c>
      <c r="S405">
        <f t="shared" si="112"/>
        <v>1205.8453447462489</v>
      </c>
      <c r="T405">
        <f t="shared" si="113"/>
        <v>1314.5315049371284</v>
      </c>
      <c r="U405">
        <f t="shared" si="114"/>
        <v>35.74200308641975</v>
      </c>
      <c r="V405">
        <f t="shared" si="115"/>
        <v>25.019402160493822</v>
      </c>
    </row>
    <row r="406" spans="2:22" x14ac:dyDescent="0.25">
      <c r="B406" s="3" t="s">
        <v>8</v>
      </c>
      <c r="C406" s="3">
        <v>398</v>
      </c>
      <c r="D406" s="3">
        <v>398</v>
      </c>
      <c r="E406" s="10">
        <v>20.9</v>
      </c>
      <c r="F406" s="15">
        <f t="shared" si="116"/>
        <v>1.0555555555555551</v>
      </c>
      <c r="G406" s="15">
        <f t="shared" si="102"/>
        <v>5.8055555555555554</v>
      </c>
      <c r="H406" s="15">
        <f t="shared" si="104"/>
        <v>3548.7777777777765</v>
      </c>
      <c r="I406" s="15">
        <f t="shared" si="105"/>
        <v>22.390472775848764</v>
      </c>
      <c r="J406" s="15">
        <f t="shared" si="106"/>
        <v>415.56337200000007</v>
      </c>
      <c r="K406" s="15">
        <f t="shared" si="107"/>
        <v>437.95384477584884</v>
      </c>
      <c r="L406" s="15">
        <f t="shared" si="103"/>
        <v>1558.8006388888882</v>
      </c>
      <c r="M406" s="15">
        <f t="shared" si="108"/>
        <v>7535.5094003314016</v>
      </c>
      <c r="N406" s="15">
        <f t="shared" si="109"/>
        <v>3986.7316225536251</v>
      </c>
      <c r="O406">
        <f t="shared" si="110"/>
        <v>23145.191919825211</v>
      </c>
      <c r="P406">
        <f t="shared" si="111"/>
        <v>23145.191919825211</v>
      </c>
      <c r="Q406">
        <f t="shared" si="117"/>
        <v>2543.5220416032025</v>
      </c>
      <c r="R406">
        <f t="shared" si="118"/>
        <v>-1205.8453447462489</v>
      </c>
      <c r="S406">
        <f t="shared" si="112"/>
        <v>1205.8453447462489</v>
      </c>
      <c r="T406">
        <f t="shared" si="113"/>
        <v>1337.6766968569536</v>
      </c>
      <c r="U406">
        <f t="shared" si="114"/>
        <v>56.657222993827155</v>
      </c>
      <c r="V406">
        <f t="shared" si="115"/>
        <v>39.660056095679003</v>
      </c>
    </row>
    <row r="407" spans="2:22" x14ac:dyDescent="0.25">
      <c r="B407" s="3" t="s">
        <v>8</v>
      </c>
      <c r="C407" s="3">
        <v>399</v>
      </c>
      <c r="D407" s="3">
        <v>399</v>
      </c>
      <c r="E407" s="10">
        <v>24.2</v>
      </c>
      <c r="F407" s="15">
        <f t="shared" si="116"/>
        <v>0.65277777777777812</v>
      </c>
      <c r="G407" s="15">
        <f t="shared" si="102"/>
        <v>6.7222222222222223</v>
      </c>
      <c r="H407" s="15">
        <f t="shared" si="104"/>
        <v>2194.6388888888901</v>
      </c>
      <c r="I407" s="15">
        <f t="shared" si="105"/>
        <v>30.01935962191358</v>
      </c>
      <c r="J407" s="15">
        <f t="shared" si="106"/>
        <v>415.56337200000007</v>
      </c>
      <c r="K407" s="15">
        <f t="shared" si="107"/>
        <v>445.58273162191364</v>
      </c>
      <c r="L407" s="15">
        <f t="shared" si="103"/>
        <v>963.99513194444489</v>
      </c>
      <c r="M407" s="15">
        <f t="shared" si="108"/>
        <v>4834.8605093996939</v>
      </c>
      <c r="N407" s="15">
        <f t="shared" si="109"/>
        <v>2640.2216205108039</v>
      </c>
      <c r="O407">
        <f t="shared" si="110"/>
        <v>17748.156448989292</v>
      </c>
      <c r="P407">
        <f t="shared" si="111"/>
        <v>17748.156448989292</v>
      </c>
      <c r="Q407">
        <f t="shared" si="117"/>
        <v>2561.270198052192</v>
      </c>
      <c r="R407">
        <f t="shared" si="118"/>
        <v>-1205.8453447462489</v>
      </c>
      <c r="S407">
        <f t="shared" si="112"/>
        <v>1205.8453447462489</v>
      </c>
      <c r="T407">
        <f t="shared" si="113"/>
        <v>1355.4248533059431</v>
      </c>
      <c r="U407">
        <f t="shared" si="114"/>
        <v>75.961484567901238</v>
      </c>
      <c r="V407">
        <f t="shared" si="115"/>
        <v>53.173039197530862</v>
      </c>
    </row>
    <row r="408" spans="2:22" x14ac:dyDescent="0.25">
      <c r="B408" s="3" t="s">
        <v>8</v>
      </c>
      <c r="C408" s="3">
        <v>400</v>
      </c>
      <c r="D408" s="3">
        <v>400</v>
      </c>
      <c r="E408" s="10">
        <v>25.6</v>
      </c>
      <c r="F408" s="15">
        <f t="shared" si="116"/>
        <v>0.19444444444444473</v>
      </c>
      <c r="G408" s="15">
        <f t="shared" si="102"/>
        <v>7.1111111111111107</v>
      </c>
      <c r="H408" s="15">
        <f t="shared" si="104"/>
        <v>653.72222222222319</v>
      </c>
      <c r="I408" s="15">
        <f t="shared" si="105"/>
        <v>33.593141728395061</v>
      </c>
      <c r="J408" s="15">
        <f t="shared" si="106"/>
        <v>415.56337200000007</v>
      </c>
      <c r="K408" s="15">
        <f t="shared" si="107"/>
        <v>449.15651372839511</v>
      </c>
      <c r="L408" s="15">
        <f t="shared" si="103"/>
        <v>287.1474861111115</v>
      </c>
      <c r="M408" s="15">
        <f t="shared" si="108"/>
        <v>1756.6009581728413</v>
      </c>
      <c r="N408" s="15">
        <f t="shared" si="109"/>
        <v>1102.8787359506182</v>
      </c>
      <c r="O408">
        <f t="shared" si="110"/>
        <v>7842.6932334266176</v>
      </c>
      <c r="P408">
        <f t="shared" si="111"/>
        <v>7842.6932334266176</v>
      </c>
      <c r="Q408">
        <f t="shared" si="117"/>
        <v>2569.1128912856184</v>
      </c>
      <c r="R408">
        <f t="shared" si="118"/>
        <v>-1205.8453447462489</v>
      </c>
      <c r="S408">
        <f t="shared" si="112"/>
        <v>1205.8453447462489</v>
      </c>
      <c r="T408">
        <f t="shared" si="113"/>
        <v>1363.2675465393695</v>
      </c>
      <c r="U408">
        <f t="shared" si="114"/>
        <v>85.004641975308644</v>
      </c>
      <c r="V408">
        <f t="shared" si="115"/>
        <v>59.503249382716049</v>
      </c>
    </row>
    <row r="409" spans="2:22" x14ac:dyDescent="0.25">
      <c r="B409" s="3" t="s">
        <v>8</v>
      </c>
      <c r="C409" s="3">
        <v>401</v>
      </c>
      <c r="D409" s="3">
        <v>401</v>
      </c>
      <c r="E409" s="10">
        <v>25.6</v>
      </c>
      <c r="F409" s="15">
        <f t="shared" si="116"/>
        <v>-9.7222222222222612E-2</v>
      </c>
      <c r="G409" s="15">
        <f t="shared" si="102"/>
        <v>7.1111111111111107</v>
      </c>
      <c r="H409" s="15">
        <f t="shared" si="104"/>
        <v>-326.86111111111245</v>
      </c>
      <c r="I409" s="15">
        <f t="shared" si="105"/>
        <v>33.593141728395061</v>
      </c>
      <c r="J409" s="15">
        <f t="shared" si="106"/>
        <v>415.56337200000007</v>
      </c>
      <c r="K409" s="15">
        <f t="shared" si="107"/>
        <v>449.15651372839511</v>
      </c>
      <c r="L409" s="15">
        <f t="shared" si="103"/>
        <v>-143.57374305555612</v>
      </c>
      <c r="M409" s="15">
        <f t="shared" si="108"/>
        <v>-204.56570849382973</v>
      </c>
      <c r="N409" s="15">
        <f t="shared" si="109"/>
        <v>122.29540261728266</v>
      </c>
      <c r="O409">
        <f t="shared" si="110"/>
        <v>869.65619638956559</v>
      </c>
      <c r="P409">
        <f t="shared" si="111"/>
        <v>869.65619638956559</v>
      </c>
      <c r="Q409">
        <f t="shared" si="117"/>
        <v>2569.9825474820082</v>
      </c>
      <c r="R409">
        <f t="shared" si="118"/>
        <v>-1205.8453447462489</v>
      </c>
      <c r="S409">
        <f t="shared" si="112"/>
        <v>1205.8453447462489</v>
      </c>
      <c r="T409">
        <f t="shared" si="113"/>
        <v>1364.1372027357593</v>
      </c>
      <c r="U409">
        <f t="shared" si="114"/>
        <v>85.004641975308644</v>
      </c>
      <c r="V409">
        <f t="shared" si="115"/>
        <v>59.503249382716049</v>
      </c>
    </row>
    <row r="410" spans="2:22" x14ac:dyDescent="0.25">
      <c r="B410" s="3" t="s">
        <v>8</v>
      </c>
      <c r="C410" s="3">
        <v>402</v>
      </c>
      <c r="D410" s="3">
        <v>402</v>
      </c>
      <c r="E410" s="10">
        <v>24.9</v>
      </c>
      <c r="F410" s="15">
        <f t="shared" si="116"/>
        <v>-0.31944444444444453</v>
      </c>
      <c r="G410" s="15">
        <f t="shared" si="102"/>
        <v>6.916666666666667</v>
      </c>
      <c r="H410" s="15">
        <f t="shared" si="104"/>
        <v>-1073.9722222222224</v>
      </c>
      <c r="I410" s="15">
        <f t="shared" si="105"/>
        <v>31.781133732638889</v>
      </c>
      <c r="J410" s="15">
        <f t="shared" si="106"/>
        <v>415.56337200000007</v>
      </c>
      <c r="K410" s="15">
        <f t="shared" si="107"/>
        <v>447.34450573263894</v>
      </c>
      <c r="L410" s="15">
        <f t="shared" si="103"/>
        <v>-471.74229861111115</v>
      </c>
      <c r="M410" s="15">
        <f t="shared" si="108"/>
        <v>-1700.5999387118059</v>
      </c>
      <c r="N410" s="15">
        <f t="shared" si="109"/>
        <v>-626.62771648958346</v>
      </c>
      <c r="O410">
        <f t="shared" si="110"/>
        <v>-4334.1750390529523</v>
      </c>
      <c r="P410">
        <f t="shared" si="111"/>
        <v>-4334.1750390529523</v>
      </c>
      <c r="Q410">
        <f t="shared" si="117"/>
        <v>2569.9825474820082</v>
      </c>
      <c r="R410">
        <f t="shared" si="118"/>
        <v>-1210.1795197853019</v>
      </c>
      <c r="S410">
        <f t="shared" si="112"/>
        <v>1210.1795197853019</v>
      </c>
      <c r="T410">
        <f t="shared" si="113"/>
        <v>1359.8030276967063</v>
      </c>
      <c r="U410">
        <f t="shared" si="114"/>
        <v>80.41950694444445</v>
      </c>
      <c r="V410">
        <f t="shared" si="115"/>
        <v>56.293654861111108</v>
      </c>
    </row>
    <row r="411" spans="2:22" x14ac:dyDescent="0.25">
      <c r="B411" s="3" t="s">
        <v>8</v>
      </c>
      <c r="C411" s="3">
        <v>403</v>
      </c>
      <c r="D411" s="3">
        <v>403</v>
      </c>
      <c r="E411" s="10">
        <v>23.3</v>
      </c>
      <c r="F411" s="15">
        <f t="shared" si="116"/>
        <v>-0.45833333333333293</v>
      </c>
      <c r="G411" s="15">
        <f t="shared" si="102"/>
        <v>6.4722222222222223</v>
      </c>
      <c r="H411" s="15">
        <f t="shared" si="104"/>
        <v>-1540.9166666666654</v>
      </c>
      <c r="I411" s="15">
        <f t="shared" si="105"/>
        <v>27.828034535108028</v>
      </c>
      <c r="J411" s="15">
        <f t="shared" si="106"/>
        <v>415.56337200000007</v>
      </c>
      <c r="K411" s="15">
        <f t="shared" si="107"/>
        <v>443.3914065351081</v>
      </c>
      <c r="L411" s="15">
        <f t="shared" si="103"/>
        <v>-676.84764583333276</v>
      </c>
      <c r="M411" s="15">
        <f t="shared" si="108"/>
        <v>-2638.441926798223</v>
      </c>
      <c r="N411" s="15">
        <f t="shared" si="109"/>
        <v>-1097.5252601315574</v>
      </c>
      <c r="O411">
        <f t="shared" si="110"/>
        <v>-7103.4273780736912</v>
      </c>
      <c r="P411">
        <f t="shared" si="111"/>
        <v>-7103.4273780736912</v>
      </c>
      <c r="Q411">
        <f t="shared" si="117"/>
        <v>2569.9825474820082</v>
      </c>
      <c r="R411">
        <f t="shared" si="118"/>
        <v>-1217.2829471633756</v>
      </c>
      <c r="S411">
        <f t="shared" si="112"/>
        <v>1217.2829471633756</v>
      </c>
      <c r="T411">
        <f t="shared" si="113"/>
        <v>1352.6996003186325</v>
      </c>
      <c r="U411">
        <f t="shared" si="114"/>
        <v>70.416519290123475</v>
      </c>
      <c r="V411">
        <f t="shared" si="115"/>
        <v>49.291563503086429</v>
      </c>
    </row>
    <row r="412" spans="2:22" x14ac:dyDescent="0.25">
      <c r="B412" s="3" t="s">
        <v>8</v>
      </c>
      <c r="C412" s="3">
        <v>404</v>
      </c>
      <c r="D412" s="3">
        <v>404</v>
      </c>
      <c r="E412" s="10">
        <v>21.6</v>
      </c>
      <c r="F412" s="15">
        <f t="shared" si="116"/>
        <v>-0.43055555555555575</v>
      </c>
      <c r="G412" s="15">
        <f t="shared" si="102"/>
        <v>6</v>
      </c>
      <c r="H412" s="15">
        <f t="shared" si="104"/>
        <v>-1447.5277777777785</v>
      </c>
      <c r="I412" s="15">
        <f t="shared" si="105"/>
        <v>23.915430000000001</v>
      </c>
      <c r="J412" s="15">
        <f t="shared" si="106"/>
        <v>415.56337200000007</v>
      </c>
      <c r="K412" s="15">
        <f t="shared" si="107"/>
        <v>439.47880200000009</v>
      </c>
      <c r="L412" s="15">
        <f t="shared" si="103"/>
        <v>-635.82657638888918</v>
      </c>
      <c r="M412" s="15">
        <f t="shared" si="108"/>
        <v>-2455.5767535555569</v>
      </c>
      <c r="N412" s="15">
        <f t="shared" si="109"/>
        <v>-1008.0489757777784</v>
      </c>
      <c r="O412">
        <f t="shared" si="110"/>
        <v>-6048.2938546666701</v>
      </c>
      <c r="P412">
        <f t="shared" si="111"/>
        <v>-6048.2938546666701</v>
      </c>
      <c r="Q412">
        <f t="shared" si="117"/>
        <v>2569.9825474820082</v>
      </c>
      <c r="R412">
        <f t="shared" si="118"/>
        <v>-1223.3312410180424</v>
      </c>
      <c r="S412">
        <f t="shared" si="112"/>
        <v>1223.3312410180424</v>
      </c>
      <c r="T412">
        <f t="shared" si="113"/>
        <v>1346.6513064639657</v>
      </c>
      <c r="U412">
        <f t="shared" si="114"/>
        <v>60.515999999999998</v>
      </c>
      <c r="V412">
        <f t="shared" si="115"/>
        <v>42.361199999999997</v>
      </c>
    </row>
    <row r="413" spans="2:22" x14ac:dyDescent="0.25">
      <c r="B413" s="3" t="s">
        <v>8</v>
      </c>
      <c r="C413" s="3">
        <v>405</v>
      </c>
      <c r="D413" s="3">
        <v>405</v>
      </c>
      <c r="E413" s="10">
        <v>20.2</v>
      </c>
      <c r="F413" s="15">
        <f t="shared" si="116"/>
        <v>-0.40277777777777807</v>
      </c>
      <c r="G413" s="15">
        <f t="shared" si="102"/>
        <v>5.6111111111111107</v>
      </c>
      <c r="H413" s="15">
        <f t="shared" si="104"/>
        <v>-1354.1388888888898</v>
      </c>
      <c r="I413" s="15">
        <f t="shared" si="105"/>
        <v>20.91574943672839</v>
      </c>
      <c r="J413" s="15">
        <f t="shared" si="106"/>
        <v>415.56337200000007</v>
      </c>
      <c r="K413" s="15">
        <f t="shared" si="107"/>
        <v>436.47912143672846</v>
      </c>
      <c r="L413" s="15">
        <f t="shared" si="103"/>
        <v>-594.8055069444448</v>
      </c>
      <c r="M413" s="15">
        <f t="shared" si="108"/>
        <v>-2271.7986563410514</v>
      </c>
      <c r="N413" s="15">
        <f t="shared" si="109"/>
        <v>-917.6597674521613</v>
      </c>
      <c r="O413">
        <f t="shared" si="110"/>
        <v>-5149.0909173704604</v>
      </c>
      <c r="P413">
        <f t="shared" si="111"/>
        <v>-5149.0909173704604</v>
      </c>
      <c r="Q413">
        <f t="shared" si="117"/>
        <v>2569.9825474820082</v>
      </c>
      <c r="R413">
        <f t="shared" si="118"/>
        <v>-1228.4803319354128</v>
      </c>
      <c r="S413">
        <f t="shared" si="112"/>
        <v>1228.4803319354128</v>
      </c>
      <c r="T413">
        <f t="shared" si="113"/>
        <v>1341.5022155465954</v>
      </c>
      <c r="U413">
        <f t="shared" si="114"/>
        <v>52.9255586419753</v>
      </c>
      <c r="V413">
        <f t="shared" si="115"/>
        <v>37.047891049382706</v>
      </c>
    </row>
    <row r="414" spans="2:22" x14ac:dyDescent="0.25">
      <c r="B414" s="3" t="s">
        <v>8</v>
      </c>
      <c r="C414" s="3">
        <v>406</v>
      </c>
      <c r="D414" s="3">
        <v>406</v>
      </c>
      <c r="E414" s="10">
        <v>18.7</v>
      </c>
      <c r="F414" s="15">
        <f t="shared" si="116"/>
        <v>-0.44444444444444431</v>
      </c>
      <c r="G414" s="15">
        <f t="shared" si="102"/>
        <v>5.1944444444444446</v>
      </c>
      <c r="H414" s="15">
        <f t="shared" si="104"/>
        <v>-1494.2222222222217</v>
      </c>
      <c r="I414" s="15">
        <f t="shared" si="105"/>
        <v>17.924782914737659</v>
      </c>
      <c r="J414" s="15">
        <f t="shared" si="106"/>
        <v>415.56337200000007</v>
      </c>
      <c r="K414" s="15">
        <f t="shared" si="107"/>
        <v>433.48815491473772</v>
      </c>
      <c r="L414" s="15">
        <f t="shared" si="103"/>
        <v>-656.33711111111086</v>
      </c>
      <c r="M414" s="15">
        <f t="shared" si="108"/>
        <v>-2554.9562895297058</v>
      </c>
      <c r="N414" s="15">
        <f t="shared" si="109"/>
        <v>-1060.7340673074841</v>
      </c>
      <c r="O414">
        <f t="shared" si="110"/>
        <v>-5509.9241829583207</v>
      </c>
      <c r="P414">
        <f t="shared" si="111"/>
        <v>-5509.9241829583207</v>
      </c>
      <c r="Q414">
        <f t="shared" si="117"/>
        <v>2569.9825474820082</v>
      </c>
      <c r="R414">
        <f t="shared" si="118"/>
        <v>-1233.990256118371</v>
      </c>
      <c r="S414">
        <f t="shared" si="112"/>
        <v>1233.990256118371</v>
      </c>
      <c r="T414">
        <f t="shared" si="113"/>
        <v>1335.9922913636372</v>
      </c>
      <c r="U414">
        <f t="shared" si="114"/>
        <v>45.35716743827161</v>
      </c>
      <c r="V414">
        <f t="shared" si="115"/>
        <v>31.750017206790126</v>
      </c>
    </row>
    <row r="415" spans="2:22" x14ac:dyDescent="0.25">
      <c r="B415" s="3" t="s">
        <v>8</v>
      </c>
      <c r="C415" s="3">
        <v>407</v>
      </c>
      <c r="D415" s="3">
        <v>407</v>
      </c>
      <c r="E415" s="10">
        <v>17</v>
      </c>
      <c r="F415" s="15">
        <f t="shared" si="116"/>
        <v>-0.47222222222222199</v>
      </c>
      <c r="G415" s="15">
        <f t="shared" si="102"/>
        <v>4.7222222222222223</v>
      </c>
      <c r="H415" s="15">
        <f t="shared" si="104"/>
        <v>-1587.6111111111104</v>
      </c>
      <c r="I415" s="15">
        <f t="shared" si="105"/>
        <v>14.813870177469136</v>
      </c>
      <c r="J415" s="15">
        <f t="shared" si="106"/>
        <v>415.56337200000007</v>
      </c>
      <c r="K415" s="15">
        <f t="shared" si="107"/>
        <v>430.37724217746921</v>
      </c>
      <c r="L415" s="15">
        <f t="shared" si="103"/>
        <v>-697.35818055555524</v>
      </c>
      <c r="M415" s="15">
        <f t="shared" si="108"/>
        <v>-2744.8449800447515</v>
      </c>
      <c r="N415" s="15">
        <f t="shared" si="109"/>
        <v>-1157.2338689336411</v>
      </c>
      <c r="O415">
        <f t="shared" si="110"/>
        <v>-5464.7154921866386</v>
      </c>
      <c r="P415">
        <f t="shared" si="111"/>
        <v>-5464.7154921866386</v>
      </c>
      <c r="Q415">
        <f t="shared" si="117"/>
        <v>2569.9825474820082</v>
      </c>
      <c r="R415">
        <f t="shared" si="118"/>
        <v>-1239.4549716105575</v>
      </c>
      <c r="S415">
        <f t="shared" si="112"/>
        <v>1239.4549716105575</v>
      </c>
      <c r="T415">
        <f t="shared" si="113"/>
        <v>1330.5275758714506</v>
      </c>
      <c r="U415">
        <f t="shared" si="114"/>
        <v>37.485262345679011</v>
      </c>
      <c r="V415">
        <f t="shared" si="115"/>
        <v>26.239683641975308</v>
      </c>
    </row>
    <row r="416" spans="2:22" x14ac:dyDescent="0.25">
      <c r="B416" s="3" t="s">
        <v>8</v>
      </c>
      <c r="C416" s="3">
        <v>408</v>
      </c>
      <c r="D416" s="3">
        <v>408</v>
      </c>
      <c r="E416" s="10">
        <v>15.3</v>
      </c>
      <c r="F416" s="15">
        <f t="shared" si="116"/>
        <v>-0.38888888888888895</v>
      </c>
      <c r="G416" s="15">
        <f t="shared" si="102"/>
        <v>4.25</v>
      </c>
      <c r="H416" s="15">
        <f t="shared" si="104"/>
        <v>-1307.4444444444446</v>
      </c>
      <c r="I416" s="15">
        <f t="shared" si="105"/>
        <v>11.999234843750001</v>
      </c>
      <c r="J416" s="15">
        <f t="shared" si="106"/>
        <v>415.56337200000007</v>
      </c>
      <c r="K416" s="15">
        <f t="shared" si="107"/>
        <v>427.56260684375007</v>
      </c>
      <c r="L416" s="15">
        <f t="shared" si="103"/>
        <v>-574.29497222222221</v>
      </c>
      <c r="M416" s="15">
        <f t="shared" si="108"/>
        <v>-2187.3262820451391</v>
      </c>
      <c r="N416" s="15">
        <f t="shared" si="109"/>
        <v>-879.88183760069455</v>
      </c>
      <c r="O416">
        <f t="shared" si="110"/>
        <v>-3739.4978098029519</v>
      </c>
      <c r="P416">
        <f t="shared" si="111"/>
        <v>-3739.4978098029519</v>
      </c>
      <c r="Q416">
        <f t="shared" si="117"/>
        <v>2569.9825474820082</v>
      </c>
      <c r="R416">
        <f t="shared" si="118"/>
        <v>-1243.1944694203605</v>
      </c>
      <c r="S416">
        <f t="shared" si="112"/>
        <v>1243.1944694203605</v>
      </c>
      <c r="T416">
        <f t="shared" si="113"/>
        <v>1326.7880780616476</v>
      </c>
      <c r="U416">
        <f t="shared" si="114"/>
        <v>30.363062500000002</v>
      </c>
      <c r="V416">
        <f t="shared" si="115"/>
        <v>21.254143750000001</v>
      </c>
    </row>
    <row r="417" spans="2:22" x14ac:dyDescent="0.25">
      <c r="B417" s="3" t="s">
        <v>8</v>
      </c>
      <c r="C417" s="3">
        <v>409</v>
      </c>
      <c r="D417" s="3">
        <v>409</v>
      </c>
      <c r="E417" s="10">
        <v>14.2</v>
      </c>
      <c r="F417" s="15">
        <f t="shared" si="116"/>
        <v>-0.19444444444444448</v>
      </c>
      <c r="G417" s="15">
        <f t="shared" si="102"/>
        <v>3.9444444444444446</v>
      </c>
      <c r="H417" s="15">
        <f t="shared" si="104"/>
        <v>-653.72222222222229</v>
      </c>
      <c r="I417" s="15">
        <f t="shared" si="105"/>
        <v>10.335878140432101</v>
      </c>
      <c r="J417" s="15">
        <f t="shared" si="106"/>
        <v>415.56337200000007</v>
      </c>
      <c r="K417" s="15">
        <f t="shared" si="107"/>
        <v>425.89925014043217</v>
      </c>
      <c r="L417" s="15">
        <f t="shared" si="103"/>
        <v>-287.14748611111111</v>
      </c>
      <c r="M417" s="15">
        <f t="shared" si="108"/>
        <v>-881.5451943040124</v>
      </c>
      <c r="N417" s="15">
        <f t="shared" si="109"/>
        <v>-227.82297208179011</v>
      </c>
      <c r="O417">
        <f t="shared" si="110"/>
        <v>-898.63505654483879</v>
      </c>
      <c r="P417">
        <f t="shared" si="111"/>
        <v>-898.63505654483879</v>
      </c>
      <c r="Q417">
        <f t="shared" si="117"/>
        <v>2569.9825474820082</v>
      </c>
      <c r="R417">
        <f t="shared" si="118"/>
        <v>-1244.0931044769054</v>
      </c>
      <c r="S417">
        <f t="shared" si="112"/>
        <v>1244.0931044769054</v>
      </c>
      <c r="T417">
        <f t="shared" si="113"/>
        <v>1325.8894430051027</v>
      </c>
      <c r="U417">
        <f t="shared" si="114"/>
        <v>26.154077160493831</v>
      </c>
      <c r="V417">
        <f t="shared" si="115"/>
        <v>18.307854012345679</v>
      </c>
    </row>
    <row r="418" spans="2:22" x14ac:dyDescent="0.25">
      <c r="B418" s="3" t="s">
        <v>8</v>
      </c>
      <c r="C418" s="3">
        <v>410</v>
      </c>
      <c r="D418" s="3">
        <v>410</v>
      </c>
      <c r="E418" s="10">
        <v>13.9</v>
      </c>
      <c r="F418" s="15">
        <f t="shared" si="116"/>
        <v>-2.7777777777777679E-2</v>
      </c>
      <c r="G418" s="15">
        <f t="shared" si="102"/>
        <v>3.8611111111111112</v>
      </c>
      <c r="H418" s="15">
        <f t="shared" si="104"/>
        <v>-93.388888888888559</v>
      </c>
      <c r="I418" s="15">
        <f t="shared" si="105"/>
        <v>9.9037642110339501</v>
      </c>
      <c r="J418" s="15">
        <f t="shared" si="106"/>
        <v>415.56337200000007</v>
      </c>
      <c r="K418" s="15">
        <f t="shared" si="107"/>
        <v>425.46713621103402</v>
      </c>
      <c r="L418" s="15">
        <f t="shared" si="103"/>
        <v>-41.021069444444294</v>
      </c>
      <c r="M418" s="15">
        <f t="shared" si="108"/>
        <v>238.6893584332569</v>
      </c>
      <c r="N418" s="15">
        <f t="shared" si="109"/>
        <v>332.07824732214544</v>
      </c>
      <c r="O418">
        <f t="shared" si="110"/>
        <v>1282.1910104938393</v>
      </c>
      <c r="P418">
        <f t="shared" si="111"/>
        <v>1282.1910104938393</v>
      </c>
      <c r="Q418">
        <f t="shared" si="117"/>
        <v>2571.2647384925021</v>
      </c>
      <c r="R418">
        <f t="shared" si="118"/>
        <v>-1244.0931044769054</v>
      </c>
      <c r="S418">
        <f t="shared" si="112"/>
        <v>1244.0931044769054</v>
      </c>
      <c r="T418">
        <f t="shared" si="113"/>
        <v>1327.1716340155967</v>
      </c>
      <c r="U418">
        <f t="shared" si="114"/>
        <v>25.060648919753085</v>
      </c>
      <c r="V418">
        <f t="shared" si="115"/>
        <v>17.542454243827159</v>
      </c>
    </row>
    <row r="419" spans="2:22" x14ac:dyDescent="0.25">
      <c r="B419" s="3" t="s">
        <v>8</v>
      </c>
      <c r="C419" s="3">
        <v>411</v>
      </c>
      <c r="D419" s="3">
        <v>411</v>
      </c>
      <c r="E419" s="10">
        <v>14</v>
      </c>
      <c r="F419" s="15">
        <f t="shared" si="116"/>
        <v>4.1666666666666519E-2</v>
      </c>
      <c r="G419" s="15">
        <f t="shared" si="102"/>
        <v>3.8888888888888888</v>
      </c>
      <c r="H419" s="15">
        <f t="shared" si="104"/>
        <v>140.08333333333283</v>
      </c>
      <c r="I419" s="15">
        <f t="shared" si="105"/>
        <v>10.046777006172839</v>
      </c>
      <c r="J419" s="15">
        <f t="shared" si="106"/>
        <v>415.56337200000007</v>
      </c>
      <c r="K419" s="15">
        <f t="shared" si="107"/>
        <v>425.61014900617289</v>
      </c>
      <c r="L419" s="15">
        <f t="shared" si="103"/>
        <v>61.53160416666644</v>
      </c>
      <c r="M419" s="15">
        <f t="shared" si="108"/>
        <v>705.77681567283855</v>
      </c>
      <c r="N419" s="15">
        <f t="shared" si="109"/>
        <v>565.69348233950575</v>
      </c>
      <c r="O419">
        <f t="shared" si="110"/>
        <v>2199.9190979869668</v>
      </c>
      <c r="P419">
        <f t="shared" si="111"/>
        <v>2199.9190979869668</v>
      </c>
      <c r="Q419">
        <f t="shared" si="117"/>
        <v>2573.464657590489</v>
      </c>
      <c r="R419">
        <f t="shared" si="118"/>
        <v>-1244.0931044769054</v>
      </c>
      <c r="S419">
        <f t="shared" si="112"/>
        <v>1244.0931044769054</v>
      </c>
      <c r="T419">
        <f t="shared" si="113"/>
        <v>1329.3715531135836</v>
      </c>
      <c r="U419">
        <f t="shared" si="114"/>
        <v>25.42253086419753</v>
      </c>
      <c r="V419">
        <f t="shared" si="115"/>
        <v>17.79577160493827</v>
      </c>
    </row>
    <row r="420" spans="2:22" x14ac:dyDescent="0.25">
      <c r="B420" s="3" t="s">
        <v>8</v>
      </c>
      <c r="C420" s="3">
        <v>412</v>
      </c>
      <c r="D420" s="3">
        <v>412</v>
      </c>
      <c r="E420" s="10">
        <v>14.2</v>
      </c>
      <c r="F420" s="15">
        <f t="shared" si="116"/>
        <v>6.9444444444444448E-2</v>
      </c>
      <c r="G420" s="15">
        <f t="shared" si="102"/>
        <v>3.9444444444444446</v>
      </c>
      <c r="H420" s="15">
        <f t="shared" si="104"/>
        <v>233.47222222222223</v>
      </c>
      <c r="I420" s="15">
        <f t="shared" si="105"/>
        <v>10.335878140432101</v>
      </c>
      <c r="J420" s="15">
        <f t="shared" si="106"/>
        <v>415.56337200000007</v>
      </c>
      <c r="K420" s="15">
        <f t="shared" si="107"/>
        <v>425.89925014043217</v>
      </c>
      <c r="L420" s="15">
        <f t="shared" si="103"/>
        <v>102.5526736111111</v>
      </c>
      <c r="M420" s="15">
        <f t="shared" si="108"/>
        <v>892.84369458487663</v>
      </c>
      <c r="N420" s="15">
        <f t="shared" si="109"/>
        <v>659.37147236265446</v>
      </c>
      <c r="O420">
        <f t="shared" si="110"/>
        <v>2600.8541409860259</v>
      </c>
      <c r="P420">
        <f t="shared" si="111"/>
        <v>2600.8541409860259</v>
      </c>
      <c r="Q420">
        <f t="shared" si="117"/>
        <v>2576.065511731475</v>
      </c>
      <c r="R420">
        <f t="shared" si="118"/>
        <v>-1244.0931044769054</v>
      </c>
      <c r="S420">
        <f t="shared" si="112"/>
        <v>1244.0931044769054</v>
      </c>
      <c r="T420">
        <f t="shared" si="113"/>
        <v>1331.9724072545696</v>
      </c>
      <c r="U420">
        <f t="shared" si="114"/>
        <v>26.154077160493831</v>
      </c>
      <c r="V420">
        <f t="shared" si="115"/>
        <v>18.307854012345679</v>
      </c>
    </row>
    <row r="421" spans="2:22" x14ac:dyDescent="0.25">
      <c r="B421" s="3" t="s">
        <v>8</v>
      </c>
      <c r="C421" s="3">
        <v>413</v>
      </c>
      <c r="D421" s="3">
        <v>413</v>
      </c>
      <c r="E421" s="10">
        <v>14.5</v>
      </c>
      <c r="F421" s="15">
        <f t="shared" si="116"/>
        <v>9.7222222222222363E-2</v>
      </c>
      <c r="G421" s="15">
        <f t="shared" si="102"/>
        <v>4.0277777777777777</v>
      </c>
      <c r="H421" s="15">
        <f t="shared" si="104"/>
        <v>326.8611111111116</v>
      </c>
      <c r="I421" s="15">
        <f t="shared" si="105"/>
        <v>10.777218701774691</v>
      </c>
      <c r="J421" s="15">
        <f t="shared" si="106"/>
        <v>415.56337200000007</v>
      </c>
      <c r="K421" s="15">
        <f t="shared" si="107"/>
        <v>426.34059070177477</v>
      </c>
      <c r="L421" s="15">
        <f t="shared" si="103"/>
        <v>143.57374305555575</v>
      </c>
      <c r="M421" s="15">
        <f t="shared" si="108"/>
        <v>1080.0628129239979</v>
      </c>
      <c r="N421" s="15">
        <f t="shared" si="109"/>
        <v>753.20170181288631</v>
      </c>
      <c r="O421">
        <f t="shared" si="110"/>
        <v>3033.7290767463478</v>
      </c>
      <c r="P421">
        <f t="shared" si="111"/>
        <v>3033.7290767463478</v>
      </c>
      <c r="Q421">
        <f t="shared" si="117"/>
        <v>2579.0992408082216</v>
      </c>
      <c r="R421">
        <f t="shared" si="118"/>
        <v>-1244.0931044769054</v>
      </c>
      <c r="S421">
        <f t="shared" si="112"/>
        <v>1244.0931044769054</v>
      </c>
      <c r="T421">
        <f t="shared" si="113"/>
        <v>1335.0061363313162</v>
      </c>
      <c r="U421">
        <f t="shared" si="114"/>
        <v>27.27085262345679</v>
      </c>
      <c r="V421">
        <f t="shared" si="115"/>
        <v>19.089596836419751</v>
      </c>
    </row>
    <row r="422" spans="2:22" x14ac:dyDescent="0.25">
      <c r="B422" s="3" t="s">
        <v>8</v>
      </c>
      <c r="C422" s="3">
        <v>414</v>
      </c>
      <c r="D422" s="3">
        <v>414</v>
      </c>
      <c r="E422" s="10">
        <v>14.9</v>
      </c>
      <c r="F422" s="15">
        <f t="shared" si="116"/>
        <v>0.19444444444444448</v>
      </c>
      <c r="G422" s="15">
        <f t="shared" si="102"/>
        <v>4.1388888888888893</v>
      </c>
      <c r="H422" s="15">
        <f t="shared" si="104"/>
        <v>653.72222222222229</v>
      </c>
      <c r="I422" s="15">
        <f t="shared" si="105"/>
        <v>11.380025322145064</v>
      </c>
      <c r="J422" s="15">
        <f t="shared" si="106"/>
        <v>415.56337200000007</v>
      </c>
      <c r="K422" s="15">
        <f t="shared" si="107"/>
        <v>426.94339732214513</v>
      </c>
      <c r="L422" s="15">
        <f t="shared" si="103"/>
        <v>287.14748611111111</v>
      </c>
      <c r="M422" s="15">
        <f t="shared" si="108"/>
        <v>1734.3878417665896</v>
      </c>
      <c r="N422" s="15">
        <f t="shared" si="109"/>
        <v>1080.6656195443675</v>
      </c>
      <c r="O422">
        <f t="shared" si="110"/>
        <v>4472.7549253364105</v>
      </c>
      <c r="P422">
        <f t="shared" si="111"/>
        <v>4472.7549253364105</v>
      </c>
      <c r="Q422">
        <f t="shared" si="117"/>
        <v>2583.5719957335582</v>
      </c>
      <c r="R422">
        <f t="shared" si="118"/>
        <v>-1244.0931044769054</v>
      </c>
      <c r="S422">
        <f t="shared" si="112"/>
        <v>1244.0931044769054</v>
      </c>
      <c r="T422">
        <f t="shared" si="113"/>
        <v>1339.4788912566528</v>
      </c>
      <c r="U422">
        <f t="shared" si="114"/>
        <v>28.796204475308649</v>
      </c>
      <c r="V422">
        <f t="shared" si="115"/>
        <v>20.157343132716054</v>
      </c>
    </row>
    <row r="423" spans="2:22" x14ac:dyDescent="0.25">
      <c r="B423" s="3" t="s">
        <v>8</v>
      </c>
      <c r="C423" s="3">
        <v>415</v>
      </c>
      <c r="D423" s="3">
        <v>415</v>
      </c>
      <c r="E423" s="10">
        <v>15.9</v>
      </c>
      <c r="F423" s="15">
        <f t="shared" si="116"/>
        <v>0.34722222222222199</v>
      </c>
      <c r="G423" s="15">
        <f t="shared" si="102"/>
        <v>4.416666666666667</v>
      </c>
      <c r="H423" s="15">
        <f t="shared" si="104"/>
        <v>1167.3611111111104</v>
      </c>
      <c r="I423" s="15">
        <f t="shared" si="105"/>
        <v>12.958804565972224</v>
      </c>
      <c r="J423" s="15">
        <f t="shared" si="106"/>
        <v>415.56337200000007</v>
      </c>
      <c r="K423" s="15">
        <f t="shared" si="107"/>
        <v>428.5221765659723</v>
      </c>
      <c r="L423" s="15">
        <f t="shared" si="103"/>
        <v>512.76336805555525</v>
      </c>
      <c r="M423" s="15">
        <f t="shared" si="108"/>
        <v>2763.2443987881934</v>
      </c>
      <c r="N423" s="15">
        <f t="shared" si="109"/>
        <v>1595.8832876770828</v>
      </c>
      <c r="O423">
        <f t="shared" si="110"/>
        <v>7048.4845205737829</v>
      </c>
      <c r="P423">
        <f t="shared" si="111"/>
        <v>7048.4845205737829</v>
      </c>
      <c r="Q423">
        <f t="shared" si="117"/>
        <v>2590.620480254132</v>
      </c>
      <c r="R423">
        <f t="shared" si="118"/>
        <v>-1244.0931044769054</v>
      </c>
      <c r="S423">
        <f t="shared" si="112"/>
        <v>1244.0931044769054</v>
      </c>
      <c r="T423">
        <f t="shared" si="113"/>
        <v>1346.5273757772266</v>
      </c>
      <c r="U423">
        <f t="shared" si="114"/>
        <v>32.79117361111112</v>
      </c>
      <c r="V423">
        <f t="shared" si="115"/>
        <v>22.953821527777784</v>
      </c>
    </row>
    <row r="424" spans="2:22" x14ac:dyDescent="0.25">
      <c r="B424" s="3" t="s">
        <v>8</v>
      </c>
      <c r="C424" s="3">
        <v>416</v>
      </c>
      <c r="D424" s="3">
        <v>416</v>
      </c>
      <c r="E424" s="10">
        <v>17.399999999999999</v>
      </c>
      <c r="F424" s="15">
        <f t="shared" si="116"/>
        <v>0.38888888888888873</v>
      </c>
      <c r="G424" s="15">
        <f t="shared" si="102"/>
        <v>4.833333333333333</v>
      </c>
      <c r="H424" s="15">
        <f t="shared" si="104"/>
        <v>1307.4444444444439</v>
      </c>
      <c r="I424" s="15">
        <f t="shared" si="105"/>
        <v>15.519194930555553</v>
      </c>
      <c r="J424" s="15">
        <f t="shared" si="106"/>
        <v>415.56337200000007</v>
      </c>
      <c r="K424" s="15">
        <f t="shared" si="107"/>
        <v>431.08256693055563</v>
      </c>
      <c r="L424" s="15">
        <f t="shared" si="103"/>
        <v>574.29497222222199</v>
      </c>
      <c r="M424" s="15">
        <f t="shared" si="108"/>
        <v>3045.9714558194437</v>
      </c>
      <c r="N424" s="15">
        <f t="shared" si="109"/>
        <v>1738.5270113749996</v>
      </c>
      <c r="O424">
        <f t="shared" si="110"/>
        <v>8402.8805549791632</v>
      </c>
      <c r="P424">
        <f t="shared" si="111"/>
        <v>8402.8805549791632</v>
      </c>
      <c r="Q424">
        <f t="shared" si="117"/>
        <v>2599.0233608091112</v>
      </c>
      <c r="R424">
        <f t="shared" si="118"/>
        <v>-1244.0931044769054</v>
      </c>
      <c r="S424">
        <f t="shared" si="112"/>
        <v>1244.0931044769054</v>
      </c>
      <c r="T424">
        <f t="shared" si="113"/>
        <v>1354.9302563322058</v>
      </c>
      <c r="U424">
        <f t="shared" si="114"/>
        <v>39.270027777777777</v>
      </c>
      <c r="V424">
        <f t="shared" si="115"/>
        <v>27.489019444444441</v>
      </c>
    </row>
    <row r="425" spans="2:22" x14ac:dyDescent="0.25">
      <c r="B425" s="3" t="s">
        <v>8</v>
      </c>
      <c r="C425" s="3">
        <v>417</v>
      </c>
      <c r="D425" s="3">
        <v>417</v>
      </c>
      <c r="E425" s="10">
        <v>18.7</v>
      </c>
      <c r="F425" s="15">
        <f t="shared" si="116"/>
        <v>0.23611111111111149</v>
      </c>
      <c r="G425" s="15">
        <f t="shared" si="102"/>
        <v>5.1944444444444446</v>
      </c>
      <c r="H425" s="15">
        <f t="shared" si="104"/>
        <v>793.80555555555679</v>
      </c>
      <c r="I425" s="15">
        <f t="shared" si="105"/>
        <v>17.924782914737659</v>
      </c>
      <c r="J425" s="15">
        <f t="shared" si="106"/>
        <v>415.56337200000007</v>
      </c>
      <c r="K425" s="15">
        <f t="shared" si="107"/>
        <v>433.48815491473772</v>
      </c>
      <c r="L425" s="15">
        <f t="shared" si="103"/>
        <v>348.6790902777783</v>
      </c>
      <c r="M425" s="15">
        <f t="shared" si="108"/>
        <v>2021.0992660258514</v>
      </c>
      <c r="N425" s="15">
        <f t="shared" si="109"/>
        <v>1227.2937104702946</v>
      </c>
      <c r="O425">
        <f t="shared" si="110"/>
        <v>6375.1089960540303</v>
      </c>
      <c r="P425">
        <f t="shared" si="111"/>
        <v>6375.1089960540303</v>
      </c>
      <c r="Q425">
        <f t="shared" si="117"/>
        <v>2605.3984698051654</v>
      </c>
      <c r="R425">
        <f t="shared" si="118"/>
        <v>-1244.0931044769054</v>
      </c>
      <c r="S425">
        <f t="shared" si="112"/>
        <v>1244.0931044769054</v>
      </c>
      <c r="T425">
        <f t="shared" si="113"/>
        <v>1361.30536532826</v>
      </c>
      <c r="U425">
        <f t="shared" si="114"/>
        <v>45.35716743827161</v>
      </c>
      <c r="V425">
        <f t="shared" si="115"/>
        <v>31.750017206790126</v>
      </c>
    </row>
    <row r="426" spans="2:22" x14ac:dyDescent="0.25">
      <c r="B426" s="3" t="s">
        <v>8</v>
      </c>
      <c r="C426" s="3">
        <v>418</v>
      </c>
      <c r="D426" s="3">
        <v>418</v>
      </c>
      <c r="E426" s="10">
        <v>19.100000000000001</v>
      </c>
      <c r="F426" s="15">
        <f t="shared" si="116"/>
        <v>1.3888888888889086E-2</v>
      </c>
      <c r="G426" s="15">
        <f t="shared" si="102"/>
        <v>5.3055555555555554</v>
      </c>
      <c r="H426" s="15">
        <f t="shared" si="104"/>
        <v>46.694444444445104</v>
      </c>
      <c r="I426" s="15">
        <f t="shared" si="105"/>
        <v>18.699819998070986</v>
      </c>
      <c r="J426" s="15">
        <f t="shared" si="106"/>
        <v>415.56337200000007</v>
      </c>
      <c r="K426" s="15">
        <f t="shared" si="107"/>
        <v>434.26319199807108</v>
      </c>
      <c r="L426" s="15">
        <f t="shared" si="103"/>
        <v>20.510534722222509</v>
      </c>
      <c r="M426" s="15">
        <f t="shared" si="108"/>
        <v>527.65208088696124</v>
      </c>
      <c r="N426" s="15">
        <f t="shared" si="109"/>
        <v>480.95763644251616</v>
      </c>
      <c r="O426">
        <f t="shared" si="110"/>
        <v>2551.7474600144606</v>
      </c>
      <c r="P426">
        <f t="shared" si="111"/>
        <v>2551.7474600144606</v>
      </c>
      <c r="Q426">
        <f t="shared" si="117"/>
        <v>2607.9502172651801</v>
      </c>
      <c r="R426">
        <f t="shared" si="118"/>
        <v>-1244.0931044769054</v>
      </c>
      <c r="S426">
        <f t="shared" si="112"/>
        <v>1244.0931044769054</v>
      </c>
      <c r="T426">
        <f t="shared" si="113"/>
        <v>1363.8571127882747</v>
      </c>
      <c r="U426">
        <f t="shared" si="114"/>
        <v>47.318334104938266</v>
      </c>
      <c r="V426">
        <f t="shared" si="115"/>
        <v>33.122833873456784</v>
      </c>
    </row>
    <row r="427" spans="2:22" x14ac:dyDescent="0.25">
      <c r="B427" s="3" t="s">
        <v>8</v>
      </c>
      <c r="C427" s="3">
        <v>419</v>
      </c>
      <c r="D427" s="3">
        <v>419</v>
      </c>
      <c r="E427" s="10">
        <v>18.8</v>
      </c>
      <c r="F427" s="15">
        <f t="shared" si="116"/>
        <v>-0.20833333333333331</v>
      </c>
      <c r="G427" s="15">
        <f t="shared" si="102"/>
        <v>5.2222222222222223</v>
      </c>
      <c r="H427" s="15">
        <f t="shared" si="104"/>
        <v>-700.41666666666663</v>
      </c>
      <c r="I427" s="15">
        <f t="shared" si="105"/>
        <v>18.117004413580247</v>
      </c>
      <c r="J427" s="15">
        <f t="shared" si="106"/>
        <v>415.56337200000007</v>
      </c>
      <c r="K427" s="15">
        <f t="shared" si="107"/>
        <v>433.68037641358035</v>
      </c>
      <c r="L427" s="15">
        <f t="shared" si="103"/>
        <v>-307.6580208333333</v>
      </c>
      <c r="M427" s="15">
        <f t="shared" si="108"/>
        <v>-967.15295691975291</v>
      </c>
      <c r="N427" s="15">
        <f t="shared" si="109"/>
        <v>-266.73629025308628</v>
      </c>
      <c r="O427">
        <f t="shared" si="110"/>
        <v>-1392.9561824327839</v>
      </c>
      <c r="P427">
        <f t="shared" si="111"/>
        <v>-1392.9561824327839</v>
      </c>
      <c r="Q427">
        <f t="shared" si="117"/>
        <v>2607.9502172651801</v>
      </c>
      <c r="R427">
        <f t="shared" si="118"/>
        <v>-1245.4860606593381</v>
      </c>
      <c r="S427">
        <f t="shared" si="112"/>
        <v>1245.4860606593381</v>
      </c>
      <c r="T427">
        <f t="shared" si="113"/>
        <v>1362.4641566058419</v>
      </c>
      <c r="U427">
        <f t="shared" si="114"/>
        <v>45.843567901234564</v>
      </c>
      <c r="V427">
        <f t="shared" si="115"/>
        <v>32.090497530864191</v>
      </c>
    </row>
    <row r="428" spans="2:22" x14ac:dyDescent="0.25">
      <c r="B428" s="3" t="s">
        <v>8</v>
      </c>
      <c r="C428" s="3">
        <v>420</v>
      </c>
      <c r="D428" s="3">
        <v>420</v>
      </c>
      <c r="E428" s="10">
        <v>17.600000000000001</v>
      </c>
      <c r="F428" s="15">
        <f t="shared" si="116"/>
        <v>-0.30555555555555547</v>
      </c>
      <c r="G428" s="15">
        <f t="shared" si="102"/>
        <v>4.8888888888888893</v>
      </c>
      <c r="H428" s="15">
        <f t="shared" si="104"/>
        <v>-1027.2777777777776</v>
      </c>
      <c r="I428" s="15">
        <f t="shared" si="105"/>
        <v>15.87800839506173</v>
      </c>
      <c r="J428" s="15">
        <f t="shared" si="106"/>
        <v>415.56337200000007</v>
      </c>
      <c r="K428" s="15">
        <f t="shared" si="107"/>
        <v>431.4413803950618</v>
      </c>
      <c r="L428" s="15">
        <f t="shared" si="103"/>
        <v>-451.23176388888879</v>
      </c>
      <c r="M428" s="15">
        <f t="shared" si="108"/>
        <v>-1623.1141751604935</v>
      </c>
      <c r="N428" s="15">
        <f t="shared" si="109"/>
        <v>-595.83639738271586</v>
      </c>
      <c r="O428">
        <f t="shared" si="110"/>
        <v>-2912.9779427599447</v>
      </c>
      <c r="P428">
        <f t="shared" si="111"/>
        <v>-2912.9779427599447</v>
      </c>
      <c r="Q428">
        <f t="shared" si="117"/>
        <v>2607.9502172651801</v>
      </c>
      <c r="R428">
        <f t="shared" si="118"/>
        <v>-1248.399038602098</v>
      </c>
      <c r="S428">
        <f t="shared" si="112"/>
        <v>1248.399038602098</v>
      </c>
      <c r="T428">
        <f t="shared" si="113"/>
        <v>1359.5511786630821</v>
      </c>
      <c r="U428">
        <f t="shared" si="114"/>
        <v>40.177975308641983</v>
      </c>
      <c r="V428">
        <f t="shared" si="115"/>
        <v>28.124582716049385</v>
      </c>
    </row>
    <row r="429" spans="2:22" x14ac:dyDescent="0.25">
      <c r="B429" s="3" t="s">
        <v>8</v>
      </c>
      <c r="C429" s="3">
        <v>421</v>
      </c>
      <c r="D429" s="3">
        <v>421</v>
      </c>
      <c r="E429" s="10">
        <v>16.600000000000001</v>
      </c>
      <c r="F429" s="15">
        <f t="shared" si="116"/>
        <v>-0.19444444444444473</v>
      </c>
      <c r="G429" s="15">
        <f t="shared" si="102"/>
        <v>4.6111111111111107</v>
      </c>
      <c r="H429" s="15">
        <f t="shared" si="104"/>
        <v>-653.72222222222319</v>
      </c>
      <c r="I429" s="15">
        <f t="shared" si="105"/>
        <v>14.124948325617281</v>
      </c>
      <c r="J429" s="15">
        <f t="shared" si="106"/>
        <v>415.56337200000007</v>
      </c>
      <c r="K429" s="15">
        <f t="shared" si="107"/>
        <v>429.68832032561733</v>
      </c>
      <c r="L429" s="15">
        <f t="shared" si="103"/>
        <v>-287.1474861111115</v>
      </c>
      <c r="M429" s="15">
        <f t="shared" si="108"/>
        <v>-877.75612411882912</v>
      </c>
      <c r="N429" s="15">
        <f t="shared" si="109"/>
        <v>-224.03390189660587</v>
      </c>
      <c r="O429">
        <f t="shared" si="110"/>
        <v>-1033.0452143010159</v>
      </c>
      <c r="P429">
        <f t="shared" si="111"/>
        <v>-1033.0452143010159</v>
      </c>
      <c r="Q429">
        <f t="shared" si="117"/>
        <v>2607.9502172651801</v>
      </c>
      <c r="R429">
        <f t="shared" si="118"/>
        <v>-1249.432083816399</v>
      </c>
      <c r="S429">
        <f t="shared" si="112"/>
        <v>1249.432083816399</v>
      </c>
      <c r="T429">
        <f t="shared" si="113"/>
        <v>1358.5181334487811</v>
      </c>
      <c r="U429">
        <f t="shared" si="114"/>
        <v>35.74200308641975</v>
      </c>
      <c r="V429">
        <f t="shared" si="115"/>
        <v>25.019402160493822</v>
      </c>
    </row>
    <row r="430" spans="2:22" x14ac:dyDescent="0.25">
      <c r="B430" s="3" t="s">
        <v>8</v>
      </c>
      <c r="C430" s="3">
        <v>422</v>
      </c>
      <c r="D430" s="3">
        <v>422</v>
      </c>
      <c r="E430" s="10">
        <v>16.2</v>
      </c>
      <c r="F430" s="15">
        <f t="shared" si="116"/>
        <v>-2.7777777777778172E-2</v>
      </c>
      <c r="G430" s="15">
        <f t="shared" si="102"/>
        <v>4.5</v>
      </c>
      <c r="H430" s="15">
        <f t="shared" si="104"/>
        <v>-93.388888888890207</v>
      </c>
      <c r="I430" s="15">
        <f t="shared" si="105"/>
        <v>13.452429374999999</v>
      </c>
      <c r="J430" s="15">
        <f t="shared" si="106"/>
        <v>415.56337200000007</v>
      </c>
      <c r="K430" s="15">
        <f t="shared" si="107"/>
        <v>429.01580137500008</v>
      </c>
      <c r="L430" s="15">
        <f t="shared" si="103"/>
        <v>-41.021069444445018</v>
      </c>
      <c r="M430" s="15">
        <f t="shared" si="108"/>
        <v>242.23802359721964</v>
      </c>
      <c r="N430" s="15">
        <f t="shared" si="109"/>
        <v>335.62691248610986</v>
      </c>
      <c r="O430">
        <f t="shared" si="110"/>
        <v>1510.3211061874945</v>
      </c>
      <c r="P430">
        <f t="shared" si="111"/>
        <v>1510.3211061874945</v>
      </c>
      <c r="Q430">
        <f t="shared" si="117"/>
        <v>2609.4605383713674</v>
      </c>
      <c r="R430">
        <f t="shared" si="118"/>
        <v>-1249.432083816399</v>
      </c>
      <c r="S430">
        <f t="shared" si="112"/>
        <v>1249.432083816399</v>
      </c>
      <c r="T430">
        <f t="shared" si="113"/>
        <v>1360.0284545549684</v>
      </c>
      <c r="U430">
        <f t="shared" si="114"/>
        <v>34.04025</v>
      </c>
      <c r="V430">
        <f t="shared" si="115"/>
        <v>23.828174999999998</v>
      </c>
    </row>
    <row r="431" spans="2:22" x14ac:dyDescent="0.25">
      <c r="B431" s="3" t="s">
        <v>8</v>
      </c>
      <c r="C431" s="3">
        <v>423</v>
      </c>
      <c r="D431" s="3">
        <v>423</v>
      </c>
      <c r="E431" s="10">
        <v>16.399999999999999</v>
      </c>
      <c r="F431" s="15">
        <f t="shared" si="116"/>
        <v>0.1388888888888889</v>
      </c>
      <c r="G431" s="15">
        <f t="shared" si="102"/>
        <v>4.5555555555555554</v>
      </c>
      <c r="H431" s="15">
        <f t="shared" si="104"/>
        <v>466.94444444444446</v>
      </c>
      <c r="I431" s="15">
        <f t="shared" si="105"/>
        <v>13.78663848765432</v>
      </c>
      <c r="J431" s="15">
        <f t="shared" si="106"/>
        <v>415.56337200000007</v>
      </c>
      <c r="K431" s="15">
        <f t="shared" si="107"/>
        <v>429.3500104876544</v>
      </c>
      <c r="L431" s="15">
        <f t="shared" si="103"/>
        <v>205.10534722222221</v>
      </c>
      <c r="M431" s="15">
        <f t="shared" si="108"/>
        <v>1363.2388993765435</v>
      </c>
      <c r="N431" s="15">
        <f t="shared" si="109"/>
        <v>896.29445493209892</v>
      </c>
      <c r="O431">
        <f t="shared" si="110"/>
        <v>4083.1191835795616</v>
      </c>
      <c r="P431">
        <f t="shared" si="111"/>
        <v>4083.1191835795616</v>
      </c>
      <c r="Q431">
        <f t="shared" si="117"/>
        <v>2613.543657554947</v>
      </c>
      <c r="R431">
        <f t="shared" si="118"/>
        <v>-1249.432083816399</v>
      </c>
      <c r="S431">
        <f t="shared" si="112"/>
        <v>1249.432083816399</v>
      </c>
      <c r="T431">
        <f t="shared" si="113"/>
        <v>1364.111573738548</v>
      </c>
      <c r="U431">
        <f t="shared" si="114"/>
        <v>34.885938271604935</v>
      </c>
      <c r="V431">
        <f t="shared" si="115"/>
        <v>24.420156790123453</v>
      </c>
    </row>
    <row r="432" spans="2:22" x14ac:dyDescent="0.25">
      <c r="B432" s="3" t="s">
        <v>8</v>
      </c>
      <c r="C432" s="3">
        <v>424</v>
      </c>
      <c r="D432" s="3">
        <v>424</v>
      </c>
      <c r="E432" s="10">
        <v>17.2</v>
      </c>
      <c r="F432" s="15">
        <f t="shared" si="116"/>
        <v>0.37500000000000039</v>
      </c>
      <c r="G432" s="15">
        <f t="shared" si="102"/>
        <v>4.7777777777777777</v>
      </c>
      <c r="H432" s="15">
        <f t="shared" si="104"/>
        <v>1260.7500000000014</v>
      </c>
      <c r="I432" s="15">
        <f t="shared" si="105"/>
        <v>15.164482191358022</v>
      </c>
      <c r="J432" s="15">
        <f t="shared" si="106"/>
        <v>415.56337200000007</v>
      </c>
      <c r="K432" s="15">
        <f t="shared" si="107"/>
        <v>430.72785419135812</v>
      </c>
      <c r="L432" s="15">
        <f t="shared" si="103"/>
        <v>553.78443750000054</v>
      </c>
      <c r="M432" s="15">
        <f t="shared" si="108"/>
        <v>2952.2278541913611</v>
      </c>
      <c r="N432" s="15">
        <f t="shared" si="109"/>
        <v>1691.4778541913595</v>
      </c>
      <c r="O432">
        <f t="shared" si="110"/>
        <v>8081.5053033587174</v>
      </c>
      <c r="P432">
        <f t="shared" si="111"/>
        <v>8081.5053033587174</v>
      </c>
      <c r="Q432">
        <f t="shared" si="117"/>
        <v>2621.6251628583059</v>
      </c>
      <c r="R432">
        <f t="shared" si="118"/>
        <v>-1249.432083816399</v>
      </c>
      <c r="S432">
        <f t="shared" si="112"/>
        <v>1249.432083816399</v>
      </c>
      <c r="T432">
        <f t="shared" si="113"/>
        <v>1372.1930790419069</v>
      </c>
      <c r="U432">
        <f t="shared" si="114"/>
        <v>38.372456790123458</v>
      </c>
      <c r="V432">
        <f t="shared" si="115"/>
        <v>26.860719753086418</v>
      </c>
    </row>
    <row r="433" spans="2:22" x14ac:dyDescent="0.25">
      <c r="B433" s="3" t="s">
        <v>8</v>
      </c>
      <c r="C433" s="3">
        <v>425</v>
      </c>
      <c r="D433" s="3">
        <v>425</v>
      </c>
      <c r="E433" s="10">
        <v>19.100000000000001</v>
      </c>
      <c r="F433" s="15">
        <f t="shared" si="116"/>
        <v>0.75000000000000022</v>
      </c>
      <c r="G433" s="15">
        <f t="shared" si="102"/>
        <v>5.3055555555555554</v>
      </c>
      <c r="H433" s="15">
        <f t="shared" si="104"/>
        <v>2521.5000000000009</v>
      </c>
      <c r="I433" s="15">
        <f t="shared" si="105"/>
        <v>18.699819998070986</v>
      </c>
      <c r="J433" s="15">
        <f t="shared" si="106"/>
        <v>415.56337200000007</v>
      </c>
      <c r="K433" s="15">
        <f t="shared" si="107"/>
        <v>434.26319199807108</v>
      </c>
      <c r="L433" s="15">
        <f t="shared" si="103"/>
        <v>1107.5688750000004</v>
      </c>
      <c r="M433" s="15">
        <f t="shared" si="108"/>
        <v>5477.2631919980731</v>
      </c>
      <c r="N433" s="15">
        <f t="shared" si="109"/>
        <v>2955.7631919980722</v>
      </c>
      <c r="O433">
        <f t="shared" si="110"/>
        <v>15681.965824211993</v>
      </c>
      <c r="P433">
        <f t="shared" si="111"/>
        <v>15681.965824211993</v>
      </c>
      <c r="Q433">
        <f t="shared" si="117"/>
        <v>2637.3071286825179</v>
      </c>
      <c r="R433">
        <f t="shared" si="118"/>
        <v>-1249.432083816399</v>
      </c>
      <c r="S433">
        <f t="shared" si="112"/>
        <v>1249.432083816399</v>
      </c>
      <c r="T433">
        <f t="shared" si="113"/>
        <v>1387.875044866119</v>
      </c>
      <c r="U433">
        <f t="shared" si="114"/>
        <v>47.318334104938266</v>
      </c>
      <c r="V433">
        <f t="shared" si="115"/>
        <v>33.122833873456784</v>
      </c>
    </row>
    <row r="434" spans="2:22" x14ac:dyDescent="0.25">
      <c r="B434" s="3" t="s">
        <v>8</v>
      </c>
      <c r="C434" s="3">
        <v>426</v>
      </c>
      <c r="D434" s="3">
        <v>426</v>
      </c>
      <c r="E434" s="10">
        <v>22.6</v>
      </c>
      <c r="F434" s="15">
        <f t="shared" si="116"/>
        <v>1.1527777777777775</v>
      </c>
      <c r="G434" s="15">
        <f t="shared" si="102"/>
        <v>6.2777777777777777</v>
      </c>
      <c r="H434" s="15">
        <f t="shared" si="104"/>
        <v>3875.6388888888878</v>
      </c>
      <c r="I434" s="15">
        <f t="shared" si="105"/>
        <v>26.181080733024693</v>
      </c>
      <c r="J434" s="15">
        <f t="shared" si="106"/>
        <v>415.56337200000007</v>
      </c>
      <c r="K434" s="15">
        <f t="shared" si="107"/>
        <v>441.74445273302479</v>
      </c>
      <c r="L434" s="15">
        <f t="shared" si="103"/>
        <v>1702.3743819444439</v>
      </c>
      <c r="M434" s="15">
        <f t="shared" si="108"/>
        <v>8193.0222305108</v>
      </c>
      <c r="N434" s="15">
        <f t="shared" si="109"/>
        <v>4317.3833416219122</v>
      </c>
      <c r="O434">
        <f t="shared" si="110"/>
        <v>27103.573200182003</v>
      </c>
      <c r="P434">
        <f t="shared" si="111"/>
        <v>27103.573200182003</v>
      </c>
      <c r="Q434">
        <f t="shared" si="117"/>
        <v>2664.4107018826999</v>
      </c>
      <c r="R434">
        <f t="shared" si="118"/>
        <v>-1249.432083816399</v>
      </c>
      <c r="S434">
        <f t="shared" si="112"/>
        <v>1249.432083816399</v>
      </c>
      <c r="T434">
        <f t="shared" si="113"/>
        <v>1414.9786180663009</v>
      </c>
      <c r="U434">
        <f t="shared" si="114"/>
        <v>66.24904012345678</v>
      </c>
      <c r="V434">
        <f t="shared" si="115"/>
        <v>46.374328086419744</v>
      </c>
    </row>
    <row r="435" spans="2:22" x14ac:dyDescent="0.25">
      <c r="B435" s="3" t="s">
        <v>8</v>
      </c>
      <c r="C435" s="3">
        <v>427</v>
      </c>
      <c r="D435" s="3">
        <v>427</v>
      </c>
      <c r="E435" s="10">
        <v>27.4</v>
      </c>
      <c r="F435" s="15">
        <f t="shared" si="116"/>
        <v>1.25</v>
      </c>
      <c r="G435" s="15">
        <f t="shared" si="102"/>
        <v>7.6111111111111107</v>
      </c>
      <c r="H435" s="15">
        <f t="shared" si="104"/>
        <v>4202.5</v>
      </c>
      <c r="I435" s="15">
        <f t="shared" si="105"/>
        <v>38.483256658950616</v>
      </c>
      <c r="J435" s="15">
        <f t="shared" si="106"/>
        <v>415.56337200000007</v>
      </c>
      <c r="K435" s="15">
        <f t="shared" si="107"/>
        <v>454.04662865895068</v>
      </c>
      <c r="L435" s="15">
        <f t="shared" si="103"/>
        <v>1845.9481249999999</v>
      </c>
      <c r="M435" s="15">
        <f t="shared" si="108"/>
        <v>8859.0466286589508</v>
      </c>
      <c r="N435" s="15">
        <f t="shared" si="109"/>
        <v>4656.5466286589508</v>
      </c>
      <c r="O435">
        <f t="shared" si="110"/>
        <v>35441.493784793121</v>
      </c>
      <c r="P435">
        <f t="shared" si="111"/>
        <v>35441.493784793121</v>
      </c>
      <c r="Q435">
        <f t="shared" si="117"/>
        <v>2699.8521956674931</v>
      </c>
      <c r="R435">
        <f t="shared" si="118"/>
        <v>-1249.432083816399</v>
      </c>
      <c r="S435">
        <f t="shared" si="112"/>
        <v>1249.432083816399</v>
      </c>
      <c r="T435">
        <f t="shared" si="113"/>
        <v>1450.4201118510941</v>
      </c>
      <c r="U435">
        <f t="shared" si="114"/>
        <v>97.378669753086399</v>
      </c>
      <c r="V435">
        <f t="shared" si="115"/>
        <v>68.165068827160468</v>
      </c>
    </row>
    <row r="436" spans="2:22" x14ac:dyDescent="0.25">
      <c r="B436" s="3" t="s">
        <v>8</v>
      </c>
      <c r="C436" s="3">
        <v>428</v>
      </c>
      <c r="D436" s="3">
        <v>428</v>
      </c>
      <c r="E436" s="10">
        <v>31.6</v>
      </c>
      <c r="F436" s="15">
        <f t="shared" si="116"/>
        <v>0.83333333333333326</v>
      </c>
      <c r="G436" s="15">
        <f t="shared" si="102"/>
        <v>8.7777777777777786</v>
      </c>
      <c r="H436" s="15">
        <f t="shared" si="104"/>
        <v>2801.6666666666665</v>
      </c>
      <c r="I436" s="15">
        <f t="shared" si="105"/>
        <v>51.185253302469143</v>
      </c>
      <c r="J436" s="15">
        <f t="shared" si="106"/>
        <v>415.56337200000007</v>
      </c>
      <c r="K436" s="15">
        <f t="shared" si="107"/>
        <v>466.74862530246924</v>
      </c>
      <c r="L436" s="15">
        <f t="shared" si="103"/>
        <v>1230.6320833333332</v>
      </c>
      <c r="M436" s="15">
        <f t="shared" si="108"/>
        <v>6070.0819586358029</v>
      </c>
      <c r="N436" s="15">
        <f t="shared" si="109"/>
        <v>3268.415291969136</v>
      </c>
      <c r="O436">
        <f t="shared" si="110"/>
        <v>28689.423118395753</v>
      </c>
      <c r="P436">
        <f t="shared" si="111"/>
        <v>28689.423118395753</v>
      </c>
      <c r="Q436">
        <f t="shared" si="117"/>
        <v>2728.5416187858887</v>
      </c>
      <c r="R436">
        <f t="shared" si="118"/>
        <v>-1249.432083816399</v>
      </c>
      <c r="S436">
        <f t="shared" si="112"/>
        <v>1249.432083816399</v>
      </c>
      <c r="T436">
        <f t="shared" si="113"/>
        <v>1479.1095349694897</v>
      </c>
      <c r="U436">
        <f t="shared" si="114"/>
        <v>129.52001234567902</v>
      </c>
      <c r="V436">
        <f t="shared" si="115"/>
        <v>90.664008641975315</v>
      </c>
    </row>
    <row r="437" spans="2:22" x14ac:dyDescent="0.25">
      <c r="B437" s="3" t="s">
        <v>8</v>
      </c>
      <c r="C437" s="3">
        <v>429</v>
      </c>
      <c r="D437" s="3">
        <v>429</v>
      </c>
      <c r="E437" s="10">
        <v>33.4</v>
      </c>
      <c r="F437" s="15">
        <f t="shared" si="116"/>
        <v>0.26388888888888867</v>
      </c>
      <c r="G437" s="15">
        <f t="shared" si="102"/>
        <v>9.2777777777777786</v>
      </c>
      <c r="H437" s="15">
        <f t="shared" si="104"/>
        <v>887.19444444444377</v>
      </c>
      <c r="I437" s="15">
        <f t="shared" si="105"/>
        <v>57.18256406635804</v>
      </c>
      <c r="J437" s="15">
        <f t="shared" si="106"/>
        <v>415.56337200000007</v>
      </c>
      <c r="K437" s="15">
        <f t="shared" si="107"/>
        <v>472.74593606635813</v>
      </c>
      <c r="L437" s="15">
        <f t="shared" si="103"/>
        <v>389.70015972222188</v>
      </c>
      <c r="M437" s="15">
        <f t="shared" si="108"/>
        <v>2247.1348249552457</v>
      </c>
      <c r="N437" s="15">
        <f t="shared" si="109"/>
        <v>1359.9403805108018</v>
      </c>
      <c r="O437">
        <f t="shared" si="110"/>
        <v>12617.224641405774</v>
      </c>
      <c r="P437">
        <f t="shared" si="111"/>
        <v>12617.224641405774</v>
      </c>
      <c r="Q437">
        <f t="shared" si="117"/>
        <v>2741.1588434272944</v>
      </c>
      <c r="R437">
        <f t="shared" si="118"/>
        <v>-1249.432083816399</v>
      </c>
      <c r="S437">
        <f t="shared" si="112"/>
        <v>1249.432083816399</v>
      </c>
      <c r="T437">
        <f t="shared" si="113"/>
        <v>1491.7267596108954</v>
      </c>
      <c r="U437">
        <f t="shared" si="114"/>
        <v>144.6957067901235</v>
      </c>
      <c r="V437">
        <f t="shared" si="115"/>
        <v>101.28699475308645</v>
      </c>
    </row>
    <row r="438" spans="2:22" x14ac:dyDescent="0.25">
      <c r="B438" s="3" t="s">
        <v>8</v>
      </c>
      <c r="C438" s="3">
        <v>430</v>
      </c>
      <c r="D438" s="3">
        <v>430</v>
      </c>
      <c r="E438" s="10">
        <v>33.5</v>
      </c>
      <c r="F438" s="15">
        <f t="shared" si="116"/>
        <v>-8.3333333333333523E-2</v>
      </c>
      <c r="G438" s="15">
        <f t="shared" si="102"/>
        <v>9.3055555555555554</v>
      </c>
      <c r="H438" s="15">
        <f t="shared" si="104"/>
        <v>-280.16666666666731</v>
      </c>
      <c r="I438" s="15">
        <f t="shared" si="105"/>
        <v>57.525487220293208</v>
      </c>
      <c r="J438" s="15">
        <f t="shared" si="106"/>
        <v>415.56337200000007</v>
      </c>
      <c r="K438" s="15">
        <f t="shared" si="107"/>
        <v>473.08885922029327</v>
      </c>
      <c r="L438" s="15">
        <f t="shared" si="103"/>
        <v>-123.06320833333361</v>
      </c>
      <c r="M438" s="15">
        <f t="shared" si="108"/>
        <v>-87.244474113041349</v>
      </c>
      <c r="N438" s="15">
        <f t="shared" si="109"/>
        <v>192.92219255362596</v>
      </c>
      <c r="O438">
        <f t="shared" si="110"/>
        <v>1795.2481807073527</v>
      </c>
      <c r="P438">
        <f t="shared" si="111"/>
        <v>1795.2481807073527</v>
      </c>
      <c r="Q438">
        <f t="shared" si="117"/>
        <v>2742.9540916080018</v>
      </c>
      <c r="R438">
        <f t="shared" si="118"/>
        <v>-1249.432083816399</v>
      </c>
      <c r="S438">
        <f t="shared" si="112"/>
        <v>1249.432083816399</v>
      </c>
      <c r="T438">
        <f t="shared" si="113"/>
        <v>1493.5220077916028</v>
      </c>
      <c r="U438">
        <f t="shared" si="114"/>
        <v>145.56344521604939</v>
      </c>
      <c r="V438">
        <f t="shared" si="115"/>
        <v>101.89441165123456</v>
      </c>
    </row>
    <row r="439" spans="2:22" x14ac:dyDescent="0.25">
      <c r="B439" s="3" t="s">
        <v>8</v>
      </c>
      <c r="C439" s="3">
        <v>431</v>
      </c>
      <c r="D439" s="3">
        <v>431</v>
      </c>
      <c r="E439" s="10">
        <v>32.799999999999997</v>
      </c>
      <c r="F439" s="15">
        <f t="shared" si="116"/>
        <v>-0.2222222222222224</v>
      </c>
      <c r="G439" s="15">
        <f t="shared" si="102"/>
        <v>9.1111111111111107</v>
      </c>
      <c r="H439" s="15">
        <f t="shared" si="104"/>
        <v>-747.11111111111177</v>
      </c>
      <c r="I439" s="15">
        <f t="shared" si="105"/>
        <v>55.146553950617282</v>
      </c>
      <c r="J439" s="15">
        <f t="shared" si="106"/>
        <v>415.56337200000007</v>
      </c>
      <c r="K439" s="15">
        <f t="shared" si="107"/>
        <v>470.70992595061733</v>
      </c>
      <c r="L439" s="15">
        <f t="shared" si="103"/>
        <v>-328.16855555555583</v>
      </c>
      <c r="M439" s="15">
        <f t="shared" si="108"/>
        <v>-1023.5122962716061</v>
      </c>
      <c r="N439" s="15">
        <f t="shared" si="109"/>
        <v>-276.40118516049444</v>
      </c>
      <c r="O439">
        <f t="shared" si="110"/>
        <v>-2518.3219092400604</v>
      </c>
      <c r="P439">
        <f t="shared" si="111"/>
        <v>-2518.3219092400604</v>
      </c>
      <c r="Q439">
        <f t="shared" si="117"/>
        <v>2742.9540916080018</v>
      </c>
      <c r="R439">
        <f t="shared" si="118"/>
        <v>-1251.950405725639</v>
      </c>
      <c r="S439">
        <f t="shared" si="112"/>
        <v>1251.950405725639</v>
      </c>
      <c r="T439">
        <f t="shared" si="113"/>
        <v>1491.0036858823628</v>
      </c>
      <c r="U439">
        <f t="shared" si="114"/>
        <v>139.54375308641974</v>
      </c>
      <c r="V439">
        <f t="shared" si="115"/>
        <v>97.680627160493813</v>
      </c>
    </row>
    <row r="440" spans="2:22" x14ac:dyDescent="0.25">
      <c r="B440" s="3" t="s">
        <v>8</v>
      </c>
      <c r="C440" s="3">
        <v>432</v>
      </c>
      <c r="D440" s="3">
        <v>432</v>
      </c>
      <c r="E440" s="10">
        <v>31.9</v>
      </c>
      <c r="F440" s="15">
        <f t="shared" si="116"/>
        <v>-0.20833333333333284</v>
      </c>
      <c r="G440" s="15">
        <f t="shared" si="102"/>
        <v>8.8611111111111107</v>
      </c>
      <c r="H440" s="15">
        <f t="shared" si="104"/>
        <v>-700.41666666666504</v>
      </c>
      <c r="I440" s="15">
        <f t="shared" si="105"/>
        <v>52.161738516589502</v>
      </c>
      <c r="J440" s="15">
        <f t="shared" si="106"/>
        <v>415.56337200000007</v>
      </c>
      <c r="K440" s="15">
        <f t="shared" si="107"/>
        <v>467.72511051658955</v>
      </c>
      <c r="L440" s="15">
        <f t="shared" si="103"/>
        <v>-307.65802083333261</v>
      </c>
      <c r="M440" s="15">
        <f t="shared" si="108"/>
        <v>-933.10822281674052</v>
      </c>
      <c r="N440" s="15">
        <f t="shared" si="109"/>
        <v>-232.69155615007548</v>
      </c>
      <c r="O440">
        <f t="shared" si="110"/>
        <v>-2061.9057336631686</v>
      </c>
      <c r="P440">
        <f t="shared" si="111"/>
        <v>-2061.9057336631686</v>
      </c>
      <c r="Q440">
        <f t="shared" si="117"/>
        <v>2742.9540916080018</v>
      </c>
      <c r="R440">
        <f t="shared" si="118"/>
        <v>-1254.0123114593023</v>
      </c>
      <c r="S440">
        <f t="shared" si="112"/>
        <v>1254.0123114593023</v>
      </c>
      <c r="T440">
        <f t="shared" si="113"/>
        <v>1488.9417801486995</v>
      </c>
      <c r="U440">
        <f t="shared" si="114"/>
        <v>131.99092669753085</v>
      </c>
      <c r="V440">
        <f t="shared" si="115"/>
        <v>92.393648688271597</v>
      </c>
    </row>
    <row r="441" spans="2:22" x14ac:dyDescent="0.25">
      <c r="B441" s="3" t="s">
        <v>8</v>
      </c>
      <c r="C441" s="3">
        <v>433</v>
      </c>
      <c r="D441" s="3">
        <v>433</v>
      </c>
      <c r="E441" s="10">
        <v>31.3</v>
      </c>
      <c r="F441" s="15">
        <f t="shared" si="116"/>
        <v>-0.11111111111111072</v>
      </c>
      <c r="G441" s="15">
        <f t="shared" si="102"/>
        <v>8.6944444444444446</v>
      </c>
      <c r="H441" s="15">
        <f t="shared" si="104"/>
        <v>-373.55555555555424</v>
      </c>
      <c r="I441" s="15">
        <f t="shared" si="105"/>
        <v>50.21799472029322</v>
      </c>
      <c r="J441" s="15">
        <f t="shared" si="106"/>
        <v>415.56337200000007</v>
      </c>
      <c r="K441" s="15">
        <f t="shared" si="107"/>
        <v>465.78136672029331</v>
      </c>
      <c r="L441" s="15">
        <f t="shared" si="103"/>
        <v>-164.08427777777717</v>
      </c>
      <c r="M441" s="15">
        <f t="shared" si="108"/>
        <v>-281.32974439081511</v>
      </c>
      <c r="N441" s="15">
        <f t="shared" si="109"/>
        <v>92.225811164739071</v>
      </c>
      <c r="O441">
        <f t="shared" si="110"/>
        <v>801.85219151564809</v>
      </c>
      <c r="P441">
        <f t="shared" si="111"/>
        <v>801.85219151564809</v>
      </c>
      <c r="Q441">
        <f t="shared" si="117"/>
        <v>2743.7559437995174</v>
      </c>
      <c r="R441">
        <f t="shared" si="118"/>
        <v>-1254.0123114593023</v>
      </c>
      <c r="S441">
        <f t="shared" si="112"/>
        <v>1254.0123114593023</v>
      </c>
      <c r="T441">
        <f t="shared" si="113"/>
        <v>1489.7436323402151</v>
      </c>
      <c r="U441">
        <f t="shared" si="114"/>
        <v>127.0724452160494</v>
      </c>
      <c r="V441">
        <f t="shared" si="115"/>
        <v>88.95071165123457</v>
      </c>
    </row>
    <row r="442" spans="2:22" x14ac:dyDescent="0.25">
      <c r="B442" s="3" t="s">
        <v>8</v>
      </c>
      <c r="C442" s="3">
        <v>434</v>
      </c>
      <c r="D442" s="3">
        <v>434</v>
      </c>
      <c r="E442" s="10">
        <v>31.1</v>
      </c>
      <c r="F442" s="15">
        <f t="shared" si="116"/>
        <v>-9.7222222222222127E-2</v>
      </c>
      <c r="G442" s="15">
        <f t="shared" si="102"/>
        <v>8.6388888888888893</v>
      </c>
      <c r="H442" s="15">
        <f t="shared" si="104"/>
        <v>-326.8611111111108</v>
      </c>
      <c r="I442" s="15">
        <f t="shared" si="105"/>
        <v>49.578281572145073</v>
      </c>
      <c r="J442" s="15">
        <f t="shared" si="106"/>
        <v>415.56337200000007</v>
      </c>
      <c r="K442" s="15">
        <f t="shared" si="107"/>
        <v>465.14165357214517</v>
      </c>
      <c r="L442" s="15">
        <f t="shared" si="103"/>
        <v>-143.57374305555541</v>
      </c>
      <c r="M442" s="15">
        <f t="shared" si="108"/>
        <v>-188.58056865007643</v>
      </c>
      <c r="N442" s="15">
        <f t="shared" si="109"/>
        <v>138.28054246103437</v>
      </c>
      <c r="O442">
        <f t="shared" si="110"/>
        <v>1194.5902418161581</v>
      </c>
      <c r="P442">
        <f t="shared" si="111"/>
        <v>1194.5902418161581</v>
      </c>
      <c r="Q442">
        <f t="shared" si="117"/>
        <v>2744.9505340413334</v>
      </c>
      <c r="R442">
        <f t="shared" si="118"/>
        <v>-1254.0123114593023</v>
      </c>
      <c r="S442">
        <f t="shared" si="112"/>
        <v>1254.0123114593023</v>
      </c>
      <c r="T442">
        <f t="shared" si="113"/>
        <v>1490.9382225820311</v>
      </c>
      <c r="U442">
        <f t="shared" si="114"/>
        <v>125.45370447530867</v>
      </c>
      <c r="V442">
        <f t="shared" si="115"/>
        <v>87.81759313271607</v>
      </c>
    </row>
    <row r="443" spans="2:22" x14ac:dyDescent="0.25">
      <c r="B443" s="3" t="s">
        <v>8</v>
      </c>
      <c r="C443" s="3">
        <v>435</v>
      </c>
      <c r="D443" s="3">
        <v>435</v>
      </c>
      <c r="E443" s="10">
        <v>30.6</v>
      </c>
      <c r="F443" s="15">
        <f t="shared" si="116"/>
        <v>-0.26388888888888917</v>
      </c>
      <c r="G443" s="15">
        <f t="shared" si="102"/>
        <v>8.5</v>
      </c>
      <c r="H443" s="15">
        <f t="shared" si="104"/>
        <v>-887.19444444444537</v>
      </c>
      <c r="I443" s="15">
        <f t="shared" si="105"/>
        <v>47.996939375000004</v>
      </c>
      <c r="J443" s="15">
        <f t="shared" si="106"/>
        <v>415.56337200000007</v>
      </c>
      <c r="K443" s="15">
        <f t="shared" si="107"/>
        <v>463.56031137500008</v>
      </c>
      <c r="L443" s="15">
        <f t="shared" si="103"/>
        <v>-389.70015972222262</v>
      </c>
      <c r="M443" s="15">
        <f t="shared" si="108"/>
        <v>-1310.8285775138907</v>
      </c>
      <c r="N443" s="15">
        <f t="shared" si="109"/>
        <v>-423.63413306944528</v>
      </c>
      <c r="O443">
        <f t="shared" si="110"/>
        <v>-3600.8901310902847</v>
      </c>
      <c r="P443">
        <f t="shared" si="111"/>
        <v>-3600.8901310902847</v>
      </c>
      <c r="Q443">
        <f t="shared" si="117"/>
        <v>2744.9505340413334</v>
      </c>
      <c r="R443">
        <f t="shared" si="118"/>
        <v>-1257.6132015903925</v>
      </c>
      <c r="S443">
        <f t="shared" si="112"/>
        <v>1257.6132015903925</v>
      </c>
      <c r="T443">
        <f t="shared" si="113"/>
        <v>1487.3373324509409</v>
      </c>
      <c r="U443">
        <f t="shared" si="114"/>
        <v>121.45225000000001</v>
      </c>
      <c r="V443">
        <f t="shared" si="115"/>
        <v>85.016575000000003</v>
      </c>
    </row>
    <row r="444" spans="2:22" x14ac:dyDescent="0.25">
      <c r="B444" s="3" t="s">
        <v>8</v>
      </c>
      <c r="C444" s="3">
        <v>436</v>
      </c>
      <c r="D444" s="3">
        <v>436</v>
      </c>
      <c r="E444" s="10">
        <v>29.2</v>
      </c>
      <c r="F444" s="15">
        <f t="shared" si="116"/>
        <v>-0.54166666666666696</v>
      </c>
      <c r="G444" s="15">
        <f t="shared" si="102"/>
        <v>8.1111111111111107</v>
      </c>
      <c r="H444" s="15">
        <f t="shared" si="104"/>
        <v>-1821.0833333333344</v>
      </c>
      <c r="I444" s="15">
        <f t="shared" si="105"/>
        <v>43.705530339506169</v>
      </c>
      <c r="J444" s="15">
        <f t="shared" si="106"/>
        <v>415.56337200000007</v>
      </c>
      <c r="K444" s="15">
        <f t="shared" si="107"/>
        <v>459.26890233950621</v>
      </c>
      <c r="L444" s="15">
        <f t="shared" si="103"/>
        <v>-799.91085416666704</v>
      </c>
      <c r="M444" s="15">
        <f t="shared" si="108"/>
        <v>-3182.8977643271628</v>
      </c>
      <c r="N444" s="15">
        <f t="shared" si="109"/>
        <v>-1361.8144309938282</v>
      </c>
      <c r="O444">
        <f t="shared" si="110"/>
        <v>-11045.828162505495</v>
      </c>
      <c r="P444">
        <f t="shared" si="111"/>
        <v>-11045.828162505495</v>
      </c>
      <c r="Q444">
        <f t="shared" si="117"/>
        <v>2744.9505340413334</v>
      </c>
      <c r="R444">
        <f t="shared" si="118"/>
        <v>-1268.659029752898</v>
      </c>
      <c r="S444">
        <f t="shared" si="112"/>
        <v>1268.659029752898</v>
      </c>
      <c r="T444">
        <f t="shared" si="113"/>
        <v>1476.2915042884354</v>
      </c>
      <c r="U444">
        <f t="shared" si="114"/>
        <v>110.59319753086419</v>
      </c>
      <c r="V444">
        <f t="shared" si="115"/>
        <v>77.41523827160492</v>
      </c>
    </row>
    <row r="445" spans="2:22" x14ac:dyDescent="0.25">
      <c r="B445" s="3" t="s">
        <v>8</v>
      </c>
      <c r="C445" s="3">
        <v>437</v>
      </c>
      <c r="D445" s="3">
        <v>437</v>
      </c>
      <c r="E445" s="10">
        <v>26.7</v>
      </c>
      <c r="F445" s="15">
        <f t="shared" si="116"/>
        <v>-0.86111111111111094</v>
      </c>
      <c r="G445" s="15">
        <f t="shared" si="102"/>
        <v>7.416666666666667</v>
      </c>
      <c r="H445" s="15">
        <f t="shared" si="104"/>
        <v>-2895.0555555555552</v>
      </c>
      <c r="I445" s="15">
        <f t="shared" si="105"/>
        <v>36.542075815972225</v>
      </c>
      <c r="J445" s="15">
        <f t="shared" si="106"/>
        <v>415.56337200000007</v>
      </c>
      <c r="K445" s="15">
        <f t="shared" si="107"/>
        <v>452.1054478159723</v>
      </c>
      <c r="L445" s="15">
        <f t="shared" si="103"/>
        <v>-1271.6531527777774</v>
      </c>
      <c r="M445" s="15">
        <f t="shared" si="108"/>
        <v>-5338.0056632951382</v>
      </c>
      <c r="N445" s="15">
        <f t="shared" si="109"/>
        <v>-2442.950107739583</v>
      </c>
      <c r="O445">
        <f t="shared" si="110"/>
        <v>-18118.546632401907</v>
      </c>
      <c r="P445">
        <f t="shared" si="111"/>
        <v>-18118.546632401907</v>
      </c>
      <c r="Q445">
        <f t="shared" si="117"/>
        <v>2744.9505340413334</v>
      </c>
      <c r="R445">
        <f t="shared" si="118"/>
        <v>-1286.7775763852999</v>
      </c>
      <c r="S445">
        <f t="shared" si="112"/>
        <v>1286.7775763852999</v>
      </c>
      <c r="T445">
        <f t="shared" si="113"/>
        <v>1458.1729576560335</v>
      </c>
      <c r="U445">
        <f t="shared" si="114"/>
        <v>92.466673611111119</v>
      </c>
      <c r="V445">
        <f t="shared" si="115"/>
        <v>64.726671527777782</v>
      </c>
    </row>
    <row r="446" spans="2:22" x14ac:dyDescent="0.25">
      <c r="B446" s="3" t="s">
        <v>8</v>
      </c>
      <c r="C446" s="3">
        <v>438</v>
      </c>
      <c r="D446" s="3">
        <v>438</v>
      </c>
      <c r="E446" s="10">
        <v>23</v>
      </c>
      <c r="F446" s="15">
        <f t="shared" si="116"/>
        <v>-1.1805555555555556</v>
      </c>
      <c r="G446" s="15">
        <f t="shared" si="102"/>
        <v>6.3888888888888893</v>
      </c>
      <c r="H446" s="15">
        <f t="shared" si="104"/>
        <v>-3969.0277777777778</v>
      </c>
      <c r="I446" s="15">
        <f t="shared" si="105"/>
        <v>27.116046103395064</v>
      </c>
      <c r="J446" s="15">
        <f t="shared" si="106"/>
        <v>415.56337200000007</v>
      </c>
      <c r="K446" s="15">
        <f t="shared" si="107"/>
        <v>442.67941810339516</v>
      </c>
      <c r="L446" s="15">
        <f t="shared" si="103"/>
        <v>-1743.3954513888889</v>
      </c>
      <c r="M446" s="15">
        <f t="shared" si="108"/>
        <v>-7495.37613745216</v>
      </c>
      <c r="N446" s="15">
        <f t="shared" si="109"/>
        <v>-3526.3483596743827</v>
      </c>
      <c r="O446">
        <f t="shared" si="110"/>
        <v>-22529.447853475223</v>
      </c>
      <c r="P446">
        <f t="shared" si="111"/>
        <v>-22529.447853475223</v>
      </c>
      <c r="Q446">
        <f t="shared" si="117"/>
        <v>2744.9505340413334</v>
      </c>
      <c r="R446">
        <f t="shared" si="118"/>
        <v>-1309.3070242387751</v>
      </c>
      <c r="S446">
        <f t="shared" si="112"/>
        <v>1309.3070242387751</v>
      </c>
      <c r="T446">
        <f t="shared" si="113"/>
        <v>1435.6435098025584</v>
      </c>
      <c r="U446">
        <f t="shared" si="114"/>
        <v>68.614891975308652</v>
      </c>
      <c r="V446">
        <f t="shared" si="115"/>
        <v>48.030424382716056</v>
      </c>
    </row>
    <row r="447" spans="2:22" x14ac:dyDescent="0.25">
      <c r="B447" s="3" t="s">
        <v>8</v>
      </c>
      <c r="C447" s="3">
        <v>439</v>
      </c>
      <c r="D447" s="3">
        <v>439</v>
      </c>
      <c r="E447" s="10">
        <v>18.2</v>
      </c>
      <c r="F447" s="15">
        <f t="shared" si="116"/>
        <v>-1.4027777777777777</v>
      </c>
      <c r="G447" s="15">
        <f t="shared" si="102"/>
        <v>5.0555555555555554</v>
      </c>
      <c r="H447" s="15">
        <f t="shared" si="104"/>
        <v>-4716.1388888888887</v>
      </c>
      <c r="I447" s="15">
        <f t="shared" si="105"/>
        <v>16.979053140432097</v>
      </c>
      <c r="J447" s="15">
        <f t="shared" si="106"/>
        <v>415.56337200000007</v>
      </c>
      <c r="K447" s="15">
        <f t="shared" si="107"/>
        <v>432.54242514043216</v>
      </c>
      <c r="L447" s="15">
        <f t="shared" si="103"/>
        <v>-2071.5640069444444</v>
      </c>
      <c r="M447" s="15">
        <f t="shared" si="108"/>
        <v>-8999.7353526373445</v>
      </c>
      <c r="N447" s="15">
        <f t="shared" si="109"/>
        <v>-4283.5964637484567</v>
      </c>
      <c r="O447">
        <f t="shared" si="110"/>
        <v>-21655.95990006164</v>
      </c>
      <c r="P447">
        <f t="shared" si="111"/>
        <v>-21655.95990006164</v>
      </c>
      <c r="Q447">
        <f t="shared" si="117"/>
        <v>2744.9505340413334</v>
      </c>
      <c r="R447">
        <f t="shared" si="118"/>
        <v>-1330.9629841388366</v>
      </c>
      <c r="S447">
        <f t="shared" si="112"/>
        <v>1330.9629841388366</v>
      </c>
      <c r="T447">
        <f t="shared" si="113"/>
        <v>1413.9875499024968</v>
      </c>
      <c r="U447">
        <f t="shared" si="114"/>
        <v>42.964077160493822</v>
      </c>
      <c r="V447">
        <f t="shared" si="115"/>
        <v>30.074854012345675</v>
      </c>
    </row>
    <row r="448" spans="2:22" x14ac:dyDescent="0.25">
      <c r="B448" s="3" t="s">
        <v>8</v>
      </c>
      <c r="C448" s="3">
        <v>440</v>
      </c>
      <c r="D448" s="3">
        <v>440</v>
      </c>
      <c r="E448" s="10">
        <v>12.9</v>
      </c>
      <c r="F448" s="15">
        <f t="shared" si="116"/>
        <v>-1.4583333333333333</v>
      </c>
      <c r="G448" s="15">
        <f t="shared" si="102"/>
        <v>3.5833333333333335</v>
      </c>
      <c r="H448" s="15">
        <f t="shared" si="104"/>
        <v>-4902.9166666666661</v>
      </c>
      <c r="I448" s="15">
        <f t="shared" si="105"/>
        <v>8.5300212326388891</v>
      </c>
      <c r="J448" s="15">
        <f t="shared" si="106"/>
        <v>415.56337200000007</v>
      </c>
      <c r="K448" s="15">
        <f t="shared" si="107"/>
        <v>424.09339323263896</v>
      </c>
      <c r="L448" s="15">
        <f t="shared" si="103"/>
        <v>-2153.6061458333329</v>
      </c>
      <c r="M448" s="15">
        <f t="shared" si="108"/>
        <v>-9381.7399401006933</v>
      </c>
      <c r="N448" s="15">
        <f t="shared" si="109"/>
        <v>-4478.8232734340272</v>
      </c>
      <c r="O448">
        <f t="shared" si="110"/>
        <v>-16049.116729805264</v>
      </c>
      <c r="P448">
        <f t="shared" si="111"/>
        <v>-16049.116729805264</v>
      </c>
      <c r="Q448">
        <f t="shared" si="117"/>
        <v>2744.9505340413334</v>
      </c>
      <c r="R448">
        <f t="shared" si="118"/>
        <v>-1347.0121008686419</v>
      </c>
      <c r="S448">
        <f t="shared" si="112"/>
        <v>1347.0121008686419</v>
      </c>
      <c r="T448">
        <f t="shared" si="113"/>
        <v>1397.9384331726915</v>
      </c>
      <c r="U448">
        <f t="shared" si="114"/>
        <v>21.584506944444446</v>
      </c>
      <c r="V448">
        <f t="shared" si="115"/>
        <v>15.109154861111112</v>
      </c>
    </row>
    <row r="449" spans="2:22" x14ac:dyDescent="0.25">
      <c r="B449" s="3" t="s">
        <v>8</v>
      </c>
      <c r="C449" s="3">
        <v>441</v>
      </c>
      <c r="D449" s="3">
        <v>441</v>
      </c>
      <c r="E449" s="10">
        <v>7.7</v>
      </c>
      <c r="F449" s="15">
        <f t="shared" si="116"/>
        <v>-1.2638888888888891</v>
      </c>
      <c r="G449" s="15">
        <f t="shared" si="102"/>
        <v>2.1388888888888888</v>
      </c>
      <c r="H449" s="15">
        <f t="shared" si="104"/>
        <v>-4249.1944444444453</v>
      </c>
      <c r="I449" s="15">
        <f t="shared" si="105"/>
        <v>3.0391500443672839</v>
      </c>
      <c r="J449" s="15">
        <f t="shared" si="106"/>
        <v>415.56337200000007</v>
      </c>
      <c r="K449" s="15">
        <f t="shared" si="107"/>
        <v>418.60252204436733</v>
      </c>
      <c r="L449" s="15">
        <f t="shared" si="103"/>
        <v>-1866.4586597222224</v>
      </c>
      <c r="M449" s="15">
        <f t="shared" si="108"/>
        <v>-8079.7863668445234</v>
      </c>
      <c r="N449" s="15">
        <f t="shared" si="109"/>
        <v>-3830.5919224000781</v>
      </c>
      <c r="O449">
        <f t="shared" si="110"/>
        <v>-8193.2105006890561</v>
      </c>
      <c r="P449">
        <f t="shared" si="111"/>
        <v>-8193.2105006890561</v>
      </c>
      <c r="Q449">
        <f t="shared" si="117"/>
        <v>2744.9505340413334</v>
      </c>
      <c r="R449">
        <f t="shared" si="118"/>
        <v>-1355.205311369331</v>
      </c>
      <c r="S449">
        <f t="shared" si="112"/>
        <v>1355.205311369331</v>
      </c>
      <c r="T449">
        <f t="shared" si="113"/>
        <v>1389.7452226720025</v>
      </c>
      <c r="U449">
        <f t="shared" si="114"/>
        <v>7.6903155864197537</v>
      </c>
      <c r="V449">
        <f t="shared" si="115"/>
        <v>5.3832209104938276</v>
      </c>
    </row>
    <row r="450" spans="2:22" x14ac:dyDescent="0.25">
      <c r="B450" s="3" t="s">
        <v>8</v>
      </c>
      <c r="C450" s="3">
        <v>442</v>
      </c>
      <c r="D450" s="3">
        <v>442</v>
      </c>
      <c r="E450" s="10">
        <v>3.8</v>
      </c>
      <c r="F450" s="15">
        <f t="shared" si="116"/>
        <v>-0.88888888888888895</v>
      </c>
      <c r="G450" s="15">
        <f t="shared" si="102"/>
        <v>1.0555555555555556</v>
      </c>
      <c r="H450" s="15">
        <f t="shared" si="104"/>
        <v>-2988.4444444444448</v>
      </c>
      <c r="I450" s="15">
        <f t="shared" si="105"/>
        <v>0.74018091820987664</v>
      </c>
      <c r="J450" s="15">
        <f t="shared" si="106"/>
        <v>415.56337200000007</v>
      </c>
      <c r="K450" s="15">
        <f t="shared" si="107"/>
        <v>416.30355291820996</v>
      </c>
      <c r="L450" s="15">
        <f t="shared" si="103"/>
        <v>-1312.6742222222224</v>
      </c>
      <c r="M450" s="15">
        <f t="shared" si="108"/>
        <v>-5560.5853359706798</v>
      </c>
      <c r="N450" s="15">
        <f t="shared" si="109"/>
        <v>-2572.140891526235</v>
      </c>
      <c r="O450">
        <f t="shared" si="110"/>
        <v>-2715.0376077221372</v>
      </c>
      <c r="P450">
        <f t="shared" si="111"/>
        <v>-2715.0376077221372</v>
      </c>
      <c r="Q450">
        <f t="shared" si="117"/>
        <v>2744.9505340413334</v>
      </c>
      <c r="R450">
        <f t="shared" si="118"/>
        <v>-1357.920348977053</v>
      </c>
      <c r="S450">
        <f t="shared" si="112"/>
        <v>1357.920348977053</v>
      </c>
      <c r="T450">
        <f t="shared" si="113"/>
        <v>1387.0301850642804</v>
      </c>
      <c r="U450">
        <f t="shared" si="114"/>
        <v>1.8729660493827163</v>
      </c>
      <c r="V450">
        <f t="shared" si="115"/>
        <v>1.3110762345679012</v>
      </c>
    </row>
    <row r="451" spans="2:22" x14ac:dyDescent="0.25">
      <c r="B451" s="3" t="s">
        <v>8</v>
      </c>
      <c r="C451" s="3">
        <v>443</v>
      </c>
      <c r="D451" s="3">
        <v>443</v>
      </c>
      <c r="E451" s="10">
        <v>1.3</v>
      </c>
      <c r="F451" s="15">
        <f t="shared" si="116"/>
        <v>-0.49999999999999994</v>
      </c>
      <c r="G451" s="15">
        <f t="shared" si="102"/>
        <v>0.3611111111111111</v>
      </c>
      <c r="H451" s="15">
        <f t="shared" si="104"/>
        <v>-1680.9999999999998</v>
      </c>
      <c r="I451" s="15">
        <f t="shared" si="105"/>
        <v>8.662782214506172E-2</v>
      </c>
      <c r="J451" s="15">
        <f t="shared" si="106"/>
        <v>415.56337200000007</v>
      </c>
      <c r="K451" s="15">
        <f t="shared" si="107"/>
        <v>415.64999982214516</v>
      </c>
      <c r="L451" s="15">
        <f t="shared" si="103"/>
        <v>-738.37924999999984</v>
      </c>
      <c r="M451" s="15">
        <f t="shared" si="108"/>
        <v>-2946.3500001778543</v>
      </c>
      <c r="N451" s="15">
        <f t="shared" si="109"/>
        <v>-1265.3500001778546</v>
      </c>
      <c r="O451">
        <f t="shared" si="110"/>
        <v>-456.93194450866969</v>
      </c>
      <c r="P451">
        <f t="shared" si="111"/>
        <v>-456.93194450866969</v>
      </c>
      <c r="Q451">
        <f t="shared" si="117"/>
        <v>2744.9505340413334</v>
      </c>
      <c r="R451">
        <f t="shared" si="118"/>
        <v>-1358.3772809215616</v>
      </c>
      <c r="S451">
        <f t="shared" si="112"/>
        <v>1358.3772809215616</v>
      </c>
      <c r="T451">
        <f t="shared" si="113"/>
        <v>1386.5732531197718</v>
      </c>
      <c r="U451">
        <f t="shared" si="114"/>
        <v>0.21920447530864198</v>
      </c>
      <c r="V451">
        <f t="shared" si="115"/>
        <v>0.15344313271604937</v>
      </c>
    </row>
    <row r="452" spans="2:22" x14ac:dyDescent="0.25">
      <c r="B452" s="3" t="s">
        <v>8</v>
      </c>
      <c r="C452" s="3">
        <v>444</v>
      </c>
      <c r="D452" s="3">
        <v>444</v>
      </c>
      <c r="E452" s="10">
        <v>0.2</v>
      </c>
      <c r="F452" s="15">
        <f t="shared" si="116"/>
        <v>-0.18055555555555555</v>
      </c>
      <c r="G452" s="15">
        <f t="shared" si="102"/>
        <v>5.5555555555555552E-2</v>
      </c>
      <c r="H452" s="15">
        <f t="shared" si="104"/>
        <v>-607.02777777777771</v>
      </c>
      <c r="I452" s="15">
        <f t="shared" si="105"/>
        <v>2.0503626543209876E-3</v>
      </c>
      <c r="J452" s="15">
        <f t="shared" si="106"/>
        <v>415.56337200000007</v>
      </c>
      <c r="K452" s="15">
        <f t="shared" si="107"/>
        <v>415.56542236265437</v>
      </c>
      <c r="L452" s="15">
        <f t="shared" si="103"/>
        <v>-266.63695138888886</v>
      </c>
      <c r="M452" s="15">
        <f t="shared" si="108"/>
        <v>-798.49013319290111</v>
      </c>
      <c r="N452" s="15">
        <f t="shared" si="109"/>
        <v>-191.46235541512334</v>
      </c>
      <c r="O452">
        <f t="shared" si="110"/>
        <v>-10.636797523062407</v>
      </c>
      <c r="P452">
        <f t="shared" si="111"/>
        <v>-10.636797523062407</v>
      </c>
      <c r="Q452">
        <f t="shared" si="117"/>
        <v>2744.9505340413334</v>
      </c>
      <c r="R452">
        <f t="shared" si="118"/>
        <v>-1358.3879177190847</v>
      </c>
      <c r="S452">
        <f t="shared" si="112"/>
        <v>1358.3879177190847</v>
      </c>
      <c r="T452">
        <f t="shared" si="113"/>
        <v>1386.5626163222487</v>
      </c>
      <c r="U452">
        <f t="shared" si="114"/>
        <v>5.1882716049382717E-3</v>
      </c>
      <c r="V452">
        <f t="shared" si="115"/>
        <v>3.6317901234567901E-3</v>
      </c>
    </row>
    <row r="453" spans="2:22" x14ac:dyDescent="0.25">
      <c r="B453" s="3" t="s">
        <v>8</v>
      </c>
      <c r="C453" s="3">
        <v>445</v>
      </c>
      <c r="D453" s="3">
        <v>445</v>
      </c>
      <c r="E453" s="10">
        <v>0</v>
      </c>
      <c r="F453" s="15">
        <f t="shared" si="116"/>
        <v>-2.777777777777778E-2</v>
      </c>
      <c r="G453" s="15">
        <f t="shared" si="102"/>
        <v>0</v>
      </c>
      <c r="H453" s="15">
        <f t="shared" si="104"/>
        <v>-93.3888888888889</v>
      </c>
      <c r="I453" s="15">
        <f t="shared" si="105"/>
        <v>0</v>
      </c>
      <c r="J453" s="15">
        <f t="shared" si="106"/>
        <v>415.56337200000007</v>
      </c>
      <c r="K453" s="15">
        <f t="shared" si="107"/>
        <v>415.56337200000007</v>
      </c>
      <c r="L453" s="15">
        <f t="shared" si="103"/>
        <v>-41.02106944444445</v>
      </c>
      <c r="M453" s="15">
        <f t="shared" si="108"/>
        <v>228.78559422222224</v>
      </c>
      <c r="N453" s="15">
        <f t="shared" si="109"/>
        <v>322.17448311111116</v>
      </c>
      <c r="O453">
        <f t="shared" si="110"/>
        <v>0</v>
      </c>
      <c r="P453">
        <f t="shared" si="111"/>
        <v>0</v>
      </c>
      <c r="Q453">
        <f t="shared" si="117"/>
        <v>2744.9505340413334</v>
      </c>
      <c r="R453">
        <f t="shared" si="118"/>
        <v>-1358.3879177190847</v>
      </c>
      <c r="S453">
        <f t="shared" si="112"/>
        <v>1358.3879177190847</v>
      </c>
      <c r="T453">
        <f t="shared" si="113"/>
        <v>1386.5626163222487</v>
      </c>
      <c r="U453">
        <f t="shared" si="114"/>
        <v>0</v>
      </c>
      <c r="V453">
        <f t="shared" si="115"/>
        <v>0</v>
      </c>
    </row>
    <row r="454" spans="2:22" x14ac:dyDescent="0.25">
      <c r="B454" s="3" t="s">
        <v>8</v>
      </c>
      <c r="C454" s="3">
        <v>446</v>
      </c>
      <c r="D454" s="3">
        <v>446</v>
      </c>
      <c r="E454" s="10">
        <v>0</v>
      </c>
      <c r="F454" s="15">
        <f t="shared" si="116"/>
        <v>0</v>
      </c>
      <c r="G454" s="15">
        <f t="shared" si="102"/>
        <v>0</v>
      </c>
      <c r="H454" s="15">
        <f t="shared" si="104"/>
        <v>0</v>
      </c>
      <c r="I454" s="15">
        <f t="shared" si="105"/>
        <v>0</v>
      </c>
      <c r="J454" s="15">
        <f t="shared" si="106"/>
        <v>415.56337200000007</v>
      </c>
      <c r="K454" s="15">
        <f t="shared" si="107"/>
        <v>415.56337200000007</v>
      </c>
      <c r="L454" s="15">
        <f t="shared" si="103"/>
        <v>0</v>
      </c>
      <c r="M454" s="15">
        <f t="shared" si="108"/>
        <v>415.56337200000007</v>
      </c>
      <c r="N454" s="15">
        <f t="shared" si="109"/>
        <v>415.56337200000007</v>
      </c>
      <c r="O454">
        <f t="shared" si="110"/>
        <v>0</v>
      </c>
      <c r="P454">
        <f t="shared" si="111"/>
        <v>0</v>
      </c>
      <c r="Q454">
        <f t="shared" si="117"/>
        <v>2744.9505340413334</v>
      </c>
      <c r="R454">
        <f t="shared" si="118"/>
        <v>-1358.3879177190847</v>
      </c>
      <c r="S454">
        <f t="shared" si="112"/>
        <v>1358.3879177190847</v>
      </c>
      <c r="T454">
        <f t="shared" si="113"/>
        <v>1386.5626163222487</v>
      </c>
      <c r="U454">
        <f t="shared" si="114"/>
        <v>0</v>
      </c>
      <c r="V454">
        <f t="shared" si="115"/>
        <v>0</v>
      </c>
    </row>
    <row r="455" spans="2:22" x14ac:dyDescent="0.25">
      <c r="B455" s="3" t="s">
        <v>8</v>
      </c>
      <c r="C455" s="3">
        <v>447</v>
      </c>
      <c r="D455" s="3">
        <v>447</v>
      </c>
      <c r="E455" s="10">
        <v>0</v>
      </c>
      <c r="F455" s="15">
        <f t="shared" si="116"/>
        <v>0</v>
      </c>
      <c r="G455" s="15">
        <f t="shared" si="102"/>
        <v>0</v>
      </c>
      <c r="H455" s="15">
        <f t="shared" si="104"/>
        <v>0</v>
      </c>
      <c r="I455" s="15">
        <f t="shared" si="105"/>
        <v>0</v>
      </c>
      <c r="J455" s="15">
        <f t="shared" si="106"/>
        <v>415.56337200000007</v>
      </c>
      <c r="K455" s="15">
        <f t="shared" si="107"/>
        <v>415.56337200000007</v>
      </c>
      <c r="L455" s="15">
        <f t="shared" si="103"/>
        <v>0</v>
      </c>
      <c r="M455" s="15">
        <f t="shared" si="108"/>
        <v>415.56337200000007</v>
      </c>
      <c r="N455" s="15">
        <f t="shared" si="109"/>
        <v>415.56337200000007</v>
      </c>
      <c r="O455">
        <f t="shared" si="110"/>
        <v>0</v>
      </c>
      <c r="P455">
        <f t="shared" si="111"/>
        <v>0</v>
      </c>
      <c r="Q455">
        <f t="shared" si="117"/>
        <v>2744.9505340413334</v>
      </c>
      <c r="R455">
        <f t="shared" si="118"/>
        <v>-1358.3879177190847</v>
      </c>
      <c r="S455">
        <f t="shared" si="112"/>
        <v>1358.3879177190847</v>
      </c>
      <c r="T455">
        <f t="shared" si="113"/>
        <v>1386.5626163222487</v>
      </c>
      <c r="U455">
        <f t="shared" si="114"/>
        <v>0</v>
      </c>
      <c r="V455">
        <f t="shared" si="115"/>
        <v>0</v>
      </c>
    </row>
    <row r="456" spans="2:22" x14ac:dyDescent="0.25">
      <c r="B456" s="3" t="s">
        <v>8</v>
      </c>
      <c r="C456" s="3">
        <v>448</v>
      </c>
      <c r="D456" s="3">
        <v>448</v>
      </c>
      <c r="E456" s="10">
        <v>0</v>
      </c>
      <c r="F456" s="15">
        <f t="shared" si="116"/>
        <v>0</v>
      </c>
      <c r="G456" s="15">
        <f t="shared" ref="G456:G519" si="119">E456*1000/3600</f>
        <v>0</v>
      </c>
      <c r="H456" s="15">
        <f t="shared" si="104"/>
        <v>0</v>
      </c>
      <c r="I456" s="15">
        <f t="shared" si="105"/>
        <v>0</v>
      </c>
      <c r="J456" s="15">
        <f t="shared" si="106"/>
        <v>415.56337200000007</v>
      </c>
      <c r="K456" s="15">
        <f t="shared" si="107"/>
        <v>415.56337200000007</v>
      </c>
      <c r="L456" s="15">
        <f t="shared" ref="L456:L519" si="120">(($Q$3*F456)*$M$3)</f>
        <v>0</v>
      </c>
      <c r="M456" s="15">
        <f t="shared" si="108"/>
        <v>415.56337200000007</v>
      </c>
      <c r="N456" s="15">
        <f t="shared" si="109"/>
        <v>415.56337200000007</v>
      </c>
      <c r="O456">
        <f t="shared" si="110"/>
        <v>0</v>
      </c>
      <c r="P456">
        <f t="shared" si="111"/>
        <v>0</v>
      </c>
      <c r="Q456">
        <f t="shared" si="117"/>
        <v>2744.9505340413334</v>
      </c>
      <c r="R456">
        <f t="shared" si="118"/>
        <v>-1358.3879177190847</v>
      </c>
      <c r="S456">
        <f t="shared" si="112"/>
        <v>1358.3879177190847</v>
      </c>
      <c r="T456">
        <f t="shared" si="113"/>
        <v>1386.5626163222487</v>
      </c>
      <c r="U456">
        <f t="shared" si="114"/>
        <v>0</v>
      </c>
      <c r="V456">
        <f t="shared" si="115"/>
        <v>0</v>
      </c>
    </row>
    <row r="457" spans="2:22" x14ac:dyDescent="0.25">
      <c r="B457" s="3" t="s">
        <v>8</v>
      </c>
      <c r="C457" s="3">
        <v>449</v>
      </c>
      <c r="D457" s="3">
        <v>449</v>
      </c>
      <c r="E457" s="10">
        <v>0</v>
      </c>
      <c r="F457" s="15">
        <f t="shared" si="116"/>
        <v>0</v>
      </c>
      <c r="G457" s="15">
        <f t="shared" si="119"/>
        <v>0</v>
      </c>
      <c r="H457" s="15">
        <f t="shared" ref="H457:H520" si="121">F457*$Q$3</f>
        <v>0</v>
      </c>
      <c r="I457" s="15">
        <f t="shared" ref="I457:I520" si="122">0.5*$S$3*$N$3*$O$3*G457^2</f>
        <v>0</v>
      </c>
      <c r="J457" s="15">
        <f t="shared" ref="J457:J520" si="123">$P$3*$Q$3*$R$3</f>
        <v>415.56337200000007</v>
      </c>
      <c r="K457" s="15">
        <f t="shared" ref="K457:K520" si="124">J457+I457</f>
        <v>415.56337200000007</v>
      </c>
      <c r="L457" s="15">
        <f t="shared" si="120"/>
        <v>0</v>
      </c>
      <c r="M457" s="15">
        <f t="shared" ref="M457:M520" si="125">(L457/$M$3)+N457</f>
        <v>415.56337200000007</v>
      </c>
      <c r="N457" s="15">
        <f t="shared" ref="N457:N520" si="126">K457+H457</f>
        <v>415.56337200000007</v>
      </c>
      <c r="O457">
        <f t="shared" ref="O457:O520" si="127">N457*G457</f>
        <v>0</v>
      </c>
      <c r="P457">
        <f t="shared" ref="P457:P520" si="128">O457*1</f>
        <v>0</v>
      </c>
      <c r="Q457">
        <f t="shared" si="117"/>
        <v>2744.9505340413334</v>
      </c>
      <c r="R457">
        <f t="shared" si="118"/>
        <v>-1358.3879177190847</v>
      </c>
      <c r="S457">
        <f t="shared" ref="S457:S520" si="129">R457*-1</f>
        <v>1358.3879177190847</v>
      </c>
      <c r="T457">
        <f t="shared" ref="T457:T520" si="130">Q457-S457</f>
        <v>1386.5626163222487</v>
      </c>
      <c r="U457">
        <f t="shared" ref="U457:U520" si="131">(0.5*$Q$3*G457^2)/1000</f>
        <v>0</v>
      </c>
      <c r="V457">
        <f t="shared" ref="V457:V520" si="132">U457*0.7</f>
        <v>0</v>
      </c>
    </row>
    <row r="458" spans="2:22" x14ac:dyDescent="0.25">
      <c r="B458" s="3" t="s">
        <v>8</v>
      </c>
      <c r="C458" s="3">
        <v>450</v>
      </c>
      <c r="D458" s="3">
        <v>450</v>
      </c>
      <c r="E458" s="10">
        <v>0</v>
      </c>
      <c r="F458" s="15">
        <f t="shared" ref="F458:F521" si="133">($E459-$E457)/2/3.6</f>
        <v>0</v>
      </c>
      <c r="G458" s="15">
        <f t="shared" si="119"/>
        <v>0</v>
      </c>
      <c r="H458" s="15">
        <f t="shared" si="121"/>
        <v>0</v>
      </c>
      <c r="I458" s="15">
        <f t="shared" si="122"/>
        <v>0</v>
      </c>
      <c r="J458" s="15">
        <f t="shared" si="123"/>
        <v>415.56337200000007</v>
      </c>
      <c r="K458" s="15">
        <f t="shared" si="124"/>
        <v>415.56337200000007</v>
      </c>
      <c r="L458" s="15">
        <f t="shared" si="120"/>
        <v>0</v>
      </c>
      <c r="M458" s="15">
        <f t="shared" si="125"/>
        <v>415.56337200000007</v>
      </c>
      <c r="N458" s="15">
        <f t="shared" si="126"/>
        <v>415.56337200000007</v>
      </c>
      <c r="O458">
        <f t="shared" si="127"/>
        <v>0</v>
      </c>
      <c r="P458">
        <f t="shared" si="128"/>
        <v>0</v>
      </c>
      <c r="Q458">
        <f t="shared" ref="Q458:Q521" si="134">Q457+MAX(0,P458)/1000</f>
        <v>2744.9505340413334</v>
      </c>
      <c r="R458">
        <f t="shared" ref="R458:R521" si="135">R457+MIN(0,P458)/1000</f>
        <v>-1358.3879177190847</v>
      </c>
      <c r="S458">
        <f t="shared" si="129"/>
        <v>1358.3879177190847</v>
      </c>
      <c r="T458">
        <f t="shared" si="130"/>
        <v>1386.5626163222487</v>
      </c>
      <c r="U458">
        <f t="shared" si="131"/>
        <v>0</v>
      </c>
      <c r="V458">
        <f t="shared" si="132"/>
        <v>0</v>
      </c>
    </row>
    <row r="459" spans="2:22" x14ac:dyDescent="0.25">
      <c r="B459" s="3" t="s">
        <v>8</v>
      </c>
      <c r="C459" s="3">
        <v>451</v>
      </c>
      <c r="D459" s="3">
        <v>451</v>
      </c>
      <c r="E459" s="10">
        <v>0</v>
      </c>
      <c r="F459" s="15">
        <f t="shared" si="133"/>
        <v>0</v>
      </c>
      <c r="G459" s="15">
        <f t="shared" si="119"/>
        <v>0</v>
      </c>
      <c r="H459" s="15">
        <f t="shared" si="121"/>
        <v>0</v>
      </c>
      <c r="I459" s="15">
        <f t="shared" si="122"/>
        <v>0</v>
      </c>
      <c r="J459" s="15">
        <f t="shared" si="123"/>
        <v>415.56337200000007</v>
      </c>
      <c r="K459" s="15">
        <f t="shared" si="124"/>
        <v>415.56337200000007</v>
      </c>
      <c r="L459" s="15">
        <f t="shared" si="120"/>
        <v>0</v>
      </c>
      <c r="M459" s="15">
        <f t="shared" si="125"/>
        <v>415.56337200000007</v>
      </c>
      <c r="N459" s="15">
        <f t="shared" si="126"/>
        <v>415.56337200000007</v>
      </c>
      <c r="O459">
        <f t="shared" si="127"/>
        <v>0</v>
      </c>
      <c r="P459">
        <f t="shared" si="128"/>
        <v>0</v>
      </c>
      <c r="Q459">
        <f t="shared" si="134"/>
        <v>2744.9505340413334</v>
      </c>
      <c r="R459">
        <f t="shared" si="135"/>
        <v>-1358.3879177190847</v>
      </c>
      <c r="S459">
        <f t="shared" si="129"/>
        <v>1358.3879177190847</v>
      </c>
      <c r="T459">
        <f t="shared" si="130"/>
        <v>1386.5626163222487</v>
      </c>
      <c r="U459">
        <f t="shared" si="131"/>
        <v>0</v>
      </c>
      <c r="V459">
        <f t="shared" si="132"/>
        <v>0</v>
      </c>
    </row>
    <row r="460" spans="2:22" x14ac:dyDescent="0.25">
      <c r="B460" s="3" t="s">
        <v>8</v>
      </c>
      <c r="C460" s="3">
        <v>452</v>
      </c>
      <c r="D460" s="3">
        <v>452</v>
      </c>
      <c r="E460" s="10">
        <v>0</v>
      </c>
      <c r="F460" s="15">
        <f t="shared" si="133"/>
        <v>0</v>
      </c>
      <c r="G460" s="15">
        <f t="shared" si="119"/>
        <v>0</v>
      </c>
      <c r="H460" s="15">
        <f t="shared" si="121"/>
        <v>0</v>
      </c>
      <c r="I460" s="15">
        <f t="shared" si="122"/>
        <v>0</v>
      </c>
      <c r="J460" s="15">
        <f t="shared" si="123"/>
        <v>415.56337200000007</v>
      </c>
      <c r="K460" s="15">
        <f t="shared" si="124"/>
        <v>415.56337200000007</v>
      </c>
      <c r="L460" s="15">
        <f t="shared" si="120"/>
        <v>0</v>
      </c>
      <c r="M460" s="15">
        <f t="shared" si="125"/>
        <v>415.56337200000007</v>
      </c>
      <c r="N460" s="15">
        <f t="shared" si="126"/>
        <v>415.56337200000007</v>
      </c>
      <c r="O460">
        <f t="shared" si="127"/>
        <v>0</v>
      </c>
      <c r="P460">
        <f t="shared" si="128"/>
        <v>0</v>
      </c>
      <c r="Q460">
        <f t="shared" si="134"/>
        <v>2744.9505340413334</v>
      </c>
      <c r="R460">
        <f t="shared" si="135"/>
        <v>-1358.3879177190847</v>
      </c>
      <c r="S460">
        <f t="shared" si="129"/>
        <v>1358.3879177190847</v>
      </c>
      <c r="T460">
        <f t="shared" si="130"/>
        <v>1386.5626163222487</v>
      </c>
      <c r="U460">
        <f t="shared" si="131"/>
        <v>0</v>
      </c>
      <c r="V460">
        <f t="shared" si="132"/>
        <v>0</v>
      </c>
    </row>
    <row r="461" spans="2:22" x14ac:dyDescent="0.25">
      <c r="B461" s="3" t="s">
        <v>8</v>
      </c>
      <c r="C461" s="3">
        <v>453</v>
      </c>
      <c r="D461" s="3">
        <v>453</v>
      </c>
      <c r="E461" s="10">
        <v>0</v>
      </c>
      <c r="F461" s="15">
        <f t="shared" si="133"/>
        <v>0</v>
      </c>
      <c r="G461" s="15">
        <f t="shared" si="119"/>
        <v>0</v>
      </c>
      <c r="H461" s="15">
        <f t="shared" si="121"/>
        <v>0</v>
      </c>
      <c r="I461" s="15">
        <f t="shared" si="122"/>
        <v>0</v>
      </c>
      <c r="J461" s="15">
        <f t="shared" si="123"/>
        <v>415.56337200000007</v>
      </c>
      <c r="K461" s="15">
        <f t="shared" si="124"/>
        <v>415.56337200000007</v>
      </c>
      <c r="L461" s="15">
        <f t="shared" si="120"/>
        <v>0</v>
      </c>
      <c r="M461" s="15">
        <f t="shared" si="125"/>
        <v>415.56337200000007</v>
      </c>
      <c r="N461" s="15">
        <f t="shared" si="126"/>
        <v>415.56337200000007</v>
      </c>
      <c r="O461">
        <f t="shared" si="127"/>
        <v>0</v>
      </c>
      <c r="P461">
        <f t="shared" si="128"/>
        <v>0</v>
      </c>
      <c r="Q461">
        <f t="shared" si="134"/>
        <v>2744.9505340413334</v>
      </c>
      <c r="R461">
        <f t="shared" si="135"/>
        <v>-1358.3879177190847</v>
      </c>
      <c r="S461">
        <f t="shared" si="129"/>
        <v>1358.3879177190847</v>
      </c>
      <c r="T461">
        <f t="shared" si="130"/>
        <v>1386.5626163222487</v>
      </c>
      <c r="U461">
        <f t="shared" si="131"/>
        <v>0</v>
      </c>
      <c r="V461">
        <f t="shared" si="132"/>
        <v>0</v>
      </c>
    </row>
    <row r="462" spans="2:22" x14ac:dyDescent="0.25">
      <c r="B462" s="3" t="s">
        <v>8</v>
      </c>
      <c r="C462" s="3">
        <v>454</v>
      </c>
      <c r="D462" s="3">
        <v>454</v>
      </c>
      <c r="E462" s="10">
        <v>0</v>
      </c>
      <c r="F462" s="15">
        <f t="shared" si="133"/>
        <v>0</v>
      </c>
      <c r="G462" s="15">
        <f t="shared" si="119"/>
        <v>0</v>
      </c>
      <c r="H462" s="15">
        <f t="shared" si="121"/>
        <v>0</v>
      </c>
      <c r="I462" s="15">
        <f t="shared" si="122"/>
        <v>0</v>
      </c>
      <c r="J462" s="15">
        <f t="shared" si="123"/>
        <v>415.56337200000007</v>
      </c>
      <c r="K462" s="15">
        <f t="shared" si="124"/>
        <v>415.56337200000007</v>
      </c>
      <c r="L462" s="15">
        <f t="shared" si="120"/>
        <v>0</v>
      </c>
      <c r="M462" s="15">
        <f t="shared" si="125"/>
        <v>415.56337200000007</v>
      </c>
      <c r="N462" s="15">
        <f t="shared" si="126"/>
        <v>415.56337200000007</v>
      </c>
      <c r="O462">
        <f t="shared" si="127"/>
        <v>0</v>
      </c>
      <c r="P462">
        <f t="shared" si="128"/>
        <v>0</v>
      </c>
      <c r="Q462">
        <f t="shared" si="134"/>
        <v>2744.9505340413334</v>
      </c>
      <c r="R462">
        <f t="shared" si="135"/>
        <v>-1358.3879177190847</v>
      </c>
      <c r="S462">
        <f t="shared" si="129"/>
        <v>1358.3879177190847</v>
      </c>
      <c r="T462">
        <f t="shared" si="130"/>
        <v>1386.5626163222487</v>
      </c>
      <c r="U462">
        <f t="shared" si="131"/>
        <v>0</v>
      </c>
      <c r="V462">
        <f t="shared" si="132"/>
        <v>0</v>
      </c>
    </row>
    <row r="463" spans="2:22" x14ac:dyDescent="0.25">
      <c r="B463" s="3" t="s">
        <v>8</v>
      </c>
      <c r="C463" s="3">
        <v>455</v>
      </c>
      <c r="D463" s="3">
        <v>455</v>
      </c>
      <c r="E463" s="10">
        <v>0</v>
      </c>
      <c r="F463" s="15">
        <f t="shared" si="133"/>
        <v>0</v>
      </c>
      <c r="G463" s="15">
        <f t="shared" si="119"/>
        <v>0</v>
      </c>
      <c r="H463" s="15">
        <f t="shared" si="121"/>
        <v>0</v>
      </c>
      <c r="I463" s="15">
        <f t="shared" si="122"/>
        <v>0</v>
      </c>
      <c r="J463" s="15">
        <f t="shared" si="123"/>
        <v>415.56337200000007</v>
      </c>
      <c r="K463" s="15">
        <f t="shared" si="124"/>
        <v>415.56337200000007</v>
      </c>
      <c r="L463" s="15">
        <f t="shared" si="120"/>
        <v>0</v>
      </c>
      <c r="M463" s="15">
        <f t="shared" si="125"/>
        <v>415.56337200000007</v>
      </c>
      <c r="N463" s="15">
        <f t="shared" si="126"/>
        <v>415.56337200000007</v>
      </c>
      <c r="O463">
        <f t="shared" si="127"/>
        <v>0</v>
      </c>
      <c r="P463">
        <f t="shared" si="128"/>
        <v>0</v>
      </c>
      <c r="Q463">
        <f t="shared" si="134"/>
        <v>2744.9505340413334</v>
      </c>
      <c r="R463">
        <f t="shared" si="135"/>
        <v>-1358.3879177190847</v>
      </c>
      <c r="S463">
        <f t="shared" si="129"/>
        <v>1358.3879177190847</v>
      </c>
      <c r="T463">
        <f t="shared" si="130"/>
        <v>1386.5626163222487</v>
      </c>
      <c r="U463">
        <f t="shared" si="131"/>
        <v>0</v>
      </c>
      <c r="V463">
        <f t="shared" si="132"/>
        <v>0</v>
      </c>
    </row>
    <row r="464" spans="2:22" x14ac:dyDescent="0.25">
      <c r="B464" s="3" t="s">
        <v>8</v>
      </c>
      <c r="C464" s="3">
        <v>456</v>
      </c>
      <c r="D464" s="3">
        <v>456</v>
      </c>
      <c r="E464" s="10">
        <v>0</v>
      </c>
      <c r="F464" s="15">
        <f t="shared" si="133"/>
        <v>0</v>
      </c>
      <c r="G464" s="15">
        <f t="shared" si="119"/>
        <v>0</v>
      </c>
      <c r="H464" s="15">
        <f t="shared" si="121"/>
        <v>0</v>
      </c>
      <c r="I464" s="15">
        <f t="shared" si="122"/>
        <v>0</v>
      </c>
      <c r="J464" s="15">
        <f t="shared" si="123"/>
        <v>415.56337200000007</v>
      </c>
      <c r="K464" s="15">
        <f t="shared" si="124"/>
        <v>415.56337200000007</v>
      </c>
      <c r="L464" s="15">
        <f t="shared" si="120"/>
        <v>0</v>
      </c>
      <c r="M464" s="15">
        <f t="shared" si="125"/>
        <v>415.56337200000007</v>
      </c>
      <c r="N464" s="15">
        <f t="shared" si="126"/>
        <v>415.56337200000007</v>
      </c>
      <c r="O464">
        <f t="shared" si="127"/>
        <v>0</v>
      </c>
      <c r="P464">
        <f t="shared" si="128"/>
        <v>0</v>
      </c>
      <c r="Q464">
        <f t="shared" si="134"/>
        <v>2744.9505340413334</v>
      </c>
      <c r="R464">
        <f t="shared" si="135"/>
        <v>-1358.3879177190847</v>
      </c>
      <c r="S464">
        <f t="shared" si="129"/>
        <v>1358.3879177190847</v>
      </c>
      <c r="T464">
        <f t="shared" si="130"/>
        <v>1386.5626163222487</v>
      </c>
      <c r="U464">
        <f t="shared" si="131"/>
        <v>0</v>
      </c>
      <c r="V464">
        <f t="shared" si="132"/>
        <v>0</v>
      </c>
    </row>
    <row r="465" spans="2:22" x14ac:dyDescent="0.25">
      <c r="B465" s="3" t="s">
        <v>8</v>
      </c>
      <c r="C465" s="3">
        <v>457</v>
      </c>
      <c r="D465" s="3">
        <v>457</v>
      </c>
      <c r="E465" s="10">
        <v>0</v>
      </c>
      <c r="F465" s="15">
        <f t="shared" si="133"/>
        <v>0</v>
      </c>
      <c r="G465" s="15">
        <f t="shared" si="119"/>
        <v>0</v>
      </c>
      <c r="H465" s="15">
        <f t="shared" si="121"/>
        <v>0</v>
      </c>
      <c r="I465" s="15">
        <f t="shared" si="122"/>
        <v>0</v>
      </c>
      <c r="J465" s="15">
        <f t="shared" si="123"/>
        <v>415.56337200000007</v>
      </c>
      <c r="K465" s="15">
        <f t="shared" si="124"/>
        <v>415.56337200000007</v>
      </c>
      <c r="L465" s="15">
        <f t="shared" si="120"/>
        <v>0</v>
      </c>
      <c r="M465" s="15">
        <f t="shared" si="125"/>
        <v>415.56337200000007</v>
      </c>
      <c r="N465" s="15">
        <f t="shared" si="126"/>
        <v>415.56337200000007</v>
      </c>
      <c r="O465">
        <f t="shared" si="127"/>
        <v>0</v>
      </c>
      <c r="P465">
        <f t="shared" si="128"/>
        <v>0</v>
      </c>
      <c r="Q465">
        <f t="shared" si="134"/>
        <v>2744.9505340413334</v>
      </c>
      <c r="R465">
        <f t="shared" si="135"/>
        <v>-1358.3879177190847</v>
      </c>
      <c r="S465">
        <f t="shared" si="129"/>
        <v>1358.3879177190847</v>
      </c>
      <c r="T465">
        <f t="shared" si="130"/>
        <v>1386.5626163222487</v>
      </c>
      <c r="U465">
        <f t="shared" si="131"/>
        <v>0</v>
      </c>
      <c r="V465">
        <f t="shared" si="132"/>
        <v>0</v>
      </c>
    </row>
    <row r="466" spans="2:22" x14ac:dyDescent="0.25">
      <c r="B466" s="3" t="s">
        <v>8</v>
      </c>
      <c r="C466" s="3">
        <v>458</v>
      </c>
      <c r="D466" s="3">
        <v>458</v>
      </c>
      <c r="E466" s="10">
        <v>0</v>
      </c>
      <c r="F466" s="15">
        <f t="shared" si="133"/>
        <v>0</v>
      </c>
      <c r="G466" s="15">
        <f t="shared" si="119"/>
        <v>0</v>
      </c>
      <c r="H466" s="15">
        <f t="shared" si="121"/>
        <v>0</v>
      </c>
      <c r="I466" s="15">
        <f t="shared" si="122"/>
        <v>0</v>
      </c>
      <c r="J466" s="15">
        <f t="shared" si="123"/>
        <v>415.56337200000007</v>
      </c>
      <c r="K466" s="15">
        <f t="shared" si="124"/>
        <v>415.56337200000007</v>
      </c>
      <c r="L466" s="15">
        <f t="shared" si="120"/>
        <v>0</v>
      </c>
      <c r="M466" s="15">
        <f t="shared" si="125"/>
        <v>415.56337200000007</v>
      </c>
      <c r="N466" s="15">
        <f t="shared" si="126"/>
        <v>415.56337200000007</v>
      </c>
      <c r="O466">
        <f t="shared" si="127"/>
        <v>0</v>
      </c>
      <c r="P466">
        <f t="shared" si="128"/>
        <v>0</v>
      </c>
      <c r="Q466">
        <f t="shared" si="134"/>
        <v>2744.9505340413334</v>
      </c>
      <c r="R466">
        <f t="shared" si="135"/>
        <v>-1358.3879177190847</v>
      </c>
      <c r="S466">
        <f t="shared" si="129"/>
        <v>1358.3879177190847</v>
      </c>
      <c r="T466">
        <f t="shared" si="130"/>
        <v>1386.5626163222487</v>
      </c>
      <c r="U466">
        <f t="shared" si="131"/>
        <v>0</v>
      </c>
      <c r="V466">
        <f t="shared" si="132"/>
        <v>0</v>
      </c>
    </row>
    <row r="467" spans="2:22" x14ac:dyDescent="0.25">
      <c r="B467" s="3" t="s">
        <v>8</v>
      </c>
      <c r="C467" s="3">
        <v>459</v>
      </c>
      <c r="D467" s="3">
        <v>459</v>
      </c>
      <c r="E467" s="10">
        <v>0</v>
      </c>
      <c r="F467" s="15">
        <f t="shared" si="133"/>
        <v>0</v>
      </c>
      <c r="G467" s="15">
        <f t="shared" si="119"/>
        <v>0</v>
      </c>
      <c r="H467" s="15">
        <f t="shared" si="121"/>
        <v>0</v>
      </c>
      <c r="I467" s="15">
        <f t="shared" si="122"/>
        <v>0</v>
      </c>
      <c r="J467" s="15">
        <f t="shared" si="123"/>
        <v>415.56337200000007</v>
      </c>
      <c r="K467" s="15">
        <f t="shared" si="124"/>
        <v>415.56337200000007</v>
      </c>
      <c r="L467" s="15">
        <f t="shared" si="120"/>
        <v>0</v>
      </c>
      <c r="M467" s="15">
        <f t="shared" si="125"/>
        <v>415.56337200000007</v>
      </c>
      <c r="N467" s="15">
        <f t="shared" si="126"/>
        <v>415.56337200000007</v>
      </c>
      <c r="O467">
        <f t="shared" si="127"/>
        <v>0</v>
      </c>
      <c r="P467">
        <f t="shared" si="128"/>
        <v>0</v>
      </c>
      <c r="Q467">
        <f t="shared" si="134"/>
        <v>2744.9505340413334</v>
      </c>
      <c r="R467">
        <f t="shared" si="135"/>
        <v>-1358.3879177190847</v>
      </c>
      <c r="S467">
        <f t="shared" si="129"/>
        <v>1358.3879177190847</v>
      </c>
      <c r="T467">
        <f t="shared" si="130"/>
        <v>1386.5626163222487</v>
      </c>
      <c r="U467">
        <f t="shared" si="131"/>
        <v>0</v>
      </c>
      <c r="V467">
        <f t="shared" si="132"/>
        <v>0</v>
      </c>
    </row>
    <row r="468" spans="2:22" x14ac:dyDescent="0.25">
      <c r="B468" s="3" t="s">
        <v>8</v>
      </c>
      <c r="C468" s="3">
        <v>460</v>
      </c>
      <c r="D468" s="3">
        <v>460</v>
      </c>
      <c r="E468" s="10">
        <v>0</v>
      </c>
      <c r="F468" s="15">
        <f t="shared" si="133"/>
        <v>0</v>
      </c>
      <c r="G468" s="15">
        <f t="shared" si="119"/>
        <v>0</v>
      </c>
      <c r="H468" s="15">
        <f t="shared" si="121"/>
        <v>0</v>
      </c>
      <c r="I468" s="15">
        <f t="shared" si="122"/>
        <v>0</v>
      </c>
      <c r="J468" s="15">
        <f t="shared" si="123"/>
        <v>415.56337200000007</v>
      </c>
      <c r="K468" s="15">
        <f t="shared" si="124"/>
        <v>415.56337200000007</v>
      </c>
      <c r="L468" s="15">
        <f t="shared" si="120"/>
        <v>0</v>
      </c>
      <c r="M468" s="15">
        <f t="shared" si="125"/>
        <v>415.56337200000007</v>
      </c>
      <c r="N468" s="15">
        <f t="shared" si="126"/>
        <v>415.56337200000007</v>
      </c>
      <c r="O468">
        <f t="shared" si="127"/>
        <v>0</v>
      </c>
      <c r="P468">
        <f t="shared" si="128"/>
        <v>0</v>
      </c>
      <c r="Q468">
        <f t="shared" si="134"/>
        <v>2744.9505340413334</v>
      </c>
      <c r="R468">
        <f t="shared" si="135"/>
        <v>-1358.3879177190847</v>
      </c>
      <c r="S468">
        <f t="shared" si="129"/>
        <v>1358.3879177190847</v>
      </c>
      <c r="T468">
        <f t="shared" si="130"/>
        <v>1386.5626163222487</v>
      </c>
      <c r="U468">
        <f t="shared" si="131"/>
        <v>0</v>
      </c>
      <c r="V468">
        <f t="shared" si="132"/>
        <v>0</v>
      </c>
    </row>
    <row r="469" spans="2:22" x14ac:dyDescent="0.25">
      <c r="B469" s="3" t="s">
        <v>8</v>
      </c>
      <c r="C469" s="3">
        <v>461</v>
      </c>
      <c r="D469" s="3">
        <v>461</v>
      </c>
      <c r="E469" s="10">
        <v>0</v>
      </c>
      <c r="F469" s="15">
        <f t="shared" si="133"/>
        <v>0</v>
      </c>
      <c r="G469" s="15">
        <f t="shared" si="119"/>
        <v>0</v>
      </c>
      <c r="H469" s="15">
        <f t="shared" si="121"/>
        <v>0</v>
      </c>
      <c r="I469" s="15">
        <f t="shared" si="122"/>
        <v>0</v>
      </c>
      <c r="J469" s="15">
        <f t="shared" si="123"/>
        <v>415.56337200000007</v>
      </c>
      <c r="K469" s="15">
        <f t="shared" si="124"/>
        <v>415.56337200000007</v>
      </c>
      <c r="L469" s="15">
        <f t="shared" si="120"/>
        <v>0</v>
      </c>
      <c r="M469" s="15">
        <f t="shared" si="125"/>
        <v>415.56337200000007</v>
      </c>
      <c r="N469" s="15">
        <f t="shared" si="126"/>
        <v>415.56337200000007</v>
      </c>
      <c r="O469">
        <f t="shared" si="127"/>
        <v>0</v>
      </c>
      <c r="P469">
        <f t="shared" si="128"/>
        <v>0</v>
      </c>
      <c r="Q469">
        <f t="shared" si="134"/>
        <v>2744.9505340413334</v>
      </c>
      <c r="R469">
        <f t="shared" si="135"/>
        <v>-1358.3879177190847</v>
      </c>
      <c r="S469">
        <f t="shared" si="129"/>
        <v>1358.3879177190847</v>
      </c>
      <c r="T469">
        <f t="shared" si="130"/>
        <v>1386.5626163222487</v>
      </c>
      <c r="U469">
        <f t="shared" si="131"/>
        <v>0</v>
      </c>
      <c r="V469">
        <f t="shared" si="132"/>
        <v>0</v>
      </c>
    </row>
    <row r="470" spans="2:22" x14ac:dyDescent="0.25">
      <c r="B470" s="3" t="s">
        <v>8</v>
      </c>
      <c r="C470" s="3">
        <v>462</v>
      </c>
      <c r="D470" s="3">
        <v>462</v>
      </c>
      <c r="E470" s="10">
        <v>0</v>
      </c>
      <c r="F470" s="15">
        <f t="shared" si="133"/>
        <v>0</v>
      </c>
      <c r="G470" s="15">
        <f t="shared" si="119"/>
        <v>0</v>
      </c>
      <c r="H470" s="15">
        <f t="shared" si="121"/>
        <v>0</v>
      </c>
      <c r="I470" s="15">
        <f t="shared" si="122"/>
        <v>0</v>
      </c>
      <c r="J470" s="15">
        <f t="shared" si="123"/>
        <v>415.56337200000007</v>
      </c>
      <c r="K470" s="15">
        <f t="shared" si="124"/>
        <v>415.56337200000007</v>
      </c>
      <c r="L470" s="15">
        <f t="shared" si="120"/>
        <v>0</v>
      </c>
      <c r="M470" s="15">
        <f t="shared" si="125"/>
        <v>415.56337200000007</v>
      </c>
      <c r="N470" s="15">
        <f t="shared" si="126"/>
        <v>415.56337200000007</v>
      </c>
      <c r="O470">
        <f t="shared" si="127"/>
        <v>0</v>
      </c>
      <c r="P470">
        <f t="shared" si="128"/>
        <v>0</v>
      </c>
      <c r="Q470">
        <f t="shared" si="134"/>
        <v>2744.9505340413334</v>
      </c>
      <c r="R470">
        <f t="shared" si="135"/>
        <v>-1358.3879177190847</v>
      </c>
      <c r="S470">
        <f t="shared" si="129"/>
        <v>1358.3879177190847</v>
      </c>
      <c r="T470">
        <f t="shared" si="130"/>
        <v>1386.5626163222487</v>
      </c>
      <c r="U470">
        <f t="shared" si="131"/>
        <v>0</v>
      </c>
      <c r="V470">
        <f t="shared" si="132"/>
        <v>0</v>
      </c>
    </row>
    <row r="471" spans="2:22" x14ac:dyDescent="0.25">
      <c r="B471" s="3" t="s">
        <v>8</v>
      </c>
      <c r="C471" s="3">
        <v>463</v>
      </c>
      <c r="D471" s="3">
        <v>463</v>
      </c>
      <c r="E471" s="10">
        <v>0</v>
      </c>
      <c r="F471" s="15">
        <f t="shared" si="133"/>
        <v>0</v>
      </c>
      <c r="G471" s="15">
        <f t="shared" si="119"/>
        <v>0</v>
      </c>
      <c r="H471" s="15">
        <f t="shared" si="121"/>
        <v>0</v>
      </c>
      <c r="I471" s="15">
        <f t="shared" si="122"/>
        <v>0</v>
      </c>
      <c r="J471" s="15">
        <f t="shared" si="123"/>
        <v>415.56337200000007</v>
      </c>
      <c r="K471" s="15">
        <f t="shared" si="124"/>
        <v>415.56337200000007</v>
      </c>
      <c r="L471" s="15">
        <f t="shared" si="120"/>
        <v>0</v>
      </c>
      <c r="M471" s="15">
        <f t="shared" si="125"/>
        <v>415.56337200000007</v>
      </c>
      <c r="N471" s="15">
        <f t="shared" si="126"/>
        <v>415.56337200000007</v>
      </c>
      <c r="O471">
        <f t="shared" si="127"/>
        <v>0</v>
      </c>
      <c r="P471">
        <f t="shared" si="128"/>
        <v>0</v>
      </c>
      <c r="Q471">
        <f t="shared" si="134"/>
        <v>2744.9505340413334</v>
      </c>
      <c r="R471">
        <f t="shared" si="135"/>
        <v>-1358.3879177190847</v>
      </c>
      <c r="S471">
        <f t="shared" si="129"/>
        <v>1358.3879177190847</v>
      </c>
      <c r="T471">
        <f t="shared" si="130"/>
        <v>1386.5626163222487</v>
      </c>
      <c r="U471">
        <f t="shared" si="131"/>
        <v>0</v>
      </c>
      <c r="V471">
        <f t="shared" si="132"/>
        <v>0</v>
      </c>
    </row>
    <row r="472" spans="2:22" x14ac:dyDescent="0.25">
      <c r="B472" s="3" t="s">
        <v>8</v>
      </c>
      <c r="C472" s="3">
        <v>464</v>
      </c>
      <c r="D472" s="3">
        <v>464</v>
      </c>
      <c r="E472" s="10">
        <v>0</v>
      </c>
      <c r="F472" s="15">
        <f t="shared" si="133"/>
        <v>0</v>
      </c>
      <c r="G472" s="15">
        <f t="shared" si="119"/>
        <v>0</v>
      </c>
      <c r="H472" s="15">
        <f t="shared" si="121"/>
        <v>0</v>
      </c>
      <c r="I472" s="15">
        <f t="shared" si="122"/>
        <v>0</v>
      </c>
      <c r="J472" s="15">
        <f t="shared" si="123"/>
        <v>415.56337200000007</v>
      </c>
      <c r="K472" s="15">
        <f t="shared" si="124"/>
        <v>415.56337200000007</v>
      </c>
      <c r="L472" s="15">
        <f t="shared" si="120"/>
        <v>0</v>
      </c>
      <c r="M472" s="15">
        <f t="shared" si="125"/>
        <v>415.56337200000007</v>
      </c>
      <c r="N472" s="15">
        <f t="shared" si="126"/>
        <v>415.56337200000007</v>
      </c>
      <c r="O472">
        <f t="shared" si="127"/>
        <v>0</v>
      </c>
      <c r="P472">
        <f t="shared" si="128"/>
        <v>0</v>
      </c>
      <c r="Q472">
        <f t="shared" si="134"/>
        <v>2744.9505340413334</v>
      </c>
      <c r="R472">
        <f t="shared" si="135"/>
        <v>-1358.3879177190847</v>
      </c>
      <c r="S472">
        <f t="shared" si="129"/>
        <v>1358.3879177190847</v>
      </c>
      <c r="T472">
        <f t="shared" si="130"/>
        <v>1386.5626163222487</v>
      </c>
      <c r="U472">
        <f t="shared" si="131"/>
        <v>0</v>
      </c>
      <c r="V472">
        <f t="shared" si="132"/>
        <v>0</v>
      </c>
    </row>
    <row r="473" spans="2:22" x14ac:dyDescent="0.25">
      <c r="B473" s="3" t="s">
        <v>8</v>
      </c>
      <c r="C473" s="3">
        <v>465</v>
      </c>
      <c r="D473" s="3">
        <v>465</v>
      </c>
      <c r="E473" s="10">
        <v>0</v>
      </c>
      <c r="F473" s="15">
        <f t="shared" si="133"/>
        <v>0</v>
      </c>
      <c r="G473" s="15">
        <f t="shared" si="119"/>
        <v>0</v>
      </c>
      <c r="H473" s="15">
        <f t="shared" si="121"/>
        <v>0</v>
      </c>
      <c r="I473" s="15">
        <f t="shared" si="122"/>
        <v>0</v>
      </c>
      <c r="J473" s="15">
        <f t="shared" si="123"/>
        <v>415.56337200000007</v>
      </c>
      <c r="K473" s="15">
        <f t="shared" si="124"/>
        <v>415.56337200000007</v>
      </c>
      <c r="L473" s="15">
        <f t="shared" si="120"/>
        <v>0</v>
      </c>
      <c r="M473" s="15">
        <f t="shared" si="125"/>
        <v>415.56337200000007</v>
      </c>
      <c r="N473" s="15">
        <f t="shared" si="126"/>
        <v>415.56337200000007</v>
      </c>
      <c r="O473">
        <f t="shared" si="127"/>
        <v>0</v>
      </c>
      <c r="P473">
        <f t="shared" si="128"/>
        <v>0</v>
      </c>
      <c r="Q473">
        <f t="shared" si="134"/>
        <v>2744.9505340413334</v>
      </c>
      <c r="R473">
        <f t="shared" si="135"/>
        <v>-1358.3879177190847</v>
      </c>
      <c r="S473">
        <f t="shared" si="129"/>
        <v>1358.3879177190847</v>
      </c>
      <c r="T473">
        <f t="shared" si="130"/>
        <v>1386.5626163222487</v>
      </c>
      <c r="U473">
        <f t="shared" si="131"/>
        <v>0</v>
      </c>
      <c r="V473">
        <f t="shared" si="132"/>
        <v>0</v>
      </c>
    </row>
    <row r="474" spans="2:22" x14ac:dyDescent="0.25">
      <c r="B474" s="3" t="s">
        <v>8</v>
      </c>
      <c r="C474" s="3">
        <v>466</v>
      </c>
      <c r="D474" s="3">
        <v>466</v>
      </c>
      <c r="E474" s="10">
        <v>0</v>
      </c>
      <c r="F474" s="15">
        <f t="shared" si="133"/>
        <v>0</v>
      </c>
      <c r="G474" s="15">
        <f t="shared" si="119"/>
        <v>0</v>
      </c>
      <c r="H474" s="15">
        <f t="shared" si="121"/>
        <v>0</v>
      </c>
      <c r="I474" s="15">
        <f t="shared" si="122"/>
        <v>0</v>
      </c>
      <c r="J474" s="15">
        <f t="shared" si="123"/>
        <v>415.56337200000007</v>
      </c>
      <c r="K474" s="15">
        <f t="shared" si="124"/>
        <v>415.56337200000007</v>
      </c>
      <c r="L474" s="15">
        <f t="shared" si="120"/>
        <v>0</v>
      </c>
      <c r="M474" s="15">
        <f t="shared" si="125"/>
        <v>415.56337200000007</v>
      </c>
      <c r="N474" s="15">
        <f t="shared" si="126"/>
        <v>415.56337200000007</v>
      </c>
      <c r="O474">
        <f t="shared" si="127"/>
        <v>0</v>
      </c>
      <c r="P474">
        <f t="shared" si="128"/>
        <v>0</v>
      </c>
      <c r="Q474">
        <f t="shared" si="134"/>
        <v>2744.9505340413334</v>
      </c>
      <c r="R474">
        <f t="shared" si="135"/>
        <v>-1358.3879177190847</v>
      </c>
      <c r="S474">
        <f t="shared" si="129"/>
        <v>1358.3879177190847</v>
      </c>
      <c r="T474">
        <f t="shared" si="130"/>
        <v>1386.5626163222487</v>
      </c>
      <c r="U474">
        <f t="shared" si="131"/>
        <v>0</v>
      </c>
      <c r="V474">
        <f t="shared" si="132"/>
        <v>0</v>
      </c>
    </row>
    <row r="475" spans="2:22" x14ac:dyDescent="0.25">
      <c r="B475" s="3" t="s">
        <v>8</v>
      </c>
      <c r="C475" s="3">
        <v>467</v>
      </c>
      <c r="D475" s="3">
        <v>467</v>
      </c>
      <c r="E475" s="10">
        <v>0</v>
      </c>
      <c r="F475" s="15">
        <f t="shared" si="133"/>
        <v>0</v>
      </c>
      <c r="G475" s="15">
        <f t="shared" si="119"/>
        <v>0</v>
      </c>
      <c r="H475" s="15">
        <f t="shared" si="121"/>
        <v>0</v>
      </c>
      <c r="I475" s="15">
        <f t="shared" si="122"/>
        <v>0</v>
      </c>
      <c r="J475" s="15">
        <f t="shared" si="123"/>
        <v>415.56337200000007</v>
      </c>
      <c r="K475" s="15">
        <f t="shared" si="124"/>
        <v>415.56337200000007</v>
      </c>
      <c r="L475" s="15">
        <f t="shared" si="120"/>
        <v>0</v>
      </c>
      <c r="M475" s="15">
        <f t="shared" si="125"/>
        <v>415.56337200000007</v>
      </c>
      <c r="N475" s="15">
        <f t="shared" si="126"/>
        <v>415.56337200000007</v>
      </c>
      <c r="O475">
        <f t="shared" si="127"/>
        <v>0</v>
      </c>
      <c r="P475">
        <f t="shared" si="128"/>
        <v>0</v>
      </c>
      <c r="Q475">
        <f t="shared" si="134"/>
        <v>2744.9505340413334</v>
      </c>
      <c r="R475">
        <f t="shared" si="135"/>
        <v>-1358.3879177190847</v>
      </c>
      <c r="S475">
        <f t="shared" si="129"/>
        <v>1358.3879177190847</v>
      </c>
      <c r="T475">
        <f t="shared" si="130"/>
        <v>1386.5626163222487</v>
      </c>
      <c r="U475">
        <f t="shared" si="131"/>
        <v>0</v>
      </c>
      <c r="V475">
        <f t="shared" si="132"/>
        <v>0</v>
      </c>
    </row>
    <row r="476" spans="2:22" x14ac:dyDescent="0.25">
      <c r="B476" s="3" t="s">
        <v>8</v>
      </c>
      <c r="C476" s="3">
        <v>468</v>
      </c>
      <c r="D476" s="3">
        <v>468</v>
      </c>
      <c r="E476" s="10">
        <v>0</v>
      </c>
      <c r="F476" s="15">
        <f t="shared" si="133"/>
        <v>0</v>
      </c>
      <c r="G476" s="15">
        <f t="shared" si="119"/>
        <v>0</v>
      </c>
      <c r="H476" s="15">
        <f t="shared" si="121"/>
        <v>0</v>
      </c>
      <c r="I476" s="15">
        <f t="shared" si="122"/>
        <v>0</v>
      </c>
      <c r="J476" s="15">
        <f t="shared" si="123"/>
        <v>415.56337200000007</v>
      </c>
      <c r="K476" s="15">
        <f t="shared" si="124"/>
        <v>415.56337200000007</v>
      </c>
      <c r="L476" s="15">
        <f t="shared" si="120"/>
        <v>0</v>
      </c>
      <c r="M476" s="15">
        <f t="shared" si="125"/>
        <v>415.56337200000007</v>
      </c>
      <c r="N476" s="15">
        <f t="shared" si="126"/>
        <v>415.56337200000007</v>
      </c>
      <c r="O476">
        <f t="shared" si="127"/>
        <v>0</v>
      </c>
      <c r="P476">
        <f t="shared" si="128"/>
        <v>0</v>
      </c>
      <c r="Q476">
        <f t="shared" si="134"/>
        <v>2744.9505340413334</v>
      </c>
      <c r="R476">
        <f t="shared" si="135"/>
        <v>-1358.3879177190847</v>
      </c>
      <c r="S476">
        <f t="shared" si="129"/>
        <v>1358.3879177190847</v>
      </c>
      <c r="T476">
        <f t="shared" si="130"/>
        <v>1386.5626163222487</v>
      </c>
      <c r="U476">
        <f t="shared" si="131"/>
        <v>0</v>
      </c>
      <c r="V476">
        <f t="shared" si="132"/>
        <v>0</v>
      </c>
    </row>
    <row r="477" spans="2:22" x14ac:dyDescent="0.25">
      <c r="B477" s="3" t="s">
        <v>8</v>
      </c>
      <c r="C477" s="3">
        <v>469</v>
      </c>
      <c r="D477" s="3">
        <v>469</v>
      </c>
      <c r="E477" s="10">
        <v>0</v>
      </c>
      <c r="F477" s="15">
        <f t="shared" si="133"/>
        <v>0</v>
      </c>
      <c r="G477" s="15">
        <f t="shared" si="119"/>
        <v>0</v>
      </c>
      <c r="H477" s="15">
        <f t="shared" si="121"/>
        <v>0</v>
      </c>
      <c r="I477" s="15">
        <f t="shared" si="122"/>
        <v>0</v>
      </c>
      <c r="J477" s="15">
        <f t="shared" si="123"/>
        <v>415.56337200000007</v>
      </c>
      <c r="K477" s="15">
        <f t="shared" si="124"/>
        <v>415.56337200000007</v>
      </c>
      <c r="L477" s="15">
        <f t="shared" si="120"/>
        <v>0</v>
      </c>
      <c r="M477" s="15">
        <f t="shared" si="125"/>
        <v>415.56337200000007</v>
      </c>
      <c r="N477" s="15">
        <f t="shared" si="126"/>
        <v>415.56337200000007</v>
      </c>
      <c r="O477">
        <f t="shared" si="127"/>
        <v>0</v>
      </c>
      <c r="P477">
        <f t="shared" si="128"/>
        <v>0</v>
      </c>
      <c r="Q477">
        <f t="shared" si="134"/>
        <v>2744.9505340413334</v>
      </c>
      <c r="R477">
        <f t="shared" si="135"/>
        <v>-1358.3879177190847</v>
      </c>
      <c r="S477">
        <f t="shared" si="129"/>
        <v>1358.3879177190847</v>
      </c>
      <c r="T477">
        <f t="shared" si="130"/>
        <v>1386.5626163222487</v>
      </c>
      <c r="U477">
        <f t="shared" si="131"/>
        <v>0</v>
      </c>
      <c r="V477">
        <f t="shared" si="132"/>
        <v>0</v>
      </c>
    </row>
    <row r="478" spans="2:22" x14ac:dyDescent="0.25">
      <c r="B478" s="3" t="s">
        <v>8</v>
      </c>
      <c r="C478" s="3">
        <v>470</v>
      </c>
      <c r="D478" s="3">
        <v>470</v>
      </c>
      <c r="E478" s="10">
        <v>0</v>
      </c>
      <c r="F478" s="15">
        <f t="shared" si="133"/>
        <v>0</v>
      </c>
      <c r="G478" s="15">
        <f t="shared" si="119"/>
        <v>0</v>
      </c>
      <c r="H478" s="15">
        <f t="shared" si="121"/>
        <v>0</v>
      </c>
      <c r="I478" s="15">
        <f t="shared" si="122"/>
        <v>0</v>
      </c>
      <c r="J478" s="15">
        <f t="shared" si="123"/>
        <v>415.56337200000007</v>
      </c>
      <c r="K478" s="15">
        <f t="shared" si="124"/>
        <v>415.56337200000007</v>
      </c>
      <c r="L478" s="15">
        <f t="shared" si="120"/>
        <v>0</v>
      </c>
      <c r="M478" s="15">
        <f t="shared" si="125"/>
        <v>415.56337200000007</v>
      </c>
      <c r="N478" s="15">
        <f t="shared" si="126"/>
        <v>415.56337200000007</v>
      </c>
      <c r="O478">
        <f t="shared" si="127"/>
        <v>0</v>
      </c>
      <c r="P478">
        <f t="shared" si="128"/>
        <v>0</v>
      </c>
      <c r="Q478">
        <f t="shared" si="134"/>
        <v>2744.9505340413334</v>
      </c>
      <c r="R478">
        <f t="shared" si="135"/>
        <v>-1358.3879177190847</v>
      </c>
      <c r="S478">
        <f t="shared" si="129"/>
        <v>1358.3879177190847</v>
      </c>
      <c r="T478">
        <f t="shared" si="130"/>
        <v>1386.5626163222487</v>
      </c>
      <c r="U478">
        <f t="shared" si="131"/>
        <v>0</v>
      </c>
      <c r="V478">
        <f t="shared" si="132"/>
        <v>0</v>
      </c>
    </row>
    <row r="479" spans="2:22" x14ac:dyDescent="0.25">
      <c r="B479" s="3" t="s">
        <v>8</v>
      </c>
      <c r="C479" s="3">
        <v>471</v>
      </c>
      <c r="D479" s="3">
        <v>471</v>
      </c>
      <c r="E479" s="10">
        <v>0</v>
      </c>
      <c r="F479" s="15">
        <f t="shared" si="133"/>
        <v>0</v>
      </c>
      <c r="G479" s="15">
        <f t="shared" si="119"/>
        <v>0</v>
      </c>
      <c r="H479" s="15">
        <f t="shared" si="121"/>
        <v>0</v>
      </c>
      <c r="I479" s="15">
        <f t="shared" si="122"/>
        <v>0</v>
      </c>
      <c r="J479" s="15">
        <f t="shared" si="123"/>
        <v>415.56337200000007</v>
      </c>
      <c r="K479" s="15">
        <f t="shared" si="124"/>
        <v>415.56337200000007</v>
      </c>
      <c r="L479" s="15">
        <f t="shared" si="120"/>
        <v>0</v>
      </c>
      <c r="M479" s="15">
        <f t="shared" si="125"/>
        <v>415.56337200000007</v>
      </c>
      <c r="N479" s="15">
        <f t="shared" si="126"/>
        <v>415.56337200000007</v>
      </c>
      <c r="O479">
        <f t="shared" si="127"/>
        <v>0</v>
      </c>
      <c r="P479">
        <f t="shared" si="128"/>
        <v>0</v>
      </c>
      <c r="Q479">
        <f t="shared" si="134"/>
        <v>2744.9505340413334</v>
      </c>
      <c r="R479">
        <f t="shared" si="135"/>
        <v>-1358.3879177190847</v>
      </c>
      <c r="S479">
        <f t="shared" si="129"/>
        <v>1358.3879177190847</v>
      </c>
      <c r="T479">
        <f t="shared" si="130"/>
        <v>1386.5626163222487</v>
      </c>
      <c r="U479">
        <f t="shared" si="131"/>
        <v>0</v>
      </c>
      <c r="V479">
        <f t="shared" si="132"/>
        <v>0</v>
      </c>
    </row>
    <row r="480" spans="2:22" x14ac:dyDescent="0.25">
      <c r="B480" s="3" t="s">
        <v>8</v>
      </c>
      <c r="C480" s="3">
        <v>472</v>
      </c>
      <c r="D480" s="3">
        <v>472</v>
      </c>
      <c r="E480" s="10">
        <v>0</v>
      </c>
      <c r="F480" s="15">
        <f t="shared" si="133"/>
        <v>0</v>
      </c>
      <c r="G480" s="15">
        <f t="shared" si="119"/>
        <v>0</v>
      </c>
      <c r="H480" s="15">
        <f t="shared" si="121"/>
        <v>0</v>
      </c>
      <c r="I480" s="15">
        <f t="shared" si="122"/>
        <v>0</v>
      </c>
      <c r="J480" s="15">
        <f t="shared" si="123"/>
        <v>415.56337200000007</v>
      </c>
      <c r="K480" s="15">
        <f t="shared" si="124"/>
        <v>415.56337200000007</v>
      </c>
      <c r="L480" s="15">
        <f t="shared" si="120"/>
        <v>0</v>
      </c>
      <c r="M480" s="15">
        <f t="shared" si="125"/>
        <v>415.56337200000007</v>
      </c>
      <c r="N480" s="15">
        <f t="shared" si="126"/>
        <v>415.56337200000007</v>
      </c>
      <c r="O480">
        <f t="shared" si="127"/>
        <v>0</v>
      </c>
      <c r="P480">
        <f t="shared" si="128"/>
        <v>0</v>
      </c>
      <c r="Q480">
        <f t="shared" si="134"/>
        <v>2744.9505340413334</v>
      </c>
      <c r="R480">
        <f t="shared" si="135"/>
        <v>-1358.3879177190847</v>
      </c>
      <c r="S480">
        <f t="shared" si="129"/>
        <v>1358.3879177190847</v>
      </c>
      <c r="T480">
        <f t="shared" si="130"/>
        <v>1386.5626163222487</v>
      </c>
      <c r="U480">
        <f t="shared" si="131"/>
        <v>0</v>
      </c>
      <c r="V480">
        <f t="shared" si="132"/>
        <v>0</v>
      </c>
    </row>
    <row r="481" spans="2:22" x14ac:dyDescent="0.25">
      <c r="B481" s="3" t="s">
        <v>8</v>
      </c>
      <c r="C481" s="3">
        <v>473</v>
      </c>
      <c r="D481" s="3">
        <v>473</v>
      </c>
      <c r="E481" s="10">
        <v>0</v>
      </c>
      <c r="F481" s="15">
        <f t="shared" si="133"/>
        <v>0</v>
      </c>
      <c r="G481" s="15">
        <f t="shared" si="119"/>
        <v>0</v>
      </c>
      <c r="H481" s="15">
        <f t="shared" si="121"/>
        <v>0</v>
      </c>
      <c r="I481" s="15">
        <f t="shared" si="122"/>
        <v>0</v>
      </c>
      <c r="J481" s="15">
        <f t="shared" si="123"/>
        <v>415.56337200000007</v>
      </c>
      <c r="K481" s="15">
        <f t="shared" si="124"/>
        <v>415.56337200000007</v>
      </c>
      <c r="L481" s="15">
        <f t="shared" si="120"/>
        <v>0</v>
      </c>
      <c r="M481" s="15">
        <f t="shared" si="125"/>
        <v>415.56337200000007</v>
      </c>
      <c r="N481" s="15">
        <f t="shared" si="126"/>
        <v>415.56337200000007</v>
      </c>
      <c r="O481">
        <f t="shared" si="127"/>
        <v>0</v>
      </c>
      <c r="P481">
        <f t="shared" si="128"/>
        <v>0</v>
      </c>
      <c r="Q481">
        <f t="shared" si="134"/>
        <v>2744.9505340413334</v>
      </c>
      <c r="R481">
        <f t="shared" si="135"/>
        <v>-1358.3879177190847</v>
      </c>
      <c r="S481">
        <f t="shared" si="129"/>
        <v>1358.3879177190847</v>
      </c>
      <c r="T481">
        <f t="shared" si="130"/>
        <v>1386.5626163222487</v>
      </c>
      <c r="U481">
        <f t="shared" si="131"/>
        <v>0</v>
      </c>
      <c r="V481">
        <f t="shared" si="132"/>
        <v>0</v>
      </c>
    </row>
    <row r="482" spans="2:22" x14ac:dyDescent="0.25">
      <c r="B482" s="3" t="s">
        <v>8</v>
      </c>
      <c r="C482" s="3">
        <v>474</v>
      </c>
      <c r="D482" s="3">
        <v>474</v>
      </c>
      <c r="E482" s="10">
        <v>0</v>
      </c>
      <c r="F482" s="15">
        <f t="shared" si="133"/>
        <v>0</v>
      </c>
      <c r="G482" s="15">
        <f t="shared" si="119"/>
        <v>0</v>
      </c>
      <c r="H482" s="15">
        <f t="shared" si="121"/>
        <v>0</v>
      </c>
      <c r="I482" s="15">
        <f t="shared" si="122"/>
        <v>0</v>
      </c>
      <c r="J482" s="15">
        <f t="shared" si="123"/>
        <v>415.56337200000007</v>
      </c>
      <c r="K482" s="15">
        <f t="shared" si="124"/>
        <v>415.56337200000007</v>
      </c>
      <c r="L482" s="15">
        <f t="shared" si="120"/>
        <v>0</v>
      </c>
      <c r="M482" s="15">
        <f t="shared" si="125"/>
        <v>415.56337200000007</v>
      </c>
      <c r="N482" s="15">
        <f t="shared" si="126"/>
        <v>415.56337200000007</v>
      </c>
      <c r="O482">
        <f t="shared" si="127"/>
        <v>0</v>
      </c>
      <c r="P482">
        <f t="shared" si="128"/>
        <v>0</v>
      </c>
      <c r="Q482">
        <f t="shared" si="134"/>
        <v>2744.9505340413334</v>
      </c>
      <c r="R482">
        <f t="shared" si="135"/>
        <v>-1358.3879177190847</v>
      </c>
      <c r="S482">
        <f t="shared" si="129"/>
        <v>1358.3879177190847</v>
      </c>
      <c r="T482">
        <f t="shared" si="130"/>
        <v>1386.5626163222487</v>
      </c>
      <c r="U482">
        <f t="shared" si="131"/>
        <v>0</v>
      </c>
      <c r="V482">
        <f t="shared" si="132"/>
        <v>0</v>
      </c>
    </row>
    <row r="483" spans="2:22" x14ac:dyDescent="0.25">
      <c r="B483" s="3" t="s">
        <v>8</v>
      </c>
      <c r="C483" s="3">
        <v>475</v>
      </c>
      <c r="D483" s="3">
        <v>475</v>
      </c>
      <c r="E483" s="10">
        <v>0</v>
      </c>
      <c r="F483" s="15">
        <f t="shared" si="133"/>
        <v>0</v>
      </c>
      <c r="G483" s="15">
        <f t="shared" si="119"/>
        <v>0</v>
      </c>
      <c r="H483" s="15">
        <f t="shared" si="121"/>
        <v>0</v>
      </c>
      <c r="I483" s="15">
        <f t="shared" si="122"/>
        <v>0</v>
      </c>
      <c r="J483" s="15">
        <f t="shared" si="123"/>
        <v>415.56337200000007</v>
      </c>
      <c r="K483" s="15">
        <f t="shared" si="124"/>
        <v>415.56337200000007</v>
      </c>
      <c r="L483" s="15">
        <f t="shared" si="120"/>
        <v>0</v>
      </c>
      <c r="M483" s="15">
        <f t="shared" si="125"/>
        <v>415.56337200000007</v>
      </c>
      <c r="N483" s="15">
        <f t="shared" si="126"/>
        <v>415.56337200000007</v>
      </c>
      <c r="O483">
        <f t="shared" si="127"/>
        <v>0</v>
      </c>
      <c r="P483">
        <f t="shared" si="128"/>
        <v>0</v>
      </c>
      <c r="Q483">
        <f t="shared" si="134"/>
        <v>2744.9505340413334</v>
      </c>
      <c r="R483">
        <f t="shared" si="135"/>
        <v>-1358.3879177190847</v>
      </c>
      <c r="S483">
        <f t="shared" si="129"/>
        <v>1358.3879177190847</v>
      </c>
      <c r="T483">
        <f t="shared" si="130"/>
        <v>1386.5626163222487</v>
      </c>
      <c r="U483">
        <f t="shared" si="131"/>
        <v>0</v>
      </c>
      <c r="V483">
        <f t="shared" si="132"/>
        <v>0</v>
      </c>
    </row>
    <row r="484" spans="2:22" x14ac:dyDescent="0.25">
      <c r="B484" s="3" t="s">
        <v>8</v>
      </c>
      <c r="C484" s="3">
        <v>476</v>
      </c>
      <c r="D484" s="3">
        <v>476</v>
      </c>
      <c r="E484" s="10">
        <v>0</v>
      </c>
      <c r="F484" s="15">
        <f t="shared" si="133"/>
        <v>0</v>
      </c>
      <c r="G484" s="15">
        <f t="shared" si="119"/>
        <v>0</v>
      </c>
      <c r="H484" s="15">
        <f t="shared" si="121"/>
        <v>0</v>
      </c>
      <c r="I484" s="15">
        <f t="shared" si="122"/>
        <v>0</v>
      </c>
      <c r="J484" s="15">
        <f t="shared" si="123"/>
        <v>415.56337200000007</v>
      </c>
      <c r="K484" s="15">
        <f t="shared" si="124"/>
        <v>415.56337200000007</v>
      </c>
      <c r="L484" s="15">
        <f t="shared" si="120"/>
        <v>0</v>
      </c>
      <c r="M484" s="15">
        <f t="shared" si="125"/>
        <v>415.56337200000007</v>
      </c>
      <c r="N484" s="15">
        <f t="shared" si="126"/>
        <v>415.56337200000007</v>
      </c>
      <c r="O484">
        <f t="shared" si="127"/>
        <v>0</v>
      </c>
      <c r="P484">
        <f t="shared" si="128"/>
        <v>0</v>
      </c>
      <c r="Q484">
        <f t="shared" si="134"/>
        <v>2744.9505340413334</v>
      </c>
      <c r="R484">
        <f t="shared" si="135"/>
        <v>-1358.3879177190847</v>
      </c>
      <c r="S484">
        <f t="shared" si="129"/>
        <v>1358.3879177190847</v>
      </c>
      <c r="T484">
        <f t="shared" si="130"/>
        <v>1386.5626163222487</v>
      </c>
      <c r="U484">
        <f t="shared" si="131"/>
        <v>0</v>
      </c>
      <c r="V484">
        <f t="shared" si="132"/>
        <v>0</v>
      </c>
    </row>
    <row r="485" spans="2:22" x14ac:dyDescent="0.25">
      <c r="B485" s="3" t="s">
        <v>8</v>
      </c>
      <c r="C485" s="3">
        <v>477</v>
      </c>
      <c r="D485" s="3">
        <v>477</v>
      </c>
      <c r="E485" s="10">
        <v>0</v>
      </c>
      <c r="F485" s="15">
        <f t="shared" si="133"/>
        <v>0</v>
      </c>
      <c r="G485" s="15">
        <f t="shared" si="119"/>
        <v>0</v>
      </c>
      <c r="H485" s="15">
        <f t="shared" si="121"/>
        <v>0</v>
      </c>
      <c r="I485" s="15">
        <f t="shared" si="122"/>
        <v>0</v>
      </c>
      <c r="J485" s="15">
        <f t="shared" si="123"/>
        <v>415.56337200000007</v>
      </c>
      <c r="K485" s="15">
        <f t="shared" si="124"/>
        <v>415.56337200000007</v>
      </c>
      <c r="L485" s="15">
        <f t="shared" si="120"/>
        <v>0</v>
      </c>
      <c r="M485" s="15">
        <f t="shared" si="125"/>
        <v>415.56337200000007</v>
      </c>
      <c r="N485" s="15">
        <f t="shared" si="126"/>
        <v>415.56337200000007</v>
      </c>
      <c r="O485">
        <f t="shared" si="127"/>
        <v>0</v>
      </c>
      <c r="P485">
        <f t="shared" si="128"/>
        <v>0</v>
      </c>
      <c r="Q485">
        <f t="shared" si="134"/>
        <v>2744.9505340413334</v>
      </c>
      <c r="R485">
        <f t="shared" si="135"/>
        <v>-1358.3879177190847</v>
      </c>
      <c r="S485">
        <f t="shared" si="129"/>
        <v>1358.3879177190847</v>
      </c>
      <c r="T485">
        <f t="shared" si="130"/>
        <v>1386.5626163222487</v>
      </c>
      <c r="U485">
        <f t="shared" si="131"/>
        <v>0</v>
      </c>
      <c r="V485">
        <f t="shared" si="132"/>
        <v>0</v>
      </c>
    </row>
    <row r="486" spans="2:22" x14ac:dyDescent="0.25">
      <c r="B486" s="3" t="s">
        <v>8</v>
      </c>
      <c r="C486" s="3">
        <v>478</v>
      </c>
      <c r="D486" s="3">
        <v>478</v>
      </c>
      <c r="E486" s="10">
        <v>0</v>
      </c>
      <c r="F486" s="15">
        <f t="shared" si="133"/>
        <v>0</v>
      </c>
      <c r="G486" s="15">
        <f t="shared" si="119"/>
        <v>0</v>
      </c>
      <c r="H486" s="15">
        <f t="shared" si="121"/>
        <v>0</v>
      </c>
      <c r="I486" s="15">
        <f t="shared" si="122"/>
        <v>0</v>
      </c>
      <c r="J486" s="15">
        <f t="shared" si="123"/>
        <v>415.56337200000007</v>
      </c>
      <c r="K486" s="15">
        <f t="shared" si="124"/>
        <v>415.56337200000007</v>
      </c>
      <c r="L486" s="15">
        <f t="shared" si="120"/>
        <v>0</v>
      </c>
      <c r="M486" s="15">
        <f t="shared" si="125"/>
        <v>415.56337200000007</v>
      </c>
      <c r="N486" s="15">
        <f t="shared" si="126"/>
        <v>415.56337200000007</v>
      </c>
      <c r="O486">
        <f t="shared" si="127"/>
        <v>0</v>
      </c>
      <c r="P486">
        <f t="shared" si="128"/>
        <v>0</v>
      </c>
      <c r="Q486">
        <f t="shared" si="134"/>
        <v>2744.9505340413334</v>
      </c>
      <c r="R486">
        <f t="shared" si="135"/>
        <v>-1358.3879177190847</v>
      </c>
      <c r="S486">
        <f t="shared" si="129"/>
        <v>1358.3879177190847</v>
      </c>
      <c r="T486">
        <f t="shared" si="130"/>
        <v>1386.5626163222487</v>
      </c>
      <c r="U486">
        <f t="shared" si="131"/>
        <v>0</v>
      </c>
      <c r="V486">
        <f t="shared" si="132"/>
        <v>0</v>
      </c>
    </row>
    <row r="487" spans="2:22" x14ac:dyDescent="0.25">
      <c r="B487" s="3" t="s">
        <v>8</v>
      </c>
      <c r="C487" s="3">
        <v>479</v>
      </c>
      <c r="D487" s="3">
        <v>479</v>
      </c>
      <c r="E487" s="10">
        <v>0</v>
      </c>
      <c r="F487" s="15">
        <f t="shared" si="133"/>
        <v>0</v>
      </c>
      <c r="G487" s="15">
        <f t="shared" si="119"/>
        <v>0</v>
      </c>
      <c r="H487" s="15">
        <f t="shared" si="121"/>
        <v>0</v>
      </c>
      <c r="I487" s="15">
        <f t="shared" si="122"/>
        <v>0</v>
      </c>
      <c r="J487" s="15">
        <f t="shared" si="123"/>
        <v>415.56337200000007</v>
      </c>
      <c r="K487" s="15">
        <f t="shared" si="124"/>
        <v>415.56337200000007</v>
      </c>
      <c r="L487" s="15">
        <f t="shared" si="120"/>
        <v>0</v>
      </c>
      <c r="M487" s="15">
        <f t="shared" si="125"/>
        <v>415.56337200000007</v>
      </c>
      <c r="N487" s="15">
        <f t="shared" si="126"/>
        <v>415.56337200000007</v>
      </c>
      <c r="O487">
        <f t="shared" si="127"/>
        <v>0</v>
      </c>
      <c r="P487">
        <f t="shared" si="128"/>
        <v>0</v>
      </c>
      <c r="Q487">
        <f t="shared" si="134"/>
        <v>2744.9505340413334</v>
      </c>
      <c r="R487">
        <f t="shared" si="135"/>
        <v>-1358.3879177190847</v>
      </c>
      <c r="S487">
        <f t="shared" si="129"/>
        <v>1358.3879177190847</v>
      </c>
      <c r="T487">
        <f t="shared" si="130"/>
        <v>1386.5626163222487</v>
      </c>
      <c r="U487">
        <f t="shared" si="131"/>
        <v>0</v>
      </c>
      <c r="V487">
        <f t="shared" si="132"/>
        <v>0</v>
      </c>
    </row>
    <row r="488" spans="2:22" x14ac:dyDescent="0.25">
      <c r="B488" s="3" t="s">
        <v>8</v>
      </c>
      <c r="C488" s="3">
        <v>480</v>
      </c>
      <c r="D488" s="3">
        <v>480</v>
      </c>
      <c r="E488" s="10">
        <v>0</v>
      </c>
      <c r="F488" s="15">
        <f t="shared" si="133"/>
        <v>0</v>
      </c>
      <c r="G488" s="15">
        <f t="shared" si="119"/>
        <v>0</v>
      </c>
      <c r="H488" s="15">
        <f t="shared" si="121"/>
        <v>0</v>
      </c>
      <c r="I488" s="15">
        <f t="shared" si="122"/>
        <v>0</v>
      </c>
      <c r="J488" s="15">
        <f t="shared" si="123"/>
        <v>415.56337200000007</v>
      </c>
      <c r="K488" s="15">
        <f t="shared" si="124"/>
        <v>415.56337200000007</v>
      </c>
      <c r="L488" s="15">
        <f t="shared" si="120"/>
        <v>0</v>
      </c>
      <c r="M488" s="15">
        <f t="shared" si="125"/>
        <v>415.56337200000007</v>
      </c>
      <c r="N488" s="15">
        <f t="shared" si="126"/>
        <v>415.56337200000007</v>
      </c>
      <c r="O488">
        <f t="shared" si="127"/>
        <v>0</v>
      </c>
      <c r="P488">
        <f t="shared" si="128"/>
        <v>0</v>
      </c>
      <c r="Q488">
        <f t="shared" si="134"/>
        <v>2744.9505340413334</v>
      </c>
      <c r="R488">
        <f t="shared" si="135"/>
        <v>-1358.3879177190847</v>
      </c>
      <c r="S488">
        <f t="shared" si="129"/>
        <v>1358.3879177190847</v>
      </c>
      <c r="T488">
        <f t="shared" si="130"/>
        <v>1386.5626163222487</v>
      </c>
      <c r="U488">
        <f t="shared" si="131"/>
        <v>0</v>
      </c>
      <c r="V488">
        <f t="shared" si="132"/>
        <v>0</v>
      </c>
    </row>
    <row r="489" spans="2:22" x14ac:dyDescent="0.25">
      <c r="B489" s="3" t="s">
        <v>8</v>
      </c>
      <c r="C489" s="3">
        <v>481</v>
      </c>
      <c r="D489" s="3">
        <v>481</v>
      </c>
      <c r="E489" s="10">
        <v>0</v>
      </c>
      <c r="F489" s="15">
        <f t="shared" si="133"/>
        <v>0</v>
      </c>
      <c r="G489" s="15">
        <f t="shared" si="119"/>
        <v>0</v>
      </c>
      <c r="H489" s="15">
        <f t="shared" si="121"/>
        <v>0</v>
      </c>
      <c r="I489" s="15">
        <f t="shared" si="122"/>
        <v>0</v>
      </c>
      <c r="J489" s="15">
        <f t="shared" si="123"/>
        <v>415.56337200000007</v>
      </c>
      <c r="K489" s="15">
        <f t="shared" si="124"/>
        <v>415.56337200000007</v>
      </c>
      <c r="L489" s="15">
        <f t="shared" si="120"/>
        <v>0</v>
      </c>
      <c r="M489" s="15">
        <f t="shared" si="125"/>
        <v>415.56337200000007</v>
      </c>
      <c r="N489" s="15">
        <f t="shared" si="126"/>
        <v>415.56337200000007</v>
      </c>
      <c r="O489">
        <f t="shared" si="127"/>
        <v>0</v>
      </c>
      <c r="P489">
        <f t="shared" si="128"/>
        <v>0</v>
      </c>
      <c r="Q489">
        <f t="shared" si="134"/>
        <v>2744.9505340413334</v>
      </c>
      <c r="R489">
        <f t="shared" si="135"/>
        <v>-1358.3879177190847</v>
      </c>
      <c r="S489">
        <f t="shared" si="129"/>
        <v>1358.3879177190847</v>
      </c>
      <c r="T489">
        <f t="shared" si="130"/>
        <v>1386.5626163222487</v>
      </c>
      <c r="U489">
        <f t="shared" si="131"/>
        <v>0</v>
      </c>
      <c r="V489">
        <f t="shared" si="132"/>
        <v>0</v>
      </c>
    </row>
    <row r="490" spans="2:22" x14ac:dyDescent="0.25">
      <c r="B490" s="3" t="s">
        <v>8</v>
      </c>
      <c r="C490" s="3">
        <v>482</v>
      </c>
      <c r="D490" s="3">
        <v>482</v>
      </c>
      <c r="E490" s="10">
        <v>0</v>
      </c>
      <c r="F490" s="15">
        <f t="shared" si="133"/>
        <v>0</v>
      </c>
      <c r="G490" s="15">
        <f t="shared" si="119"/>
        <v>0</v>
      </c>
      <c r="H490" s="15">
        <f t="shared" si="121"/>
        <v>0</v>
      </c>
      <c r="I490" s="15">
        <f t="shared" si="122"/>
        <v>0</v>
      </c>
      <c r="J490" s="15">
        <f t="shared" si="123"/>
        <v>415.56337200000007</v>
      </c>
      <c r="K490" s="15">
        <f t="shared" si="124"/>
        <v>415.56337200000007</v>
      </c>
      <c r="L490" s="15">
        <f t="shared" si="120"/>
        <v>0</v>
      </c>
      <c r="M490" s="15">
        <f t="shared" si="125"/>
        <v>415.56337200000007</v>
      </c>
      <c r="N490" s="15">
        <f t="shared" si="126"/>
        <v>415.56337200000007</v>
      </c>
      <c r="O490">
        <f t="shared" si="127"/>
        <v>0</v>
      </c>
      <c r="P490">
        <f t="shared" si="128"/>
        <v>0</v>
      </c>
      <c r="Q490">
        <f t="shared" si="134"/>
        <v>2744.9505340413334</v>
      </c>
      <c r="R490">
        <f t="shared" si="135"/>
        <v>-1358.3879177190847</v>
      </c>
      <c r="S490">
        <f t="shared" si="129"/>
        <v>1358.3879177190847</v>
      </c>
      <c r="T490">
        <f t="shared" si="130"/>
        <v>1386.5626163222487</v>
      </c>
      <c r="U490">
        <f t="shared" si="131"/>
        <v>0</v>
      </c>
      <c r="V490">
        <f t="shared" si="132"/>
        <v>0</v>
      </c>
    </row>
    <row r="491" spans="2:22" x14ac:dyDescent="0.25">
      <c r="B491" s="3" t="s">
        <v>8</v>
      </c>
      <c r="C491" s="3">
        <v>483</v>
      </c>
      <c r="D491" s="3">
        <v>483</v>
      </c>
      <c r="E491" s="10">
        <v>0</v>
      </c>
      <c r="F491" s="15">
        <f t="shared" si="133"/>
        <v>0</v>
      </c>
      <c r="G491" s="15">
        <f t="shared" si="119"/>
        <v>0</v>
      </c>
      <c r="H491" s="15">
        <f t="shared" si="121"/>
        <v>0</v>
      </c>
      <c r="I491" s="15">
        <f t="shared" si="122"/>
        <v>0</v>
      </c>
      <c r="J491" s="15">
        <f t="shared" si="123"/>
        <v>415.56337200000007</v>
      </c>
      <c r="K491" s="15">
        <f t="shared" si="124"/>
        <v>415.56337200000007</v>
      </c>
      <c r="L491" s="15">
        <f t="shared" si="120"/>
        <v>0</v>
      </c>
      <c r="M491" s="15">
        <f t="shared" si="125"/>
        <v>415.56337200000007</v>
      </c>
      <c r="N491" s="15">
        <f t="shared" si="126"/>
        <v>415.56337200000007</v>
      </c>
      <c r="O491">
        <f t="shared" si="127"/>
        <v>0</v>
      </c>
      <c r="P491">
        <f t="shared" si="128"/>
        <v>0</v>
      </c>
      <c r="Q491">
        <f t="shared" si="134"/>
        <v>2744.9505340413334</v>
      </c>
      <c r="R491">
        <f t="shared" si="135"/>
        <v>-1358.3879177190847</v>
      </c>
      <c r="S491">
        <f t="shared" si="129"/>
        <v>1358.3879177190847</v>
      </c>
      <c r="T491">
        <f t="shared" si="130"/>
        <v>1386.5626163222487</v>
      </c>
      <c r="U491">
        <f t="shared" si="131"/>
        <v>0</v>
      </c>
      <c r="V491">
        <f t="shared" si="132"/>
        <v>0</v>
      </c>
    </row>
    <row r="492" spans="2:22" x14ac:dyDescent="0.25">
      <c r="B492" s="3" t="s">
        <v>8</v>
      </c>
      <c r="C492" s="3">
        <v>484</v>
      </c>
      <c r="D492" s="3">
        <v>484</v>
      </c>
      <c r="E492" s="10">
        <v>0</v>
      </c>
      <c r="F492" s="15">
        <f t="shared" si="133"/>
        <v>0</v>
      </c>
      <c r="G492" s="15">
        <f t="shared" si="119"/>
        <v>0</v>
      </c>
      <c r="H492" s="15">
        <f t="shared" si="121"/>
        <v>0</v>
      </c>
      <c r="I492" s="15">
        <f t="shared" si="122"/>
        <v>0</v>
      </c>
      <c r="J492" s="15">
        <f t="shared" si="123"/>
        <v>415.56337200000007</v>
      </c>
      <c r="K492" s="15">
        <f t="shared" si="124"/>
        <v>415.56337200000007</v>
      </c>
      <c r="L492" s="15">
        <f t="shared" si="120"/>
        <v>0</v>
      </c>
      <c r="M492" s="15">
        <f t="shared" si="125"/>
        <v>415.56337200000007</v>
      </c>
      <c r="N492" s="15">
        <f t="shared" si="126"/>
        <v>415.56337200000007</v>
      </c>
      <c r="O492">
        <f t="shared" si="127"/>
        <v>0</v>
      </c>
      <c r="P492">
        <f t="shared" si="128"/>
        <v>0</v>
      </c>
      <c r="Q492">
        <f t="shared" si="134"/>
        <v>2744.9505340413334</v>
      </c>
      <c r="R492">
        <f t="shared" si="135"/>
        <v>-1358.3879177190847</v>
      </c>
      <c r="S492">
        <f t="shared" si="129"/>
        <v>1358.3879177190847</v>
      </c>
      <c r="T492">
        <f t="shared" si="130"/>
        <v>1386.5626163222487</v>
      </c>
      <c r="U492">
        <f t="shared" si="131"/>
        <v>0</v>
      </c>
      <c r="V492">
        <f t="shared" si="132"/>
        <v>0</v>
      </c>
    </row>
    <row r="493" spans="2:22" x14ac:dyDescent="0.25">
      <c r="B493" s="3" t="s">
        <v>8</v>
      </c>
      <c r="C493" s="3">
        <v>485</v>
      </c>
      <c r="D493" s="3">
        <v>485</v>
      </c>
      <c r="E493" s="10">
        <v>0</v>
      </c>
      <c r="F493" s="15">
        <f t="shared" si="133"/>
        <v>0</v>
      </c>
      <c r="G493" s="15">
        <f t="shared" si="119"/>
        <v>0</v>
      </c>
      <c r="H493" s="15">
        <f t="shared" si="121"/>
        <v>0</v>
      </c>
      <c r="I493" s="15">
        <f t="shared" si="122"/>
        <v>0</v>
      </c>
      <c r="J493" s="15">
        <f t="shared" si="123"/>
        <v>415.56337200000007</v>
      </c>
      <c r="K493" s="15">
        <f t="shared" si="124"/>
        <v>415.56337200000007</v>
      </c>
      <c r="L493" s="15">
        <f t="shared" si="120"/>
        <v>0</v>
      </c>
      <c r="M493" s="15">
        <f t="shared" si="125"/>
        <v>415.56337200000007</v>
      </c>
      <c r="N493" s="15">
        <f t="shared" si="126"/>
        <v>415.56337200000007</v>
      </c>
      <c r="O493">
        <f t="shared" si="127"/>
        <v>0</v>
      </c>
      <c r="P493">
        <f t="shared" si="128"/>
        <v>0</v>
      </c>
      <c r="Q493">
        <f t="shared" si="134"/>
        <v>2744.9505340413334</v>
      </c>
      <c r="R493">
        <f t="shared" si="135"/>
        <v>-1358.3879177190847</v>
      </c>
      <c r="S493">
        <f t="shared" si="129"/>
        <v>1358.3879177190847</v>
      </c>
      <c r="T493">
        <f t="shared" si="130"/>
        <v>1386.5626163222487</v>
      </c>
      <c r="U493">
        <f t="shared" si="131"/>
        <v>0</v>
      </c>
      <c r="V493">
        <f t="shared" si="132"/>
        <v>0</v>
      </c>
    </row>
    <row r="494" spans="2:22" x14ac:dyDescent="0.25">
      <c r="B494" s="3" t="s">
        <v>8</v>
      </c>
      <c r="C494" s="3">
        <v>486</v>
      </c>
      <c r="D494" s="3">
        <v>486</v>
      </c>
      <c r="E494" s="10">
        <v>0</v>
      </c>
      <c r="F494" s="15">
        <f t="shared" si="133"/>
        <v>0</v>
      </c>
      <c r="G494" s="15">
        <f t="shared" si="119"/>
        <v>0</v>
      </c>
      <c r="H494" s="15">
        <f t="shared" si="121"/>
        <v>0</v>
      </c>
      <c r="I494" s="15">
        <f t="shared" si="122"/>
        <v>0</v>
      </c>
      <c r="J494" s="15">
        <f t="shared" si="123"/>
        <v>415.56337200000007</v>
      </c>
      <c r="K494" s="15">
        <f t="shared" si="124"/>
        <v>415.56337200000007</v>
      </c>
      <c r="L494" s="15">
        <f t="shared" si="120"/>
        <v>0</v>
      </c>
      <c r="M494" s="15">
        <f t="shared" si="125"/>
        <v>415.56337200000007</v>
      </c>
      <c r="N494" s="15">
        <f t="shared" si="126"/>
        <v>415.56337200000007</v>
      </c>
      <c r="O494">
        <f t="shared" si="127"/>
        <v>0</v>
      </c>
      <c r="P494">
        <f t="shared" si="128"/>
        <v>0</v>
      </c>
      <c r="Q494">
        <f t="shared" si="134"/>
        <v>2744.9505340413334</v>
      </c>
      <c r="R494">
        <f t="shared" si="135"/>
        <v>-1358.3879177190847</v>
      </c>
      <c r="S494">
        <f t="shared" si="129"/>
        <v>1358.3879177190847</v>
      </c>
      <c r="T494">
        <f t="shared" si="130"/>
        <v>1386.5626163222487</v>
      </c>
      <c r="U494">
        <f t="shared" si="131"/>
        <v>0</v>
      </c>
      <c r="V494">
        <f t="shared" si="132"/>
        <v>0</v>
      </c>
    </row>
    <row r="495" spans="2:22" x14ac:dyDescent="0.25">
      <c r="B495" s="3" t="s">
        <v>8</v>
      </c>
      <c r="C495" s="3">
        <v>487</v>
      </c>
      <c r="D495" s="3">
        <v>487</v>
      </c>
      <c r="E495" s="10">
        <v>0</v>
      </c>
      <c r="F495" s="15">
        <f t="shared" si="133"/>
        <v>0</v>
      </c>
      <c r="G495" s="15">
        <f t="shared" si="119"/>
        <v>0</v>
      </c>
      <c r="H495" s="15">
        <f t="shared" si="121"/>
        <v>0</v>
      </c>
      <c r="I495" s="15">
        <f t="shared" si="122"/>
        <v>0</v>
      </c>
      <c r="J495" s="15">
        <f t="shared" si="123"/>
        <v>415.56337200000007</v>
      </c>
      <c r="K495" s="15">
        <f t="shared" si="124"/>
        <v>415.56337200000007</v>
      </c>
      <c r="L495" s="15">
        <f t="shared" si="120"/>
        <v>0</v>
      </c>
      <c r="M495" s="15">
        <f t="shared" si="125"/>
        <v>415.56337200000007</v>
      </c>
      <c r="N495" s="15">
        <f t="shared" si="126"/>
        <v>415.56337200000007</v>
      </c>
      <c r="O495">
        <f t="shared" si="127"/>
        <v>0</v>
      </c>
      <c r="P495">
        <f t="shared" si="128"/>
        <v>0</v>
      </c>
      <c r="Q495">
        <f t="shared" si="134"/>
        <v>2744.9505340413334</v>
      </c>
      <c r="R495">
        <f t="shared" si="135"/>
        <v>-1358.3879177190847</v>
      </c>
      <c r="S495">
        <f t="shared" si="129"/>
        <v>1358.3879177190847</v>
      </c>
      <c r="T495">
        <f t="shared" si="130"/>
        <v>1386.5626163222487</v>
      </c>
      <c r="U495">
        <f t="shared" si="131"/>
        <v>0</v>
      </c>
      <c r="V495">
        <f t="shared" si="132"/>
        <v>0</v>
      </c>
    </row>
    <row r="496" spans="2:22" x14ac:dyDescent="0.25">
      <c r="B496" s="3" t="s">
        <v>8</v>
      </c>
      <c r="C496" s="3">
        <v>488</v>
      </c>
      <c r="D496" s="3">
        <v>488</v>
      </c>
      <c r="E496" s="10">
        <v>0</v>
      </c>
      <c r="F496" s="15">
        <f t="shared" si="133"/>
        <v>0</v>
      </c>
      <c r="G496" s="15">
        <f t="shared" si="119"/>
        <v>0</v>
      </c>
      <c r="H496" s="15">
        <f t="shared" si="121"/>
        <v>0</v>
      </c>
      <c r="I496" s="15">
        <f t="shared" si="122"/>
        <v>0</v>
      </c>
      <c r="J496" s="15">
        <f t="shared" si="123"/>
        <v>415.56337200000007</v>
      </c>
      <c r="K496" s="15">
        <f t="shared" si="124"/>
        <v>415.56337200000007</v>
      </c>
      <c r="L496" s="15">
        <f t="shared" si="120"/>
        <v>0</v>
      </c>
      <c r="M496" s="15">
        <f t="shared" si="125"/>
        <v>415.56337200000007</v>
      </c>
      <c r="N496" s="15">
        <f t="shared" si="126"/>
        <v>415.56337200000007</v>
      </c>
      <c r="O496">
        <f t="shared" si="127"/>
        <v>0</v>
      </c>
      <c r="P496">
        <f t="shared" si="128"/>
        <v>0</v>
      </c>
      <c r="Q496">
        <f t="shared" si="134"/>
        <v>2744.9505340413334</v>
      </c>
      <c r="R496">
        <f t="shared" si="135"/>
        <v>-1358.3879177190847</v>
      </c>
      <c r="S496">
        <f t="shared" si="129"/>
        <v>1358.3879177190847</v>
      </c>
      <c r="T496">
        <f t="shared" si="130"/>
        <v>1386.5626163222487</v>
      </c>
      <c r="U496">
        <f t="shared" si="131"/>
        <v>0</v>
      </c>
      <c r="V496">
        <f t="shared" si="132"/>
        <v>0</v>
      </c>
    </row>
    <row r="497" spans="2:22" x14ac:dyDescent="0.25">
      <c r="B497" s="3" t="s">
        <v>8</v>
      </c>
      <c r="C497" s="3">
        <v>489</v>
      </c>
      <c r="D497" s="3">
        <v>489</v>
      </c>
      <c r="E497" s="10">
        <v>0</v>
      </c>
      <c r="F497" s="15">
        <f t="shared" si="133"/>
        <v>0</v>
      </c>
      <c r="G497" s="15">
        <f t="shared" si="119"/>
        <v>0</v>
      </c>
      <c r="H497" s="15">
        <f t="shared" si="121"/>
        <v>0</v>
      </c>
      <c r="I497" s="15">
        <f t="shared" si="122"/>
        <v>0</v>
      </c>
      <c r="J497" s="15">
        <f t="shared" si="123"/>
        <v>415.56337200000007</v>
      </c>
      <c r="K497" s="15">
        <f t="shared" si="124"/>
        <v>415.56337200000007</v>
      </c>
      <c r="L497" s="15">
        <f t="shared" si="120"/>
        <v>0</v>
      </c>
      <c r="M497" s="15">
        <f t="shared" si="125"/>
        <v>415.56337200000007</v>
      </c>
      <c r="N497" s="15">
        <f t="shared" si="126"/>
        <v>415.56337200000007</v>
      </c>
      <c r="O497">
        <f t="shared" si="127"/>
        <v>0</v>
      </c>
      <c r="P497">
        <f t="shared" si="128"/>
        <v>0</v>
      </c>
      <c r="Q497">
        <f t="shared" si="134"/>
        <v>2744.9505340413334</v>
      </c>
      <c r="R497">
        <f t="shared" si="135"/>
        <v>-1358.3879177190847</v>
      </c>
      <c r="S497">
        <f t="shared" si="129"/>
        <v>1358.3879177190847</v>
      </c>
      <c r="T497">
        <f t="shared" si="130"/>
        <v>1386.5626163222487</v>
      </c>
      <c r="U497">
        <f t="shared" si="131"/>
        <v>0</v>
      </c>
      <c r="V497">
        <f t="shared" si="132"/>
        <v>0</v>
      </c>
    </row>
    <row r="498" spans="2:22" x14ac:dyDescent="0.25">
      <c r="B498" s="3" t="s">
        <v>8</v>
      </c>
      <c r="C498" s="3">
        <v>490</v>
      </c>
      <c r="D498" s="3">
        <v>490</v>
      </c>
      <c r="E498" s="10">
        <v>0</v>
      </c>
      <c r="F498" s="15">
        <f t="shared" si="133"/>
        <v>0</v>
      </c>
      <c r="G498" s="15">
        <f t="shared" si="119"/>
        <v>0</v>
      </c>
      <c r="H498" s="15">
        <f t="shared" si="121"/>
        <v>0</v>
      </c>
      <c r="I498" s="15">
        <f t="shared" si="122"/>
        <v>0</v>
      </c>
      <c r="J498" s="15">
        <f t="shared" si="123"/>
        <v>415.56337200000007</v>
      </c>
      <c r="K498" s="15">
        <f t="shared" si="124"/>
        <v>415.56337200000007</v>
      </c>
      <c r="L498" s="15">
        <f t="shared" si="120"/>
        <v>0</v>
      </c>
      <c r="M498" s="15">
        <f t="shared" si="125"/>
        <v>415.56337200000007</v>
      </c>
      <c r="N498" s="15">
        <f t="shared" si="126"/>
        <v>415.56337200000007</v>
      </c>
      <c r="O498">
        <f t="shared" si="127"/>
        <v>0</v>
      </c>
      <c r="P498">
        <f t="shared" si="128"/>
        <v>0</v>
      </c>
      <c r="Q498">
        <f t="shared" si="134"/>
        <v>2744.9505340413334</v>
      </c>
      <c r="R498">
        <f t="shared" si="135"/>
        <v>-1358.3879177190847</v>
      </c>
      <c r="S498">
        <f t="shared" si="129"/>
        <v>1358.3879177190847</v>
      </c>
      <c r="T498">
        <f t="shared" si="130"/>
        <v>1386.5626163222487</v>
      </c>
      <c r="U498">
        <f t="shared" si="131"/>
        <v>0</v>
      </c>
      <c r="V498">
        <f t="shared" si="132"/>
        <v>0</v>
      </c>
    </row>
    <row r="499" spans="2:22" x14ac:dyDescent="0.25">
      <c r="B499" s="3" t="s">
        <v>8</v>
      </c>
      <c r="C499" s="3">
        <v>491</v>
      </c>
      <c r="D499" s="3">
        <v>491</v>
      </c>
      <c r="E499" s="10">
        <v>0</v>
      </c>
      <c r="F499" s="15">
        <f t="shared" si="133"/>
        <v>0</v>
      </c>
      <c r="G499" s="15">
        <f t="shared" si="119"/>
        <v>0</v>
      </c>
      <c r="H499" s="15">
        <f t="shared" si="121"/>
        <v>0</v>
      </c>
      <c r="I499" s="15">
        <f t="shared" si="122"/>
        <v>0</v>
      </c>
      <c r="J499" s="15">
        <f t="shared" si="123"/>
        <v>415.56337200000007</v>
      </c>
      <c r="K499" s="15">
        <f t="shared" si="124"/>
        <v>415.56337200000007</v>
      </c>
      <c r="L499" s="15">
        <f t="shared" si="120"/>
        <v>0</v>
      </c>
      <c r="M499" s="15">
        <f t="shared" si="125"/>
        <v>415.56337200000007</v>
      </c>
      <c r="N499" s="15">
        <f t="shared" si="126"/>
        <v>415.56337200000007</v>
      </c>
      <c r="O499">
        <f t="shared" si="127"/>
        <v>0</v>
      </c>
      <c r="P499">
        <f t="shared" si="128"/>
        <v>0</v>
      </c>
      <c r="Q499">
        <f t="shared" si="134"/>
        <v>2744.9505340413334</v>
      </c>
      <c r="R499">
        <f t="shared" si="135"/>
        <v>-1358.3879177190847</v>
      </c>
      <c r="S499">
        <f t="shared" si="129"/>
        <v>1358.3879177190847</v>
      </c>
      <c r="T499">
        <f t="shared" si="130"/>
        <v>1386.5626163222487</v>
      </c>
      <c r="U499">
        <f t="shared" si="131"/>
        <v>0</v>
      </c>
      <c r="V499">
        <f t="shared" si="132"/>
        <v>0</v>
      </c>
    </row>
    <row r="500" spans="2:22" x14ac:dyDescent="0.25">
      <c r="B500" s="3" t="s">
        <v>8</v>
      </c>
      <c r="C500" s="3">
        <v>492</v>
      </c>
      <c r="D500" s="3">
        <v>492</v>
      </c>
      <c r="E500" s="10">
        <v>0</v>
      </c>
      <c r="F500" s="15">
        <f t="shared" si="133"/>
        <v>0</v>
      </c>
      <c r="G500" s="15">
        <f t="shared" si="119"/>
        <v>0</v>
      </c>
      <c r="H500" s="15">
        <f t="shared" si="121"/>
        <v>0</v>
      </c>
      <c r="I500" s="15">
        <f t="shared" si="122"/>
        <v>0</v>
      </c>
      <c r="J500" s="15">
        <f t="shared" si="123"/>
        <v>415.56337200000007</v>
      </c>
      <c r="K500" s="15">
        <f t="shared" si="124"/>
        <v>415.56337200000007</v>
      </c>
      <c r="L500" s="15">
        <f t="shared" si="120"/>
        <v>0</v>
      </c>
      <c r="M500" s="15">
        <f t="shared" si="125"/>
        <v>415.56337200000007</v>
      </c>
      <c r="N500" s="15">
        <f t="shared" si="126"/>
        <v>415.56337200000007</v>
      </c>
      <c r="O500">
        <f t="shared" si="127"/>
        <v>0</v>
      </c>
      <c r="P500">
        <f t="shared" si="128"/>
        <v>0</v>
      </c>
      <c r="Q500">
        <f t="shared" si="134"/>
        <v>2744.9505340413334</v>
      </c>
      <c r="R500">
        <f t="shared" si="135"/>
        <v>-1358.3879177190847</v>
      </c>
      <c r="S500">
        <f t="shared" si="129"/>
        <v>1358.3879177190847</v>
      </c>
      <c r="T500">
        <f t="shared" si="130"/>
        <v>1386.5626163222487</v>
      </c>
      <c r="U500">
        <f t="shared" si="131"/>
        <v>0</v>
      </c>
      <c r="V500">
        <f t="shared" si="132"/>
        <v>0</v>
      </c>
    </row>
    <row r="501" spans="2:22" x14ac:dyDescent="0.25">
      <c r="B501" s="3" t="s">
        <v>8</v>
      </c>
      <c r="C501" s="3">
        <v>493</v>
      </c>
      <c r="D501" s="3">
        <v>493</v>
      </c>
      <c r="E501" s="10">
        <v>0</v>
      </c>
      <c r="F501" s="15">
        <f t="shared" si="133"/>
        <v>0</v>
      </c>
      <c r="G501" s="15">
        <f t="shared" si="119"/>
        <v>0</v>
      </c>
      <c r="H501" s="15">
        <f t="shared" si="121"/>
        <v>0</v>
      </c>
      <c r="I501" s="15">
        <f t="shared" si="122"/>
        <v>0</v>
      </c>
      <c r="J501" s="15">
        <f t="shared" si="123"/>
        <v>415.56337200000007</v>
      </c>
      <c r="K501" s="15">
        <f t="shared" si="124"/>
        <v>415.56337200000007</v>
      </c>
      <c r="L501" s="15">
        <f t="shared" si="120"/>
        <v>0</v>
      </c>
      <c r="M501" s="15">
        <f t="shared" si="125"/>
        <v>415.56337200000007</v>
      </c>
      <c r="N501" s="15">
        <f t="shared" si="126"/>
        <v>415.56337200000007</v>
      </c>
      <c r="O501">
        <f t="shared" si="127"/>
        <v>0</v>
      </c>
      <c r="P501">
        <f t="shared" si="128"/>
        <v>0</v>
      </c>
      <c r="Q501">
        <f t="shared" si="134"/>
        <v>2744.9505340413334</v>
      </c>
      <c r="R501">
        <f t="shared" si="135"/>
        <v>-1358.3879177190847</v>
      </c>
      <c r="S501">
        <f t="shared" si="129"/>
        <v>1358.3879177190847</v>
      </c>
      <c r="T501">
        <f t="shared" si="130"/>
        <v>1386.5626163222487</v>
      </c>
      <c r="U501">
        <f t="shared" si="131"/>
        <v>0</v>
      </c>
      <c r="V501">
        <f t="shared" si="132"/>
        <v>0</v>
      </c>
    </row>
    <row r="502" spans="2:22" x14ac:dyDescent="0.25">
      <c r="B502" s="3" t="s">
        <v>8</v>
      </c>
      <c r="C502" s="3">
        <v>494</v>
      </c>
      <c r="D502" s="3">
        <v>494</v>
      </c>
      <c r="E502" s="10">
        <v>0</v>
      </c>
      <c r="F502" s="15">
        <f t="shared" si="133"/>
        <v>0</v>
      </c>
      <c r="G502" s="15">
        <f t="shared" si="119"/>
        <v>0</v>
      </c>
      <c r="H502" s="15">
        <f t="shared" si="121"/>
        <v>0</v>
      </c>
      <c r="I502" s="15">
        <f t="shared" si="122"/>
        <v>0</v>
      </c>
      <c r="J502" s="15">
        <f t="shared" si="123"/>
        <v>415.56337200000007</v>
      </c>
      <c r="K502" s="15">
        <f t="shared" si="124"/>
        <v>415.56337200000007</v>
      </c>
      <c r="L502" s="15">
        <f t="shared" si="120"/>
        <v>0</v>
      </c>
      <c r="M502" s="15">
        <f t="shared" si="125"/>
        <v>415.56337200000007</v>
      </c>
      <c r="N502" s="15">
        <f t="shared" si="126"/>
        <v>415.56337200000007</v>
      </c>
      <c r="O502">
        <f t="shared" si="127"/>
        <v>0</v>
      </c>
      <c r="P502">
        <f t="shared" si="128"/>
        <v>0</v>
      </c>
      <c r="Q502">
        <f t="shared" si="134"/>
        <v>2744.9505340413334</v>
      </c>
      <c r="R502">
        <f t="shared" si="135"/>
        <v>-1358.3879177190847</v>
      </c>
      <c r="S502">
        <f t="shared" si="129"/>
        <v>1358.3879177190847</v>
      </c>
      <c r="T502">
        <f t="shared" si="130"/>
        <v>1386.5626163222487</v>
      </c>
      <c r="U502">
        <f t="shared" si="131"/>
        <v>0</v>
      </c>
      <c r="V502">
        <f t="shared" si="132"/>
        <v>0</v>
      </c>
    </row>
    <row r="503" spans="2:22" x14ac:dyDescent="0.25">
      <c r="B503" s="3" t="s">
        <v>8</v>
      </c>
      <c r="C503" s="3">
        <v>495</v>
      </c>
      <c r="D503" s="3">
        <v>495</v>
      </c>
      <c r="E503" s="10">
        <v>0</v>
      </c>
      <c r="F503" s="15">
        <f t="shared" si="133"/>
        <v>0</v>
      </c>
      <c r="G503" s="15">
        <f t="shared" si="119"/>
        <v>0</v>
      </c>
      <c r="H503" s="15">
        <f t="shared" si="121"/>
        <v>0</v>
      </c>
      <c r="I503" s="15">
        <f t="shared" si="122"/>
        <v>0</v>
      </c>
      <c r="J503" s="15">
        <f t="shared" si="123"/>
        <v>415.56337200000007</v>
      </c>
      <c r="K503" s="15">
        <f t="shared" si="124"/>
        <v>415.56337200000007</v>
      </c>
      <c r="L503" s="15">
        <f t="shared" si="120"/>
        <v>0</v>
      </c>
      <c r="M503" s="15">
        <f t="shared" si="125"/>
        <v>415.56337200000007</v>
      </c>
      <c r="N503" s="15">
        <f t="shared" si="126"/>
        <v>415.56337200000007</v>
      </c>
      <c r="O503">
        <f t="shared" si="127"/>
        <v>0</v>
      </c>
      <c r="P503">
        <f t="shared" si="128"/>
        <v>0</v>
      </c>
      <c r="Q503">
        <f t="shared" si="134"/>
        <v>2744.9505340413334</v>
      </c>
      <c r="R503">
        <f t="shared" si="135"/>
        <v>-1358.3879177190847</v>
      </c>
      <c r="S503">
        <f t="shared" si="129"/>
        <v>1358.3879177190847</v>
      </c>
      <c r="T503">
        <f t="shared" si="130"/>
        <v>1386.5626163222487</v>
      </c>
      <c r="U503">
        <f t="shared" si="131"/>
        <v>0</v>
      </c>
      <c r="V503">
        <f t="shared" si="132"/>
        <v>0</v>
      </c>
    </row>
    <row r="504" spans="2:22" x14ac:dyDescent="0.25">
      <c r="B504" s="3" t="s">
        <v>8</v>
      </c>
      <c r="C504" s="3">
        <v>496</v>
      </c>
      <c r="D504" s="3">
        <v>496</v>
      </c>
      <c r="E504" s="10">
        <v>0</v>
      </c>
      <c r="F504" s="15">
        <f t="shared" si="133"/>
        <v>0</v>
      </c>
      <c r="G504" s="15">
        <f t="shared" si="119"/>
        <v>0</v>
      </c>
      <c r="H504" s="15">
        <f t="shared" si="121"/>
        <v>0</v>
      </c>
      <c r="I504" s="15">
        <f t="shared" si="122"/>
        <v>0</v>
      </c>
      <c r="J504" s="15">
        <f t="shared" si="123"/>
        <v>415.56337200000007</v>
      </c>
      <c r="K504" s="15">
        <f t="shared" si="124"/>
        <v>415.56337200000007</v>
      </c>
      <c r="L504" s="15">
        <f t="shared" si="120"/>
        <v>0</v>
      </c>
      <c r="M504" s="15">
        <f t="shared" si="125"/>
        <v>415.56337200000007</v>
      </c>
      <c r="N504" s="15">
        <f t="shared" si="126"/>
        <v>415.56337200000007</v>
      </c>
      <c r="O504">
        <f t="shared" si="127"/>
        <v>0</v>
      </c>
      <c r="P504">
        <f t="shared" si="128"/>
        <v>0</v>
      </c>
      <c r="Q504">
        <f t="shared" si="134"/>
        <v>2744.9505340413334</v>
      </c>
      <c r="R504">
        <f t="shared" si="135"/>
        <v>-1358.3879177190847</v>
      </c>
      <c r="S504">
        <f t="shared" si="129"/>
        <v>1358.3879177190847</v>
      </c>
      <c r="T504">
        <f t="shared" si="130"/>
        <v>1386.5626163222487</v>
      </c>
      <c r="U504">
        <f t="shared" si="131"/>
        <v>0</v>
      </c>
      <c r="V504">
        <f t="shared" si="132"/>
        <v>0</v>
      </c>
    </row>
    <row r="505" spans="2:22" x14ac:dyDescent="0.25">
      <c r="B505" s="3" t="s">
        <v>8</v>
      </c>
      <c r="C505" s="3">
        <v>497</v>
      </c>
      <c r="D505" s="3">
        <v>497</v>
      </c>
      <c r="E505" s="10">
        <v>0</v>
      </c>
      <c r="F505" s="15">
        <f t="shared" si="133"/>
        <v>0</v>
      </c>
      <c r="G505" s="15">
        <f t="shared" si="119"/>
        <v>0</v>
      </c>
      <c r="H505" s="15">
        <f t="shared" si="121"/>
        <v>0</v>
      </c>
      <c r="I505" s="15">
        <f t="shared" si="122"/>
        <v>0</v>
      </c>
      <c r="J505" s="15">
        <f t="shared" si="123"/>
        <v>415.56337200000007</v>
      </c>
      <c r="K505" s="15">
        <f t="shared" si="124"/>
        <v>415.56337200000007</v>
      </c>
      <c r="L505" s="15">
        <f t="shared" si="120"/>
        <v>0</v>
      </c>
      <c r="M505" s="15">
        <f t="shared" si="125"/>
        <v>415.56337200000007</v>
      </c>
      <c r="N505" s="15">
        <f t="shared" si="126"/>
        <v>415.56337200000007</v>
      </c>
      <c r="O505">
        <f t="shared" si="127"/>
        <v>0</v>
      </c>
      <c r="P505">
        <f t="shared" si="128"/>
        <v>0</v>
      </c>
      <c r="Q505">
        <f t="shared" si="134"/>
        <v>2744.9505340413334</v>
      </c>
      <c r="R505">
        <f t="shared" si="135"/>
        <v>-1358.3879177190847</v>
      </c>
      <c r="S505">
        <f t="shared" si="129"/>
        <v>1358.3879177190847</v>
      </c>
      <c r="T505">
        <f t="shared" si="130"/>
        <v>1386.5626163222487</v>
      </c>
      <c r="U505">
        <f t="shared" si="131"/>
        <v>0</v>
      </c>
      <c r="V505">
        <f t="shared" si="132"/>
        <v>0</v>
      </c>
    </row>
    <row r="506" spans="2:22" x14ac:dyDescent="0.25">
      <c r="B506" s="3" t="s">
        <v>8</v>
      </c>
      <c r="C506" s="3">
        <v>498</v>
      </c>
      <c r="D506" s="3">
        <v>498</v>
      </c>
      <c r="E506" s="10">
        <v>0</v>
      </c>
      <c r="F506" s="15">
        <f t="shared" si="133"/>
        <v>0</v>
      </c>
      <c r="G506" s="15">
        <f t="shared" si="119"/>
        <v>0</v>
      </c>
      <c r="H506" s="15">
        <f t="shared" si="121"/>
        <v>0</v>
      </c>
      <c r="I506" s="15">
        <f t="shared" si="122"/>
        <v>0</v>
      </c>
      <c r="J506" s="15">
        <f t="shared" si="123"/>
        <v>415.56337200000007</v>
      </c>
      <c r="K506" s="15">
        <f t="shared" si="124"/>
        <v>415.56337200000007</v>
      </c>
      <c r="L506" s="15">
        <f t="shared" si="120"/>
        <v>0</v>
      </c>
      <c r="M506" s="15">
        <f t="shared" si="125"/>
        <v>415.56337200000007</v>
      </c>
      <c r="N506" s="15">
        <f t="shared" si="126"/>
        <v>415.56337200000007</v>
      </c>
      <c r="O506">
        <f t="shared" si="127"/>
        <v>0</v>
      </c>
      <c r="P506">
        <f t="shared" si="128"/>
        <v>0</v>
      </c>
      <c r="Q506">
        <f t="shared" si="134"/>
        <v>2744.9505340413334</v>
      </c>
      <c r="R506">
        <f t="shared" si="135"/>
        <v>-1358.3879177190847</v>
      </c>
      <c r="S506">
        <f t="shared" si="129"/>
        <v>1358.3879177190847</v>
      </c>
      <c r="T506">
        <f t="shared" si="130"/>
        <v>1386.5626163222487</v>
      </c>
      <c r="U506">
        <f t="shared" si="131"/>
        <v>0</v>
      </c>
      <c r="V506">
        <f t="shared" si="132"/>
        <v>0</v>
      </c>
    </row>
    <row r="507" spans="2:22" x14ac:dyDescent="0.25">
      <c r="B507" s="3" t="s">
        <v>8</v>
      </c>
      <c r="C507" s="3">
        <v>499</v>
      </c>
      <c r="D507" s="3">
        <v>499</v>
      </c>
      <c r="E507" s="10">
        <v>0</v>
      </c>
      <c r="F507" s="15">
        <f t="shared" si="133"/>
        <v>0</v>
      </c>
      <c r="G507" s="15">
        <f t="shared" si="119"/>
        <v>0</v>
      </c>
      <c r="H507" s="15">
        <f t="shared" si="121"/>
        <v>0</v>
      </c>
      <c r="I507" s="15">
        <f t="shared" si="122"/>
        <v>0</v>
      </c>
      <c r="J507" s="15">
        <f t="shared" si="123"/>
        <v>415.56337200000007</v>
      </c>
      <c r="K507" s="15">
        <f t="shared" si="124"/>
        <v>415.56337200000007</v>
      </c>
      <c r="L507" s="15">
        <f t="shared" si="120"/>
        <v>0</v>
      </c>
      <c r="M507" s="15">
        <f t="shared" si="125"/>
        <v>415.56337200000007</v>
      </c>
      <c r="N507" s="15">
        <f t="shared" si="126"/>
        <v>415.56337200000007</v>
      </c>
      <c r="O507">
        <f t="shared" si="127"/>
        <v>0</v>
      </c>
      <c r="P507">
        <f t="shared" si="128"/>
        <v>0</v>
      </c>
      <c r="Q507">
        <f t="shared" si="134"/>
        <v>2744.9505340413334</v>
      </c>
      <c r="R507">
        <f t="shared" si="135"/>
        <v>-1358.3879177190847</v>
      </c>
      <c r="S507">
        <f t="shared" si="129"/>
        <v>1358.3879177190847</v>
      </c>
      <c r="T507">
        <f t="shared" si="130"/>
        <v>1386.5626163222487</v>
      </c>
      <c r="U507">
        <f t="shared" si="131"/>
        <v>0</v>
      </c>
      <c r="V507">
        <f t="shared" si="132"/>
        <v>0</v>
      </c>
    </row>
    <row r="508" spans="2:22" x14ac:dyDescent="0.25">
      <c r="B508" s="3" t="s">
        <v>8</v>
      </c>
      <c r="C508" s="3">
        <v>500</v>
      </c>
      <c r="D508" s="3">
        <v>500</v>
      </c>
      <c r="E508" s="10">
        <v>0</v>
      </c>
      <c r="F508" s="15">
        <f t="shared" si="133"/>
        <v>0</v>
      </c>
      <c r="G508" s="15">
        <f t="shared" si="119"/>
        <v>0</v>
      </c>
      <c r="H508" s="15">
        <f t="shared" si="121"/>
        <v>0</v>
      </c>
      <c r="I508" s="15">
        <f t="shared" si="122"/>
        <v>0</v>
      </c>
      <c r="J508" s="15">
        <f t="shared" si="123"/>
        <v>415.56337200000007</v>
      </c>
      <c r="K508" s="15">
        <f t="shared" si="124"/>
        <v>415.56337200000007</v>
      </c>
      <c r="L508" s="15">
        <f t="shared" si="120"/>
        <v>0</v>
      </c>
      <c r="M508" s="15">
        <f t="shared" si="125"/>
        <v>415.56337200000007</v>
      </c>
      <c r="N508" s="15">
        <f t="shared" si="126"/>
        <v>415.56337200000007</v>
      </c>
      <c r="O508">
        <f t="shared" si="127"/>
        <v>0</v>
      </c>
      <c r="P508">
        <f t="shared" si="128"/>
        <v>0</v>
      </c>
      <c r="Q508">
        <f t="shared" si="134"/>
        <v>2744.9505340413334</v>
      </c>
      <c r="R508">
        <f t="shared" si="135"/>
        <v>-1358.3879177190847</v>
      </c>
      <c r="S508">
        <f t="shared" si="129"/>
        <v>1358.3879177190847</v>
      </c>
      <c r="T508">
        <f t="shared" si="130"/>
        <v>1386.5626163222487</v>
      </c>
      <c r="U508">
        <f t="shared" si="131"/>
        <v>0</v>
      </c>
      <c r="V508">
        <f t="shared" si="132"/>
        <v>0</v>
      </c>
    </row>
    <row r="509" spans="2:22" x14ac:dyDescent="0.25">
      <c r="B509" s="3" t="s">
        <v>8</v>
      </c>
      <c r="C509" s="3">
        <v>501</v>
      </c>
      <c r="D509" s="3">
        <v>501</v>
      </c>
      <c r="E509" s="10">
        <v>0</v>
      </c>
      <c r="F509" s="15">
        <f t="shared" si="133"/>
        <v>0</v>
      </c>
      <c r="G509" s="15">
        <f t="shared" si="119"/>
        <v>0</v>
      </c>
      <c r="H509" s="15">
        <f t="shared" si="121"/>
        <v>0</v>
      </c>
      <c r="I509" s="15">
        <f t="shared" si="122"/>
        <v>0</v>
      </c>
      <c r="J509" s="15">
        <f t="shared" si="123"/>
        <v>415.56337200000007</v>
      </c>
      <c r="K509" s="15">
        <f t="shared" si="124"/>
        <v>415.56337200000007</v>
      </c>
      <c r="L509" s="15">
        <f t="shared" si="120"/>
        <v>0</v>
      </c>
      <c r="M509" s="15">
        <f t="shared" si="125"/>
        <v>415.56337200000007</v>
      </c>
      <c r="N509" s="15">
        <f t="shared" si="126"/>
        <v>415.56337200000007</v>
      </c>
      <c r="O509">
        <f t="shared" si="127"/>
        <v>0</v>
      </c>
      <c r="P509">
        <f t="shared" si="128"/>
        <v>0</v>
      </c>
      <c r="Q509">
        <f t="shared" si="134"/>
        <v>2744.9505340413334</v>
      </c>
      <c r="R509">
        <f t="shared" si="135"/>
        <v>-1358.3879177190847</v>
      </c>
      <c r="S509">
        <f t="shared" si="129"/>
        <v>1358.3879177190847</v>
      </c>
      <c r="T509">
        <f t="shared" si="130"/>
        <v>1386.5626163222487</v>
      </c>
      <c r="U509">
        <f t="shared" si="131"/>
        <v>0</v>
      </c>
      <c r="V509">
        <f t="shared" si="132"/>
        <v>0</v>
      </c>
    </row>
    <row r="510" spans="2:22" x14ac:dyDescent="0.25">
      <c r="B510" s="3" t="s">
        <v>8</v>
      </c>
      <c r="C510" s="3">
        <v>502</v>
      </c>
      <c r="D510" s="3">
        <v>502</v>
      </c>
      <c r="E510" s="10">
        <v>0</v>
      </c>
      <c r="F510" s="15">
        <f t="shared" si="133"/>
        <v>0</v>
      </c>
      <c r="G510" s="15">
        <f t="shared" si="119"/>
        <v>0</v>
      </c>
      <c r="H510" s="15">
        <f t="shared" si="121"/>
        <v>0</v>
      </c>
      <c r="I510" s="15">
        <f t="shared" si="122"/>
        <v>0</v>
      </c>
      <c r="J510" s="15">
        <f t="shared" si="123"/>
        <v>415.56337200000007</v>
      </c>
      <c r="K510" s="15">
        <f t="shared" si="124"/>
        <v>415.56337200000007</v>
      </c>
      <c r="L510" s="15">
        <f t="shared" si="120"/>
        <v>0</v>
      </c>
      <c r="M510" s="15">
        <f t="shared" si="125"/>
        <v>415.56337200000007</v>
      </c>
      <c r="N510" s="15">
        <f t="shared" si="126"/>
        <v>415.56337200000007</v>
      </c>
      <c r="O510">
        <f t="shared" si="127"/>
        <v>0</v>
      </c>
      <c r="P510">
        <f t="shared" si="128"/>
        <v>0</v>
      </c>
      <c r="Q510">
        <f t="shared" si="134"/>
        <v>2744.9505340413334</v>
      </c>
      <c r="R510">
        <f t="shared" si="135"/>
        <v>-1358.3879177190847</v>
      </c>
      <c r="S510">
        <f t="shared" si="129"/>
        <v>1358.3879177190847</v>
      </c>
      <c r="T510">
        <f t="shared" si="130"/>
        <v>1386.5626163222487</v>
      </c>
      <c r="U510">
        <f t="shared" si="131"/>
        <v>0</v>
      </c>
      <c r="V510">
        <f t="shared" si="132"/>
        <v>0</v>
      </c>
    </row>
    <row r="511" spans="2:22" x14ac:dyDescent="0.25">
      <c r="B511" s="3" t="s">
        <v>8</v>
      </c>
      <c r="C511" s="3">
        <v>503</v>
      </c>
      <c r="D511" s="3">
        <v>503</v>
      </c>
      <c r="E511" s="10">
        <v>0</v>
      </c>
      <c r="F511" s="15">
        <f t="shared" si="133"/>
        <v>0</v>
      </c>
      <c r="G511" s="15">
        <f t="shared" si="119"/>
        <v>0</v>
      </c>
      <c r="H511" s="15">
        <f t="shared" si="121"/>
        <v>0</v>
      </c>
      <c r="I511" s="15">
        <f t="shared" si="122"/>
        <v>0</v>
      </c>
      <c r="J511" s="15">
        <f t="shared" si="123"/>
        <v>415.56337200000007</v>
      </c>
      <c r="K511" s="15">
        <f t="shared" si="124"/>
        <v>415.56337200000007</v>
      </c>
      <c r="L511" s="15">
        <f t="shared" si="120"/>
        <v>0</v>
      </c>
      <c r="M511" s="15">
        <f t="shared" si="125"/>
        <v>415.56337200000007</v>
      </c>
      <c r="N511" s="15">
        <f t="shared" si="126"/>
        <v>415.56337200000007</v>
      </c>
      <c r="O511">
        <f t="shared" si="127"/>
        <v>0</v>
      </c>
      <c r="P511">
        <f t="shared" si="128"/>
        <v>0</v>
      </c>
      <c r="Q511">
        <f t="shared" si="134"/>
        <v>2744.9505340413334</v>
      </c>
      <c r="R511">
        <f t="shared" si="135"/>
        <v>-1358.3879177190847</v>
      </c>
      <c r="S511">
        <f t="shared" si="129"/>
        <v>1358.3879177190847</v>
      </c>
      <c r="T511">
        <f t="shared" si="130"/>
        <v>1386.5626163222487</v>
      </c>
      <c r="U511">
        <f t="shared" si="131"/>
        <v>0</v>
      </c>
      <c r="V511">
        <f t="shared" si="132"/>
        <v>0</v>
      </c>
    </row>
    <row r="512" spans="2:22" x14ac:dyDescent="0.25">
      <c r="B512" s="3" t="s">
        <v>8</v>
      </c>
      <c r="C512" s="3">
        <v>504</v>
      </c>
      <c r="D512" s="3">
        <v>504</v>
      </c>
      <c r="E512" s="10">
        <v>0</v>
      </c>
      <c r="F512" s="15">
        <f t="shared" si="133"/>
        <v>0</v>
      </c>
      <c r="G512" s="15">
        <f t="shared" si="119"/>
        <v>0</v>
      </c>
      <c r="H512" s="15">
        <f t="shared" si="121"/>
        <v>0</v>
      </c>
      <c r="I512" s="15">
        <f t="shared" si="122"/>
        <v>0</v>
      </c>
      <c r="J512" s="15">
        <f t="shared" si="123"/>
        <v>415.56337200000007</v>
      </c>
      <c r="K512" s="15">
        <f t="shared" si="124"/>
        <v>415.56337200000007</v>
      </c>
      <c r="L512" s="15">
        <f t="shared" si="120"/>
        <v>0</v>
      </c>
      <c r="M512" s="15">
        <f t="shared" si="125"/>
        <v>415.56337200000007</v>
      </c>
      <c r="N512" s="15">
        <f t="shared" si="126"/>
        <v>415.56337200000007</v>
      </c>
      <c r="O512">
        <f t="shared" si="127"/>
        <v>0</v>
      </c>
      <c r="P512">
        <f t="shared" si="128"/>
        <v>0</v>
      </c>
      <c r="Q512">
        <f t="shared" si="134"/>
        <v>2744.9505340413334</v>
      </c>
      <c r="R512">
        <f t="shared" si="135"/>
        <v>-1358.3879177190847</v>
      </c>
      <c r="S512">
        <f t="shared" si="129"/>
        <v>1358.3879177190847</v>
      </c>
      <c r="T512">
        <f t="shared" si="130"/>
        <v>1386.5626163222487</v>
      </c>
      <c r="U512">
        <f t="shared" si="131"/>
        <v>0</v>
      </c>
      <c r="V512">
        <f t="shared" si="132"/>
        <v>0</v>
      </c>
    </row>
    <row r="513" spans="2:22" x14ac:dyDescent="0.25">
      <c r="B513" s="3" t="s">
        <v>8</v>
      </c>
      <c r="C513" s="3">
        <v>505</v>
      </c>
      <c r="D513" s="3">
        <v>505</v>
      </c>
      <c r="E513" s="10">
        <v>0</v>
      </c>
      <c r="F513" s="15">
        <f t="shared" si="133"/>
        <v>0</v>
      </c>
      <c r="G513" s="15">
        <f t="shared" si="119"/>
        <v>0</v>
      </c>
      <c r="H513" s="15">
        <f t="shared" si="121"/>
        <v>0</v>
      </c>
      <c r="I513" s="15">
        <f t="shared" si="122"/>
        <v>0</v>
      </c>
      <c r="J513" s="15">
        <f t="shared" si="123"/>
        <v>415.56337200000007</v>
      </c>
      <c r="K513" s="15">
        <f t="shared" si="124"/>
        <v>415.56337200000007</v>
      </c>
      <c r="L513" s="15">
        <f t="shared" si="120"/>
        <v>0</v>
      </c>
      <c r="M513" s="15">
        <f t="shared" si="125"/>
        <v>415.56337200000007</v>
      </c>
      <c r="N513" s="15">
        <f t="shared" si="126"/>
        <v>415.56337200000007</v>
      </c>
      <c r="O513">
        <f t="shared" si="127"/>
        <v>0</v>
      </c>
      <c r="P513">
        <f t="shared" si="128"/>
        <v>0</v>
      </c>
      <c r="Q513">
        <f t="shared" si="134"/>
        <v>2744.9505340413334</v>
      </c>
      <c r="R513">
        <f t="shared" si="135"/>
        <v>-1358.3879177190847</v>
      </c>
      <c r="S513">
        <f t="shared" si="129"/>
        <v>1358.3879177190847</v>
      </c>
      <c r="T513">
        <f t="shared" si="130"/>
        <v>1386.5626163222487</v>
      </c>
      <c r="U513">
        <f t="shared" si="131"/>
        <v>0</v>
      </c>
      <c r="V513">
        <f t="shared" si="132"/>
        <v>0</v>
      </c>
    </row>
    <row r="514" spans="2:22" x14ac:dyDescent="0.25">
      <c r="B514" s="3" t="s">
        <v>8</v>
      </c>
      <c r="C514" s="3">
        <v>506</v>
      </c>
      <c r="D514" s="3">
        <v>506</v>
      </c>
      <c r="E514" s="10">
        <v>0</v>
      </c>
      <c r="F514" s="15">
        <f t="shared" si="133"/>
        <v>0</v>
      </c>
      <c r="G514" s="15">
        <f t="shared" si="119"/>
        <v>0</v>
      </c>
      <c r="H514" s="15">
        <f t="shared" si="121"/>
        <v>0</v>
      </c>
      <c r="I514" s="15">
        <f t="shared" si="122"/>
        <v>0</v>
      </c>
      <c r="J514" s="15">
        <f t="shared" si="123"/>
        <v>415.56337200000007</v>
      </c>
      <c r="K514" s="15">
        <f t="shared" si="124"/>
        <v>415.56337200000007</v>
      </c>
      <c r="L514" s="15">
        <f t="shared" si="120"/>
        <v>0</v>
      </c>
      <c r="M514" s="15">
        <f t="shared" si="125"/>
        <v>415.56337200000007</v>
      </c>
      <c r="N514" s="15">
        <f t="shared" si="126"/>
        <v>415.56337200000007</v>
      </c>
      <c r="O514">
        <f t="shared" si="127"/>
        <v>0</v>
      </c>
      <c r="P514">
        <f t="shared" si="128"/>
        <v>0</v>
      </c>
      <c r="Q514">
        <f t="shared" si="134"/>
        <v>2744.9505340413334</v>
      </c>
      <c r="R514">
        <f t="shared" si="135"/>
        <v>-1358.3879177190847</v>
      </c>
      <c r="S514">
        <f t="shared" si="129"/>
        <v>1358.3879177190847</v>
      </c>
      <c r="T514">
        <f t="shared" si="130"/>
        <v>1386.5626163222487</v>
      </c>
      <c r="U514">
        <f t="shared" si="131"/>
        <v>0</v>
      </c>
      <c r="V514">
        <f t="shared" si="132"/>
        <v>0</v>
      </c>
    </row>
    <row r="515" spans="2:22" x14ac:dyDescent="0.25">
      <c r="B515" s="3" t="s">
        <v>8</v>
      </c>
      <c r="C515" s="3">
        <v>507</v>
      </c>
      <c r="D515" s="3">
        <v>507</v>
      </c>
      <c r="E515" s="10">
        <v>0</v>
      </c>
      <c r="F515" s="15">
        <f t="shared" si="133"/>
        <v>0</v>
      </c>
      <c r="G515" s="15">
        <f t="shared" si="119"/>
        <v>0</v>
      </c>
      <c r="H515" s="15">
        <f t="shared" si="121"/>
        <v>0</v>
      </c>
      <c r="I515" s="15">
        <f t="shared" si="122"/>
        <v>0</v>
      </c>
      <c r="J515" s="15">
        <f t="shared" si="123"/>
        <v>415.56337200000007</v>
      </c>
      <c r="K515" s="15">
        <f t="shared" si="124"/>
        <v>415.56337200000007</v>
      </c>
      <c r="L515" s="15">
        <f t="shared" si="120"/>
        <v>0</v>
      </c>
      <c r="M515" s="15">
        <f t="shared" si="125"/>
        <v>415.56337200000007</v>
      </c>
      <c r="N515" s="15">
        <f t="shared" si="126"/>
        <v>415.56337200000007</v>
      </c>
      <c r="O515">
        <f t="shared" si="127"/>
        <v>0</v>
      </c>
      <c r="P515">
        <f t="shared" si="128"/>
        <v>0</v>
      </c>
      <c r="Q515">
        <f t="shared" si="134"/>
        <v>2744.9505340413334</v>
      </c>
      <c r="R515">
        <f t="shared" si="135"/>
        <v>-1358.3879177190847</v>
      </c>
      <c r="S515">
        <f t="shared" si="129"/>
        <v>1358.3879177190847</v>
      </c>
      <c r="T515">
        <f t="shared" si="130"/>
        <v>1386.5626163222487</v>
      </c>
      <c r="U515">
        <f t="shared" si="131"/>
        <v>0</v>
      </c>
      <c r="V515">
        <f t="shared" si="132"/>
        <v>0</v>
      </c>
    </row>
    <row r="516" spans="2:22" x14ac:dyDescent="0.25">
      <c r="B516" s="3" t="s">
        <v>8</v>
      </c>
      <c r="C516" s="3">
        <v>508</v>
      </c>
      <c r="D516" s="3">
        <v>508</v>
      </c>
      <c r="E516" s="10">
        <v>0</v>
      </c>
      <c r="F516" s="15">
        <f t="shared" si="133"/>
        <v>0</v>
      </c>
      <c r="G516" s="15">
        <f t="shared" si="119"/>
        <v>0</v>
      </c>
      <c r="H516" s="15">
        <f t="shared" si="121"/>
        <v>0</v>
      </c>
      <c r="I516" s="15">
        <f t="shared" si="122"/>
        <v>0</v>
      </c>
      <c r="J516" s="15">
        <f t="shared" si="123"/>
        <v>415.56337200000007</v>
      </c>
      <c r="K516" s="15">
        <f t="shared" si="124"/>
        <v>415.56337200000007</v>
      </c>
      <c r="L516" s="15">
        <f t="shared" si="120"/>
        <v>0</v>
      </c>
      <c r="M516" s="15">
        <f t="shared" si="125"/>
        <v>415.56337200000007</v>
      </c>
      <c r="N516" s="15">
        <f t="shared" si="126"/>
        <v>415.56337200000007</v>
      </c>
      <c r="O516">
        <f t="shared" si="127"/>
        <v>0</v>
      </c>
      <c r="P516">
        <f t="shared" si="128"/>
        <v>0</v>
      </c>
      <c r="Q516">
        <f t="shared" si="134"/>
        <v>2744.9505340413334</v>
      </c>
      <c r="R516">
        <f t="shared" si="135"/>
        <v>-1358.3879177190847</v>
      </c>
      <c r="S516">
        <f t="shared" si="129"/>
        <v>1358.3879177190847</v>
      </c>
      <c r="T516">
        <f t="shared" si="130"/>
        <v>1386.5626163222487</v>
      </c>
      <c r="U516">
        <f t="shared" si="131"/>
        <v>0</v>
      </c>
      <c r="V516">
        <f t="shared" si="132"/>
        <v>0</v>
      </c>
    </row>
    <row r="517" spans="2:22" x14ac:dyDescent="0.25">
      <c r="B517" s="3" t="s">
        <v>8</v>
      </c>
      <c r="C517" s="3">
        <v>509</v>
      </c>
      <c r="D517" s="3">
        <v>509</v>
      </c>
      <c r="E517" s="10">
        <v>0</v>
      </c>
      <c r="F517" s="15">
        <f t="shared" si="133"/>
        <v>0</v>
      </c>
      <c r="G517" s="15">
        <f t="shared" si="119"/>
        <v>0</v>
      </c>
      <c r="H517" s="15">
        <f t="shared" si="121"/>
        <v>0</v>
      </c>
      <c r="I517" s="15">
        <f t="shared" si="122"/>
        <v>0</v>
      </c>
      <c r="J517" s="15">
        <f t="shared" si="123"/>
        <v>415.56337200000007</v>
      </c>
      <c r="K517" s="15">
        <f t="shared" si="124"/>
        <v>415.56337200000007</v>
      </c>
      <c r="L517" s="15">
        <f t="shared" si="120"/>
        <v>0</v>
      </c>
      <c r="M517" s="15">
        <f t="shared" si="125"/>
        <v>415.56337200000007</v>
      </c>
      <c r="N517" s="15">
        <f t="shared" si="126"/>
        <v>415.56337200000007</v>
      </c>
      <c r="O517">
        <f t="shared" si="127"/>
        <v>0</v>
      </c>
      <c r="P517">
        <f t="shared" si="128"/>
        <v>0</v>
      </c>
      <c r="Q517">
        <f t="shared" si="134"/>
        <v>2744.9505340413334</v>
      </c>
      <c r="R517">
        <f t="shared" si="135"/>
        <v>-1358.3879177190847</v>
      </c>
      <c r="S517">
        <f t="shared" si="129"/>
        <v>1358.3879177190847</v>
      </c>
      <c r="T517">
        <f t="shared" si="130"/>
        <v>1386.5626163222487</v>
      </c>
      <c r="U517">
        <f t="shared" si="131"/>
        <v>0</v>
      </c>
      <c r="V517">
        <f t="shared" si="132"/>
        <v>0</v>
      </c>
    </row>
    <row r="518" spans="2:22" x14ac:dyDescent="0.25">
      <c r="B518" s="3" t="s">
        <v>8</v>
      </c>
      <c r="C518" s="3">
        <v>510</v>
      </c>
      <c r="D518" s="3">
        <v>510</v>
      </c>
      <c r="E518" s="10">
        <v>0</v>
      </c>
      <c r="F518" s="15">
        <f t="shared" si="133"/>
        <v>0</v>
      </c>
      <c r="G518" s="15">
        <f t="shared" si="119"/>
        <v>0</v>
      </c>
      <c r="H518" s="15">
        <f t="shared" si="121"/>
        <v>0</v>
      </c>
      <c r="I518" s="15">
        <f t="shared" si="122"/>
        <v>0</v>
      </c>
      <c r="J518" s="15">
        <f t="shared" si="123"/>
        <v>415.56337200000007</v>
      </c>
      <c r="K518" s="15">
        <f t="shared" si="124"/>
        <v>415.56337200000007</v>
      </c>
      <c r="L518" s="15">
        <f t="shared" si="120"/>
        <v>0</v>
      </c>
      <c r="M518" s="15">
        <f t="shared" si="125"/>
        <v>415.56337200000007</v>
      </c>
      <c r="N518" s="15">
        <f t="shared" si="126"/>
        <v>415.56337200000007</v>
      </c>
      <c r="O518">
        <f t="shared" si="127"/>
        <v>0</v>
      </c>
      <c r="P518">
        <f t="shared" si="128"/>
        <v>0</v>
      </c>
      <c r="Q518">
        <f t="shared" si="134"/>
        <v>2744.9505340413334</v>
      </c>
      <c r="R518">
        <f t="shared" si="135"/>
        <v>-1358.3879177190847</v>
      </c>
      <c r="S518">
        <f t="shared" si="129"/>
        <v>1358.3879177190847</v>
      </c>
      <c r="T518">
        <f t="shared" si="130"/>
        <v>1386.5626163222487</v>
      </c>
      <c r="U518">
        <f t="shared" si="131"/>
        <v>0</v>
      </c>
      <c r="V518">
        <f t="shared" si="132"/>
        <v>0</v>
      </c>
    </row>
    <row r="519" spans="2:22" x14ac:dyDescent="0.25">
      <c r="B519" s="3" t="s">
        <v>8</v>
      </c>
      <c r="C519" s="3">
        <v>511</v>
      </c>
      <c r="D519" s="3">
        <v>511</v>
      </c>
      <c r="E519" s="10">
        <v>0</v>
      </c>
      <c r="F519" s="15">
        <f t="shared" si="133"/>
        <v>6.9444444444444448E-2</v>
      </c>
      <c r="G519" s="15">
        <f t="shared" si="119"/>
        <v>0</v>
      </c>
      <c r="H519" s="15">
        <f t="shared" si="121"/>
        <v>233.47222222222223</v>
      </c>
      <c r="I519" s="15">
        <f t="shared" si="122"/>
        <v>0</v>
      </c>
      <c r="J519" s="15">
        <f t="shared" si="123"/>
        <v>415.56337200000007</v>
      </c>
      <c r="K519" s="15">
        <f t="shared" si="124"/>
        <v>415.56337200000007</v>
      </c>
      <c r="L519" s="15">
        <f t="shared" si="120"/>
        <v>102.5526736111111</v>
      </c>
      <c r="M519" s="15">
        <f t="shared" si="125"/>
        <v>882.50781644444442</v>
      </c>
      <c r="N519" s="15">
        <f t="shared" si="126"/>
        <v>649.03559422222224</v>
      </c>
      <c r="O519">
        <f t="shared" si="127"/>
        <v>0</v>
      </c>
      <c r="P519">
        <f t="shared" si="128"/>
        <v>0</v>
      </c>
      <c r="Q519">
        <f t="shared" si="134"/>
        <v>2744.9505340413334</v>
      </c>
      <c r="R519">
        <f t="shared" si="135"/>
        <v>-1358.3879177190847</v>
      </c>
      <c r="S519">
        <f t="shared" si="129"/>
        <v>1358.3879177190847</v>
      </c>
      <c r="T519">
        <f t="shared" si="130"/>
        <v>1386.5626163222487</v>
      </c>
      <c r="U519">
        <f t="shared" si="131"/>
        <v>0</v>
      </c>
      <c r="V519">
        <f t="shared" si="132"/>
        <v>0</v>
      </c>
    </row>
    <row r="520" spans="2:22" x14ac:dyDescent="0.25">
      <c r="B520" s="3" t="s">
        <v>8</v>
      </c>
      <c r="C520" s="3">
        <v>512</v>
      </c>
      <c r="D520" s="3">
        <v>512</v>
      </c>
      <c r="E520" s="10">
        <v>0.5</v>
      </c>
      <c r="F520" s="15">
        <f t="shared" si="133"/>
        <v>0.34722222222222221</v>
      </c>
      <c r="G520" s="15">
        <f t="shared" ref="G520:G583" si="136">E520*1000/3600</f>
        <v>0.1388888888888889</v>
      </c>
      <c r="H520" s="15">
        <f t="shared" si="121"/>
        <v>1167.3611111111111</v>
      </c>
      <c r="I520" s="15">
        <f t="shared" si="122"/>
        <v>1.2814766589506175E-2</v>
      </c>
      <c r="J520" s="15">
        <f t="shared" si="123"/>
        <v>415.56337200000007</v>
      </c>
      <c r="K520" s="15">
        <f t="shared" si="124"/>
        <v>415.57618676658956</v>
      </c>
      <c r="L520" s="15">
        <f t="shared" ref="L520:L583" si="137">(($Q$3*F520)*$M$3)</f>
        <v>512.76336805555547</v>
      </c>
      <c r="M520" s="15">
        <f t="shared" si="125"/>
        <v>2750.2984089888114</v>
      </c>
      <c r="N520" s="15">
        <f t="shared" si="126"/>
        <v>1582.9372978777005</v>
      </c>
      <c r="O520">
        <f t="shared" si="127"/>
        <v>219.85240248301398</v>
      </c>
      <c r="P520">
        <f t="shared" si="128"/>
        <v>219.85240248301398</v>
      </c>
      <c r="Q520">
        <f t="shared" si="134"/>
        <v>2745.1703864438164</v>
      </c>
      <c r="R520">
        <f t="shared" si="135"/>
        <v>-1358.3879177190847</v>
      </c>
      <c r="S520">
        <f t="shared" si="129"/>
        <v>1358.3879177190847</v>
      </c>
      <c r="T520">
        <f t="shared" si="130"/>
        <v>1386.7824687247316</v>
      </c>
      <c r="U520">
        <f t="shared" si="131"/>
        <v>3.2426697530864204E-2</v>
      </c>
      <c r="V520">
        <f t="shared" si="132"/>
        <v>2.2698688271604942E-2</v>
      </c>
    </row>
    <row r="521" spans="2:22" x14ac:dyDescent="0.25">
      <c r="B521" s="3" t="s">
        <v>8</v>
      </c>
      <c r="C521" s="3">
        <v>513</v>
      </c>
      <c r="D521" s="3">
        <v>513</v>
      </c>
      <c r="E521" s="10">
        <v>2.5</v>
      </c>
      <c r="F521" s="15">
        <f t="shared" si="133"/>
        <v>0.8472222222222221</v>
      </c>
      <c r="G521" s="15">
        <f t="shared" si="136"/>
        <v>0.69444444444444442</v>
      </c>
      <c r="H521" s="15">
        <f t="shared" ref="H521:H584" si="138">F521*$Q$3</f>
        <v>2848.3611111111109</v>
      </c>
      <c r="I521" s="15">
        <f t="shared" ref="I521:I584" si="139">0.5*$S$3*$N$3*$O$3*G521^2</f>
        <v>0.32036916473765431</v>
      </c>
      <c r="J521" s="15">
        <f t="shared" ref="J521:J584" si="140">$P$3*$Q$3*$R$3</f>
        <v>415.56337200000007</v>
      </c>
      <c r="K521" s="15">
        <f t="shared" ref="K521:K584" si="141">J521+I521</f>
        <v>415.88374116473773</v>
      </c>
      <c r="L521" s="15">
        <f t="shared" si="137"/>
        <v>1251.1426180555554</v>
      </c>
      <c r="M521" s="15">
        <f t="shared" ref="M521:M584" si="142">(L521/$M$3)+N521</f>
        <v>6112.605963386959</v>
      </c>
      <c r="N521" s="15">
        <f t="shared" ref="N521:N584" si="143">K521+H521</f>
        <v>3264.2448522758486</v>
      </c>
      <c r="O521">
        <f t="shared" ref="O521:O584" si="144">N521*G521</f>
        <v>2266.8367029693391</v>
      </c>
      <c r="P521">
        <f t="shared" ref="P521:P584" si="145">O521*1</f>
        <v>2266.8367029693391</v>
      </c>
      <c r="Q521">
        <f t="shared" si="134"/>
        <v>2747.4372231467855</v>
      </c>
      <c r="R521">
        <f t="shared" si="135"/>
        <v>-1358.3879177190847</v>
      </c>
      <c r="S521">
        <f t="shared" ref="S521:S584" si="146">R521*-1</f>
        <v>1358.3879177190847</v>
      </c>
      <c r="T521">
        <f t="shared" ref="T521:T584" si="147">Q521-S521</f>
        <v>1389.0493054277008</v>
      </c>
      <c r="U521">
        <f t="shared" ref="U521:U584" si="148">(0.5*$Q$3*G521^2)/1000</f>
        <v>0.81066743827160481</v>
      </c>
      <c r="V521">
        <f t="shared" ref="V521:V584" si="149">U521*0.7</f>
        <v>0.5674672067901233</v>
      </c>
    </row>
    <row r="522" spans="2:22" x14ac:dyDescent="0.25">
      <c r="B522" s="3" t="s">
        <v>8</v>
      </c>
      <c r="C522" s="3">
        <v>514</v>
      </c>
      <c r="D522" s="3">
        <v>514</v>
      </c>
      <c r="E522" s="10">
        <v>6.6</v>
      </c>
      <c r="F522" s="15">
        <f t="shared" ref="F522:F585" si="150">($E523-$E521)/2/3.6</f>
        <v>1.2916666666666667</v>
      </c>
      <c r="G522" s="15">
        <f t="shared" si="136"/>
        <v>1.8333333333333333</v>
      </c>
      <c r="H522" s="15">
        <f t="shared" si="138"/>
        <v>4342.5833333333339</v>
      </c>
      <c r="I522" s="15">
        <f t="shared" si="139"/>
        <v>2.2328449305555553</v>
      </c>
      <c r="J522" s="15">
        <f t="shared" si="140"/>
        <v>415.56337200000007</v>
      </c>
      <c r="K522" s="15">
        <f t="shared" si="141"/>
        <v>417.7962169305556</v>
      </c>
      <c r="L522" s="15">
        <f t="shared" si="137"/>
        <v>1907.4797291666669</v>
      </c>
      <c r="M522" s="15">
        <f t="shared" si="142"/>
        <v>9102.9628835972235</v>
      </c>
      <c r="N522" s="15">
        <f t="shared" si="143"/>
        <v>4760.3795502638895</v>
      </c>
      <c r="O522">
        <f t="shared" si="144"/>
        <v>8727.3625088171302</v>
      </c>
      <c r="P522">
        <f t="shared" si="145"/>
        <v>8727.3625088171302</v>
      </c>
      <c r="Q522">
        <f t="shared" ref="Q522:Q585" si="151">Q521+MAX(0,P522)/1000</f>
        <v>2756.1645856556029</v>
      </c>
      <c r="R522">
        <f t="shared" ref="R522:R585" si="152">R521+MIN(0,P522)/1000</f>
        <v>-1358.3879177190847</v>
      </c>
      <c r="S522">
        <f t="shared" si="146"/>
        <v>1358.3879177190847</v>
      </c>
      <c r="T522">
        <f t="shared" si="147"/>
        <v>1397.7766679365182</v>
      </c>
      <c r="U522">
        <f t="shared" si="148"/>
        <v>5.650027777777777</v>
      </c>
      <c r="V522">
        <f t="shared" si="149"/>
        <v>3.9550194444444435</v>
      </c>
    </row>
    <row r="523" spans="2:22" x14ac:dyDescent="0.25">
      <c r="B523" s="3" t="s">
        <v>8</v>
      </c>
      <c r="C523" s="3">
        <v>515</v>
      </c>
      <c r="D523" s="3">
        <v>515</v>
      </c>
      <c r="E523" s="10">
        <v>11.8</v>
      </c>
      <c r="F523" s="15">
        <f t="shared" si="150"/>
        <v>1.4166666666666667</v>
      </c>
      <c r="G523" s="15">
        <f t="shared" si="136"/>
        <v>3.2777777777777777</v>
      </c>
      <c r="H523" s="15">
        <f t="shared" si="138"/>
        <v>4762.8333333333339</v>
      </c>
      <c r="I523" s="15">
        <f t="shared" si="139"/>
        <v>7.137312399691357</v>
      </c>
      <c r="J523" s="15">
        <f t="shared" si="140"/>
        <v>415.56337200000007</v>
      </c>
      <c r="K523" s="15">
        <f t="shared" si="141"/>
        <v>422.70068439969145</v>
      </c>
      <c r="L523" s="15">
        <f t="shared" si="137"/>
        <v>2092.0745416666668</v>
      </c>
      <c r="M523" s="15">
        <f t="shared" si="142"/>
        <v>9948.3673510663593</v>
      </c>
      <c r="N523" s="15">
        <f t="shared" si="143"/>
        <v>5185.5340177330254</v>
      </c>
      <c r="O523">
        <f t="shared" si="144"/>
        <v>16997.028169236026</v>
      </c>
      <c r="P523">
        <f t="shared" si="145"/>
        <v>16997.028169236026</v>
      </c>
      <c r="Q523">
        <f t="shared" si="151"/>
        <v>2773.1616138248387</v>
      </c>
      <c r="R523">
        <f t="shared" si="152"/>
        <v>-1358.3879177190847</v>
      </c>
      <c r="S523">
        <f t="shared" si="146"/>
        <v>1358.3879177190847</v>
      </c>
      <c r="T523">
        <f t="shared" si="147"/>
        <v>1414.773696105754</v>
      </c>
      <c r="U523">
        <f t="shared" si="148"/>
        <v>18.060373456790124</v>
      </c>
      <c r="V523">
        <f t="shared" si="149"/>
        <v>12.642261419753087</v>
      </c>
    </row>
    <row r="524" spans="2:22" x14ac:dyDescent="0.25">
      <c r="B524" s="3" t="s">
        <v>8</v>
      </c>
      <c r="C524" s="3">
        <v>516</v>
      </c>
      <c r="D524" s="3">
        <v>516</v>
      </c>
      <c r="E524" s="10">
        <v>16.8</v>
      </c>
      <c r="F524" s="15">
        <f t="shared" si="150"/>
        <v>1.2083333333333333</v>
      </c>
      <c r="G524" s="15">
        <f t="shared" si="136"/>
        <v>4.666666666666667</v>
      </c>
      <c r="H524" s="15">
        <f t="shared" si="138"/>
        <v>4062.4166666666665</v>
      </c>
      <c r="I524" s="15">
        <f t="shared" si="139"/>
        <v>14.467358888888892</v>
      </c>
      <c r="J524" s="15">
        <f t="shared" si="140"/>
        <v>415.56337200000007</v>
      </c>
      <c r="K524" s="15">
        <f t="shared" si="141"/>
        <v>430.03073088888897</v>
      </c>
      <c r="L524" s="15">
        <f t="shared" si="137"/>
        <v>1784.4165208333332</v>
      </c>
      <c r="M524" s="15">
        <f t="shared" si="142"/>
        <v>8554.8640642222217</v>
      </c>
      <c r="N524" s="15">
        <f t="shared" si="143"/>
        <v>4492.4473975555557</v>
      </c>
      <c r="O524">
        <f t="shared" si="144"/>
        <v>20964.754521925926</v>
      </c>
      <c r="P524">
        <f t="shared" si="145"/>
        <v>20964.754521925926</v>
      </c>
      <c r="Q524">
        <f t="shared" si="151"/>
        <v>2794.1263683467646</v>
      </c>
      <c r="R524">
        <f t="shared" si="152"/>
        <v>-1358.3879177190847</v>
      </c>
      <c r="S524">
        <f t="shared" si="146"/>
        <v>1358.3879177190847</v>
      </c>
      <c r="T524">
        <f t="shared" si="147"/>
        <v>1435.7384506276799</v>
      </c>
      <c r="U524">
        <f t="shared" si="148"/>
        <v>36.608444444444451</v>
      </c>
      <c r="V524">
        <f t="shared" si="149"/>
        <v>25.625911111111115</v>
      </c>
    </row>
    <row r="525" spans="2:22" x14ac:dyDescent="0.25">
      <c r="B525" s="3" t="s">
        <v>8</v>
      </c>
      <c r="C525" s="3">
        <v>517</v>
      </c>
      <c r="D525" s="3">
        <v>517</v>
      </c>
      <c r="E525" s="10">
        <v>20.5</v>
      </c>
      <c r="F525" s="15">
        <f t="shared" si="150"/>
        <v>0.70833333333333304</v>
      </c>
      <c r="G525" s="15">
        <f t="shared" si="136"/>
        <v>5.6944444444444446</v>
      </c>
      <c r="H525" s="15">
        <f t="shared" si="138"/>
        <v>2381.4166666666656</v>
      </c>
      <c r="I525" s="15">
        <f t="shared" si="139"/>
        <v>21.541622636959879</v>
      </c>
      <c r="J525" s="15">
        <f t="shared" si="140"/>
        <v>415.56337200000007</v>
      </c>
      <c r="K525" s="15">
        <f t="shared" si="141"/>
        <v>437.10499463695993</v>
      </c>
      <c r="L525" s="15">
        <f t="shared" si="137"/>
        <v>1046.0372708333327</v>
      </c>
      <c r="M525" s="15">
        <f t="shared" si="142"/>
        <v>5199.9383279702906</v>
      </c>
      <c r="N525" s="15">
        <f t="shared" si="143"/>
        <v>2818.5216613036255</v>
      </c>
      <c r="O525">
        <f t="shared" si="144"/>
        <v>16049.915015756756</v>
      </c>
      <c r="P525">
        <f t="shared" si="145"/>
        <v>16049.915015756756</v>
      </c>
      <c r="Q525">
        <f t="shared" si="151"/>
        <v>2810.1762833625212</v>
      </c>
      <c r="R525">
        <f t="shared" si="152"/>
        <v>-1358.3879177190847</v>
      </c>
      <c r="S525">
        <f t="shared" si="146"/>
        <v>1358.3879177190847</v>
      </c>
      <c r="T525">
        <f t="shared" si="147"/>
        <v>1451.7883656434365</v>
      </c>
      <c r="U525">
        <f t="shared" si="148"/>
        <v>54.509278549382728</v>
      </c>
      <c r="V525">
        <f t="shared" si="149"/>
        <v>38.156494984567907</v>
      </c>
    </row>
    <row r="526" spans="2:22" x14ac:dyDescent="0.25">
      <c r="B526" s="3" t="s">
        <v>8</v>
      </c>
      <c r="C526" s="3">
        <v>518</v>
      </c>
      <c r="D526" s="3">
        <v>518</v>
      </c>
      <c r="E526" s="10">
        <v>21.9</v>
      </c>
      <c r="F526" s="15">
        <f t="shared" si="150"/>
        <v>0.19444444444444425</v>
      </c>
      <c r="G526" s="15">
        <f t="shared" si="136"/>
        <v>6.083333333333333</v>
      </c>
      <c r="H526" s="15">
        <f t="shared" si="138"/>
        <v>653.7222222222216</v>
      </c>
      <c r="I526" s="15">
        <f t="shared" si="139"/>
        <v>24.584360815972222</v>
      </c>
      <c r="J526" s="15">
        <f t="shared" si="140"/>
        <v>415.56337200000007</v>
      </c>
      <c r="K526" s="15">
        <f t="shared" si="141"/>
        <v>440.14773281597229</v>
      </c>
      <c r="L526" s="15">
        <f t="shared" si="137"/>
        <v>287.14748611111082</v>
      </c>
      <c r="M526" s="15">
        <f t="shared" si="142"/>
        <v>1747.5921772604156</v>
      </c>
      <c r="N526" s="15">
        <f t="shared" si="143"/>
        <v>1093.8699550381939</v>
      </c>
      <c r="O526">
        <f t="shared" si="144"/>
        <v>6654.3755598156795</v>
      </c>
      <c r="P526">
        <f t="shared" si="145"/>
        <v>6654.3755598156795</v>
      </c>
      <c r="Q526">
        <f t="shared" si="151"/>
        <v>2816.8306589223371</v>
      </c>
      <c r="R526">
        <f t="shared" si="152"/>
        <v>-1358.3879177190847</v>
      </c>
      <c r="S526">
        <f t="shared" si="146"/>
        <v>1358.3879177190847</v>
      </c>
      <c r="T526">
        <f t="shared" si="147"/>
        <v>1458.4427412032524</v>
      </c>
      <c r="U526">
        <f t="shared" si="148"/>
        <v>62.208673611111109</v>
      </c>
      <c r="V526">
        <f t="shared" si="149"/>
        <v>43.546071527777777</v>
      </c>
    </row>
    <row r="527" spans="2:22" x14ac:dyDescent="0.25">
      <c r="B527" s="3" t="s">
        <v>8</v>
      </c>
      <c r="C527" s="3">
        <v>519</v>
      </c>
      <c r="D527" s="3">
        <v>519</v>
      </c>
      <c r="E527" s="10">
        <v>21.9</v>
      </c>
      <c r="F527" s="15">
        <f t="shared" si="150"/>
        <v>-8.3333333333333037E-2</v>
      </c>
      <c r="G527" s="15">
        <f t="shared" si="136"/>
        <v>6.083333333333333</v>
      </c>
      <c r="H527" s="15">
        <f t="shared" si="138"/>
        <v>-280.16666666666566</v>
      </c>
      <c r="I527" s="15">
        <f t="shared" si="139"/>
        <v>24.584360815972222</v>
      </c>
      <c r="J527" s="15">
        <f t="shared" si="140"/>
        <v>415.56337200000007</v>
      </c>
      <c r="K527" s="15">
        <f t="shared" si="141"/>
        <v>440.14773281597229</v>
      </c>
      <c r="L527" s="15">
        <f t="shared" si="137"/>
        <v>-123.06320833333288</v>
      </c>
      <c r="M527" s="15">
        <f t="shared" si="142"/>
        <v>-120.18560051735903</v>
      </c>
      <c r="N527" s="15">
        <f t="shared" si="143"/>
        <v>159.98106614930663</v>
      </c>
      <c r="O527">
        <f t="shared" si="144"/>
        <v>973.21815240828198</v>
      </c>
      <c r="P527">
        <f t="shared" si="145"/>
        <v>973.21815240828198</v>
      </c>
      <c r="Q527">
        <f t="shared" si="151"/>
        <v>2817.8038770747453</v>
      </c>
      <c r="R527">
        <f t="shared" si="152"/>
        <v>-1358.3879177190847</v>
      </c>
      <c r="S527">
        <f t="shared" si="146"/>
        <v>1358.3879177190847</v>
      </c>
      <c r="T527">
        <f t="shared" si="147"/>
        <v>1459.4159593556606</v>
      </c>
      <c r="U527">
        <f t="shared" si="148"/>
        <v>62.208673611111109</v>
      </c>
      <c r="V527">
        <f t="shared" si="149"/>
        <v>43.546071527777777</v>
      </c>
    </row>
    <row r="528" spans="2:22" x14ac:dyDescent="0.25">
      <c r="B528" s="3" t="s">
        <v>8</v>
      </c>
      <c r="C528" s="3">
        <v>520</v>
      </c>
      <c r="D528" s="3">
        <v>520</v>
      </c>
      <c r="E528" s="10">
        <v>21.3</v>
      </c>
      <c r="F528" s="15">
        <f t="shared" si="150"/>
        <v>-0.22222222222222193</v>
      </c>
      <c r="G528" s="15">
        <f t="shared" si="136"/>
        <v>5.916666666666667</v>
      </c>
      <c r="H528" s="15">
        <f t="shared" si="138"/>
        <v>-747.11111111111018</v>
      </c>
      <c r="I528" s="15">
        <f t="shared" si="139"/>
        <v>23.255725815972227</v>
      </c>
      <c r="J528" s="15">
        <f t="shared" si="140"/>
        <v>415.56337200000007</v>
      </c>
      <c r="K528" s="15">
        <f t="shared" si="141"/>
        <v>438.81909781597233</v>
      </c>
      <c r="L528" s="15">
        <f t="shared" si="137"/>
        <v>-328.16855555555514</v>
      </c>
      <c r="M528" s="15">
        <f t="shared" si="142"/>
        <v>-1055.403124406248</v>
      </c>
      <c r="N528" s="15">
        <f t="shared" si="143"/>
        <v>-308.29201329513785</v>
      </c>
      <c r="O528">
        <f t="shared" si="144"/>
        <v>-1824.061078662899</v>
      </c>
      <c r="P528">
        <f t="shared" si="145"/>
        <v>-1824.061078662899</v>
      </c>
      <c r="Q528">
        <f t="shared" si="151"/>
        <v>2817.8038770747453</v>
      </c>
      <c r="R528">
        <f t="shared" si="152"/>
        <v>-1360.2119787977476</v>
      </c>
      <c r="S528">
        <f t="shared" si="146"/>
        <v>1360.2119787977476</v>
      </c>
      <c r="T528">
        <f t="shared" si="147"/>
        <v>1457.5918982769977</v>
      </c>
      <c r="U528">
        <f t="shared" si="148"/>
        <v>58.846673611111115</v>
      </c>
      <c r="V528">
        <f t="shared" si="149"/>
        <v>41.192671527777776</v>
      </c>
    </row>
    <row r="529" spans="2:22" x14ac:dyDescent="0.25">
      <c r="B529" s="3" t="s">
        <v>8</v>
      </c>
      <c r="C529" s="3">
        <v>521</v>
      </c>
      <c r="D529" s="3">
        <v>521</v>
      </c>
      <c r="E529" s="10">
        <v>20.3</v>
      </c>
      <c r="F529" s="15">
        <f t="shared" si="150"/>
        <v>-0.29166666666666685</v>
      </c>
      <c r="G529" s="15">
        <f t="shared" si="136"/>
        <v>5.6388888888888893</v>
      </c>
      <c r="H529" s="15">
        <f t="shared" si="138"/>
        <v>-980.58333333333394</v>
      </c>
      <c r="I529" s="15">
        <f t="shared" si="139"/>
        <v>21.123348655478399</v>
      </c>
      <c r="J529" s="15">
        <f t="shared" si="140"/>
        <v>415.56337200000007</v>
      </c>
      <c r="K529" s="15">
        <f t="shared" si="141"/>
        <v>436.6867206554785</v>
      </c>
      <c r="L529" s="15">
        <f t="shared" si="137"/>
        <v>-430.72122916666689</v>
      </c>
      <c r="M529" s="15">
        <f t="shared" si="142"/>
        <v>-1524.4799460111894</v>
      </c>
      <c r="N529" s="15">
        <f t="shared" si="143"/>
        <v>-543.8966126778555</v>
      </c>
      <c r="O529">
        <f t="shared" si="144"/>
        <v>-3066.9725659334631</v>
      </c>
      <c r="P529">
        <f t="shared" si="145"/>
        <v>-3066.9725659334631</v>
      </c>
      <c r="Q529">
        <f t="shared" si="151"/>
        <v>2817.8038770747453</v>
      </c>
      <c r="R529">
        <f t="shared" si="152"/>
        <v>-1363.278951363681</v>
      </c>
      <c r="S529">
        <f t="shared" si="146"/>
        <v>1363.278951363681</v>
      </c>
      <c r="T529">
        <f t="shared" si="147"/>
        <v>1454.5249257110643</v>
      </c>
      <c r="U529">
        <f t="shared" si="148"/>
        <v>53.45087114197532</v>
      </c>
      <c r="V529">
        <f t="shared" si="149"/>
        <v>37.415609799382722</v>
      </c>
    </row>
    <row r="530" spans="2:22" x14ac:dyDescent="0.25">
      <c r="B530" s="3" t="s">
        <v>8</v>
      </c>
      <c r="C530" s="3">
        <v>522</v>
      </c>
      <c r="D530" s="3">
        <v>522</v>
      </c>
      <c r="E530" s="10">
        <v>19.2</v>
      </c>
      <c r="F530" s="15">
        <f t="shared" si="150"/>
        <v>-0.34722222222222221</v>
      </c>
      <c r="G530" s="15">
        <f t="shared" si="136"/>
        <v>5.333333333333333</v>
      </c>
      <c r="H530" s="15">
        <f t="shared" si="138"/>
        <v>-1167.3611111111111</v>
      </c>
      <c r="I530" s="15">
        <f t="shared" si="139"/>
        <v>18.89614222222222</v>
      </c>
      <c r="J530" s="15">
        <f t="shared" si="140"/>
        <v>415.56337200000007</v>
      </c>
      <c r="K530" s="15">
        <f t="shared" si="141"/>
        <v>434.45951422222231</v>
      </c>
      <c r="L530" s="15">
        <f t="shared" si="137"/>
        <v>-512.76336805555547</v>
      </c>
      <c r="M530" s="15">
        <f t="shared" si="142"/>
        <v>-1900.2627079999997</v>
      </c>
      <c r="N530" s="15">
        <f t="shared" si="143"/>
        <v>-732.90159688888878</v>
      </c>
      <c r="O530">
        <f t="shared" si="144"/>
        <v>-3908.8085167407398</v>
      </c>
      <c r="P530">
        <f t="shared" si="145"/>
        <v>-3908.8085167407398</v>
      </c>
      <c r="Q530">
        <f t="shared" si="151"/>
        <v>2817.8038770747453</v>
      </c>
      <c r="R530">
        <f t="shared" si="152"/>
        <v>-1367.1877598804217</v>
      </c>
      <c r="S530">
        <f t="shared" si="146"/>
        <v>1367.1877598804217</v>
      </c>
      <c r="T530">
        <f t="shared" si="147"/>
        <v>1450.6161171943236</v>
      </c>
      <c r="U530">
        <f t="shared" si="148"/>
        <v>47.815111111111108</v>
      </c>
      <c r="V530">
        <f t="shared" si="149"/>
        <v>33.470577777777777</v>
      </c>
    </row>
    <row r="531" spans="2:22" x14ac:dyDescent="0.25">
      <c r="B531" s="3" t="s">
        <v>8</v>
      </c>
      <c r="C531" s="3">
        <v>523</v>
      </c>
      <c r="D531" s="3">
        <v>523</v>
      </c>
      <c r="E531" s="10">
        <v>17.8</v>
      </c>
      <c r="F531" s="15">
        <f t="shared" si="150"/>
        <v>-0.51388888888888873</v>
      </c>
      <c r="G531" s="15">
        <f t="shared" si="136"/>
        <v>4.9444444444444446</v>
      </c>
      <c r="H531" s="15">
        <f t="shared" si="138"/>
        <v>-1727.6944444444439</v>
      </c>
      <c r="I531" s="15">
        <f t="shared" si="139"/>
        <v>16.240922584876543</v>
      </c>
      <c r="J531" s="15">
        <f t="shared" si="140"/>
        <v>415.56337200000007</v>
      </c>
      <c r="K531" s="15">
        <f t="shared" si="141"/>
        <v>431.80429458487663</v>
      </c>
      <c r="L531" s="15">
        <f t="shared" si="137"/>
        <v>-758.88978472222198</v>
      </c>
      <c r="M531" s="15">
        <f t="shared" si="142"/>
        <v>-3023.5845943040113</v>
      </c>
      <c r="N531" s="15">
        <f t="shared" si="143"/>
        <v>-1295.8901498595674</v>
      </c>
      <c r="O531">
        <f t="shared" si="144"/>
        <v>-6407.4568520834164</v>
      </c>
      <c r="P531">
        <f t="shared" si="145"/>
        <v>-6407.4568520834164</v>
      </c>
      <c r="Q531">
        <f t="shared" si="151"/>
        <v>2817.8038770747453</v>
      </c>
      <c r="R531">
        <f t="shared" si="152"/>
        <v>-1373.5952167325052</v>
      </c>
      <c r="S531">
        <f t="shared" si="146"/>
        <v>1373.5952167325052</v>
      </c>
      <c r="T531">
        <f t="shared" si="147"/>
        <v>1444.2086603422401</v>
      </c>
      <c r="U531">
        <f t="shared" si="148"/>
        <v>41.096299382716055</v>
      </c>
      <c r="V531">
        <f t="shared" si="149"/>
        <v>28.767409567901236</v>
      </c>
    </row>
    <row r="532" spans="2:22" x14ac:dyDescent="0.25">
      <c r="B532" s="3" t="s">
        <v>8</v>
      </c>
      <c r="C532" s="3">
        <v>524</v>
      </c>
      <c r="D532" s="3">
        <v>524</v>
      </c>
      <c r="E532" s="10">
        <v>15.5</v>
      </c>
      <c r="F532" s="15">
        <f t="shared" si="150"/>
        <v>-0.81944444444444442</v>
      </c>
      <c r="G532" s="15">
        <f t="shared" si="136"/>
        <v>4.3055555555555554</v>
      </c>
      <c r="H532" s="15">
        <f t="shared" si="138"/>
        <v>-2754.9722222222222</v>
      </c>
      <c r="I532" s="15">
        <f t="shared" si="139"/>
        <v>12.314990692515432</v>
      </c>
      <c r="J532" s="15">
        <f t="shared" si="140"/>
        <v>415.56337200000007</v>
      </c>
      <c r="K532" s="15">
        <f t="shared" si="141"/>
        <v>427.87836269251551</v>
      </c>
      <c r="L532" s="15">
        <f t="shared" si="137"/>
        <v>-1210.1215486111109</v>
      </c>
      <c r="M532" s="15">
        <f t="shared" si="142"/>
        <v>-5082.0660817519292</v>
      </c>
      <c r="N532" s="15">
        <f t="shared" si="143"/>
        <v>-2327.0938595297066</v>
      </c>
      <c r="O532">
        <f t="shared" si="144"/>
        <v>-10019.431895197347</v>
      </c>
      <c r="P532">
        <f t="shared" si="145"/>
        <v>-10019.431895197347</v>
      </c>
      <c r="Q532">
        <f t="shared" si="151"/>
        <v>2817.8038770747453</v>
      </c>
      <c r="R532">
        <f t="shared" si="152"/>
        <v>-1383.6146486277025</v>
      </c>
      <c r="S532">
        <f t="shared" si="146"/>
        <v>1383.6146486277025</v>
      </c>
      <c r="T532">
        <f t="shared" si="147"/>
        <v>1434.1892284470428</v>
      </c>
      <c r="U532">
        <f t="shared" si="148"/>
        <v>31.162056327160492</v>
      </c>
      <c r="V532">
        <f t="shared" si="149"/>
        <v>21.813439429012345</v>
      </c>
    </row>
    <row r="533" spans="2:22" x14ac:dyDescent="0.25">
      <c r="B533" s="3" t="s">
        <v>8</v>
      </c>
      <c r="C533" s="3">
        <v>525</v>
      </c>
      <c r="D533" s="3">
        <v>525</v>
      </c>
      <c r="E533" s="10">
        <v>11.9</v>
      </c>
      <c r="F533" s="15">
        <f t="shared" si="150"/>
        <v>-1.0972222222222223</v>
      </c>
      <c r="G533" s="15">
        <f t="shared" si="136"/>
        <v>3.3055555555555554</v>
      </c>
      <c r="H533" s="15">
        <f t="shared" si="138"/>
        <v>-3688.8611111111113</v>
      </c>
      <c r="I533" s="15">
        <f t="shared" si="139"/>
        <v>7.2587963869598759</v>
      </c>
      <c r="J533" s="15">
        <f t="shared" si="140"/>
        <v>415.56337200000007</v>
      </c>
      <c r="K533" s="15">
        <f t="shared" si="141"/>
        <v>422.82216838695996</v>
      </c>
      <c r="L533" s="15">
        <f t="shared" si="137"/>
        <v>-1620.3322430555556</v>
      </c>
      <c r="M533" s="15">
        <f t="shared" si="142"/>
        <v>-6954.900053835263</v>
      </c>
      <c r="N533" s="15">
        <f t="shared" si="143"/>
        <v>-3266.0389427241512</v>
      </c>
      <c r="O533">
        <f t="shared" si="144"/>
        <v>-10796.073171782611</v>
      </c>
      <c r="P533">
        <f t="shared" si="145"/>
        <v>-10796.073171782611</v>
      </c>
      <c r="Q533">
        <f t="shared" si="151"/>
        <v>2817.8038770747453</v>
      </c>
      <c r="R533">
        <f t="shared" si="152"/>
        <v>-1394.4107217994851</v>
      </c>
      <c r="S533">
        <f t="shared" si="146"/>
        <v>1394.4107217994851</v>
      </c>
      <c r="T533">
        <f t="shared" si="147"/>
        <v>1423.3931552752601</v>
      </c>
      <c r="U533">
        <f t="shared" si="148"/>
        <v>18.367778549382713</v>
      </c>
      <c r="V533">
        <f t="shared" si="149"/>
        <v>12.857444984567898</v>
      </c>
    </row>
    <row r="534" spans="2:22" x14ac:dyDescent="0.25">
      <c r="B534" s="3" t="s">
        <v>8</v>
      </c>
      <c r="C534" s="3">
        <v>526</v>
      </c>
      <c r="D534" s="3">
        <v>526</v>
      </c>
      <c r="E534" s="10">
        <v>7.6</v>
      </c>
      <c r="F534" s="15">
        <f t="shared" si="150"/>
        <v>-1.0972222222222223</v>
      </c>
      <c r="G534" s="15">
        <f t="shared" si="136"/>
        <v>2.1111111111111112</v>
      </c>
      <c r="H534" s="15">
        <f t="shared" si="138"/>
        <v>-3688.8611111111113</v>
      </c>
      <c r="I534" s="15">
        <f t="shared" si="139"/>
        <v>2.9607236728395065</v>
      </c>
      <c r="J534" s="15">
        <f t="shared" si="140"/>
        <v>415.56337200000007</v>
      </c>
      <c r="K534" s="15">
        <f t="shared" si="141"/>
        <v>418.52409567283956</v>
      </c>
      <c r="L534" s="15">
        <f t="shared" si="137"/>
        <v>-1620.3322430555556</v>
      </c>
      <c r="M534" s="15">
        <f t="shared" si="142"/>
        <v>-6959.1981265493832</v>
      </c>
      <c r="N534" s="15">
        <f t="shared" si="143"/>
        <v>-3270.3370154382719</v>
      </c>
      <c r="O534">
        <f t="shared" si="144"/>
        <v>-6904.0448103696854</v>
      </c>
      <c r="P534">
        <f t="shared" si="145"/>
        <v>-6904.0448103696854</v>
      </c>
      <c r="Q534">
        <f t="shared" si="151"/>
        <v>2817.8038770747453</v>
      </c>
      <c r="R534">
        <f t="shared" si="152"/>
        <v>-1401.3147666098548</v>
      </c>
      <c r="S534">
        <f t="shared" si="146"/>
        <v>1401.3147666098548</v>
      </c>
      <c r="T534">
        <f t="shared" si="147"/>
        <v>1416.4891104648905</v>
      </c>
      <c r="U534">
        <f t="shared" si="148"/>
        <v>7.4918641975308651</v>
      </c>
      <c r="V534">
        <f t="shared" si="149"/>
        <v>5.2443049382716049</v>
      </c>
    </row>
    <row r="535" spans="2:22" x14ac:dyDescent="0.25">
      <c r="B535" s="3" t="s">
        <v>8</v>
      </c>
      <c r="C535" s="3">
        <v>527</v>
      </c>
      <c r="D535" s="3">
        <v>527</v>
      </c>
      <c r="E535" s="10">
        <v>4</v>
      </c>
      <c r="F535" s="15">
        <f t="shared" si="150"/>
        <v>-0.77777777777777768</v>
      </c>
      <c r="G535" s="15">
        <f t="shared" si="136"/>
        <v>1.1111111111111112</v>
      </c>
      <c r="H535" s="15">
        <f t="shared" si="138"/>
        <v>-2614.8888888888887</v>
      </c>
      <c r="I535" s="15">
        <f t="shared" si="139"/>
        <v>0.82014506172839519</v>
      </c>
      <c r="J535" s="15">
        <f t="shared" si="140"/>
        <v>415.56337200000007</v>
      </c>
      <c r="K535" s="15">
        <f t="shared" si="141"/>
        <v>416.38351706172847</v>
      </c>
      <c r="L535" s="15">
        <f t="shared" si="137"/>
        <v>-1148.5899444444442</v>
      </c>
      <c r="M535" s="15">
        <f t="shared" si="142"/>
        <v>-4813.3942607160488</v>
      </c>
      <c r="N535" s="15">
        <f t="shared" si="143"/>
        <v>-2198.5053718271602</v>
      </c>
      <c r="O535">
        <f t="shared" si="144"/>
        <v>-2442.7837464746226</v>
      </c>
      <c r="P535">
        <f t="shared" si="145"/>
        <v>-2442.7837464746226</v>
      </c>
      <c r="Q535">
        <f t="shared" si="151"/>
        <v>2817.8038770747453</v>
      </c>
      <c r="R535">
        <f t="shared" si="152"/>
        <v>-1403.7575503563294</v>
      </c>
      <c r="S535">
        <f t="shared" si="146"/>
        <v>1403.7575503563294</v>
      </c>
      <c r="T535">
        <f t="shared" si="147"/>
        <v>1414.0463267184159</v>
      </c>
      <c r="U535">
        <f t="shared" si="148"/>
        <v>2.0753086419753091</v>
      </c>
      <c r="V535">
        <f t="shared" si="149"/>
        <v>1.4527160493827163</v>
      </c>
    </row>
    <row r="536" spans="2:22" x14ac:dyDescent="0.25">
      <c r="B536" s="3" t="s">
        <v>8</v>
      </c>
      <c r="C536" s="3">
        <v>528</v>
      </c>
      <c r="D536" s="3">
        <v>528</v>
      </c>
      <c r="E536" s="10">
        <v>2</v>
      </c>
      <c r="F536" s="15">
        <f t="shared" si="150"/>
        <v>-0.41666666666666663</v>
      </c>
      <c r="G536" s="15">
        <f t="shared" si="136"/>
        <v>0.55555555555555558</v>
      </c>
      <c r="H536" s="15">
        <f t="shared" si="138"/>
        <v>-1400.8333333333333</v>
      </c>
      <c r="I536" s="15">
        <f t="shared" si="139"/>
        <v>0.2050362654320988</v>
      </c>
      <c r="J536" s="15">
        <f t="shared" si="140"/>
        <v>415.56337200000007</v>
      </c>
      <c r="K536" s="15">
        <f t="shared" si="141"/>
        <v>415.76840826543219</v>
      </c>
      <c r="L536" s="15">
        <f t="shared" si="137"/>
        <v>-615.31604166666659</v>
      </c>
      <c r="M536" s="15">
        <f t="shared" si="142"/>
        <v>-2385.8982584012342</v>
      </c>
      <c r="N536" s="15">
        <f t="shared" si="143"/>
        <v>-985.06492506790107</v>
      </c>
      <c r="O536">
        <f t="shared" si="144"/>
        <v>-547.25829170438953</v>
      </c>
      <c r="P536">
        <f t="shared" si="145"/>
        <v>-547.25829170438953</v>
      </c>
      <c r="Q536">
        <f t="shared" si="151"/>
        <v>2817.8038770747453</v>
      </c>
      <c r="R536">
        <f t="shared" si="152"/>
        <v>-1404.3048086480337</v>
      </c>
      <c r="S536">
        <f t="shared" si="146"/>
        <v>1404.3048086480337</v>
      </c>
      <c r="T536">
        <f t="shared" si="147"/>
        <v>1413.4990684267116</v>
      </c>
      <c r="U536">
        <f t="shared" si="148"/>
        <v>0.51882716049382727</v>
      </c>
      <c r="V536">
        <f t="shared" si="149"/>
        <v>0.36317901234567906</v>
      </c>
    </row>
    <row r="537" spans="2:22" x14ac:dyDescent="0.25">
      <c r="B537" s="3" t="s">
        <v>8</v>
      </c>
      <c r="C537" s="3">
        <v>529</v>
      </c>
      <c r="D537" s="3">
        <v>529</v>
      </c>
      <c r="E537" s="10">
        <v>1</v>
      </c>
      <c r="F537" s="15">
        <f t="shared" si="150"/>
        <v>-0.27777777777777779</v>
      </c>
      <c r="G537" s="15">
        <f t="shared" si="136"/>
        <v>0.27777777777777779</v>
      </c>
      <c r="H537" s="15">
        <f t="shared" si="138"/>
        <v>-933.88888888888891</v>
      </c>
      <c r="I537" s="15">
        <f t="shared" si="139"/>
        <v>5.1259066358024699E-2</v>
      </c>
      <c r="J537" s="15">
        <f t="shared" si="140"/>
        <v>415.56337200000007</v>
      </c>
      <c r="K537" s="15">
        <f t="shared" si="141"/>
        <v>415.61463106635807</v>
      </c>
      <c r="L537" s="15">
        <f t="shared" si="137"/>
        <v>-410.21069444444441</v>
      </c>
      <c r="M537" s="15">
        <f t="shared" si="142"/>
        <v>-1452.1631467114198</v>
      </c>
      <c r="N537" s="15">
        <f t="shared" si="143"/>
        <v>-518.2742578225309</v>
      </c>
      <c r="O537">
        <f t="shared" si="144"/>
        <v>-143.96507161736969</v>
      </c>
      <c r="P537">
        <f t="shared" si="145"/>
        <v>-143.96507161736969</v>
      </c>
      <c r="Q537">
        <f t="shared" si="151"/>
        <v>2817.8038770747453</v>
      </c>
      <c r="R537">
        <f t="shared" si="152"/>
        <v>-1404.4487737196512</v>
      </c>
      <c r="S537">
        <f t="shared" si="146"/>
        <v>1404.4487737196512</v>
      </c>
      <c r="T537">
        <f t="shared" si="147"/>
        <v>1413.3551033550941</v>
      </c>
      <c r="U537">
        <f t="shared" si="148"/>
        <v>0.12970679012345682</v>
      </c>
      <c r="V537">
        <f t="shared" si="149"/>
        <v>9.0794753086419766E-2</v>
      </c>
    </row>
    <row r="538" spans="2:22" x14ac:dyDescent="0.25">
      <c r="B538" s="3" t="s">
        <v>8</v>
      </c>
      <c r="C538" s="3">
        <v>530</v>
      </c>
      <c r="D538" s="3">
        <v>530</v>
      </c>
      <c r="E538" s="10">
        <v>0</v>
      </c>
      <c r="F538" s="15">
        <f t="shared" si="150"/>
        <v>-0.1388888888888889</v>
      </c>
      <c r="G538" s="15">
        <f t="shared" si="136"/>
        <v>0</v>
      </c>
      <c r="H538" s="15">
        <f t="shared" si="138"/>
        <v>-466.94444444444446</v>
      </c>
      <c r="I538" s="15">
        <f t="shared" si="139"/>
        <v>0</v>
      </c>
      <c r="J538" s="15">
        <f t="shared" si="140"/>
        <v>415.56337200000007</v>
      </c>
      <c r="K538" s="15">
        <f t="shared" si="141"/>
        <v>415.56337200000007</v>
      </c>
      <c r="L538" s="15">
        <f t="shared" si="137"/>
        <v>-205.10534722222221</v>
      </c>
      <c r="M538" s="15">
        <f t="shared" si="142"/>
        <v>-518.32551688888884</v>
      </c>
      <c r="N538" s="15">
        <f t="shared" si="143"/>
        <v>-51.381072444444385</v>
      </c>
      <c r="O538">
        <f t="shared" si="144"/>
        <v>0</v>
      </c>
      <c r="P538">
        <f t="shared" si="145"/>
        <v>0</v>
      </c>
      <c r="Q538">
        <f t="shared" si="151"/>
        <v>2817.8038770747453</v>
      </c>
      <c r="R538">
        <f t="shared" si="152"/>
        <v>-1404.4487737196512</v>
      </c>
      <c r="S538">
        <f t="shared" si="146"/>
        <v>1404.4487737196512</v>
      </c>
      <c r="T538">
        <f t="shared" si="147"/>
        <v>1413.3551033550941</v>
      </c>
      <c r="U538">
        <f t="shared" si="148"/>
        <v>0</v>
      </c>
      <c r="V538">
        <f t="shared" si="149"/>
        <v>0</v>
      </c>
    </row>
    <row r="539" spans="2:22" x14ac:dyDescent="0.25">
      <c r="B539" s="3" t="s">
        <v>8</v>
      </c>
      <c r="C539" s="3">
        <v>531</v>
      </c>
      <c r="D539" s="3">
        <v>531</v>
      </c>
      <c r="E539" s="10">
        <v>0</v>
      </c>
      <c r="F539" s="15">
        <f t="shared" si="150"/>
        <v>0</v>
      </c>
      <c r="G539" s="15">
        <f t="shared" si="136"/>
        <v>0</v>
      </c>
      <c r="H539" s="15">
        <f t="shared" si="138"/>
        <v>0</v>
      </c>
      <c r="I539" s="15">
        <f t="shared" si="139"/>
        <v>0</v>
      </c>
      <c r="J539" s="15">
        <f t="shared" si="140"/>
        <v>415.56337200000007</v>
      </c>
      <c r="K539" s="15">
        <f t="shared" si="141"/>
        <v>415.56337200000007</v>
      </c>
      <c r="L539" s="15">
        <f t="shared" si="137"/>
        <v>0</v>
      </c>
      <c r="M539" s="15">
        <f t="shared" si="142"/>
        <v>415.56337200000007</v>
      </c>
      <c r="N539" s="15">
        <f t="shared" si="143"/>
        <v>415.56337200000007</v>
      </c>
      <c r="O539">
        <f t="shared" si="144"/>
        <v>0</v>
      </c>
      <c r="P539">
        <f t="shared" si="145"/>
        <v>0</v>
      </c>
      <c r="Q539">
        <f t="shared" si="151"/>
        <v>2817.8038770747453</v>
      </c>
      <c r="R539">
        <f t="shared" si="152"/>
        <v>-1404.4487737196512</v>
      </c>
      <c r="S539">
        <f t="shared" si="146"/>
        <v>1404.4487737196512</v>
      </c>
      <c r="T539">
        <f t="shared" si="147"/>
        <v>1413.3551033550941</v>
      </c>
      <c r="U539">
        <f t="shared" si="148"/>
        <v>0</v>
      </c>
      <c r="V539">
        <f t="shared" si="149"/>
        <v>0</v>
      </c>
    </row>
    <row r="540" spans="2:22" x14ac:dyDescent="0.25">
      <c r="B540" s="3" t="s">
        <v>8</v>
      </c>
      <c r="C540" s="3">
        <v>532</v>
      </c>
      <c r="D540" s="3">
        <v>532</v>
      </c>
      <c r="E540" s="10">
        <v>0</v>
      </c>
      <c r="F540" s="15">
        <f t="shared" si="150"/>
        <v>2.777777777777778E-2</v>
      </c>
      <c r="G540" s="15">
        <f t="shared" si="136"/>
        <v>0</v>
      </c>
      <c r="H540" s="15">
        <f t="shared" si="138"/>
        <v>93.3888888888889</v>
      </c>
      <c r="I540" s="15">
        <f t="shared" si="139"/>
        <v>0</v>
      </c>
      <c r="J540" s="15">
        <f t="shared" si="140"/>
        <v>415.56337200000007</v>
      </c>
      <c r="K540" s="15">
        <f t="shared" si="141"/>
        <v>415.56337200000007</v>
      </c>
      <c r="L540" s="15">
        <f t="shared" si="137"/>
        <v>41.02106944444445</v>
      </c>
      <c r="M540" s="15">
        <f t="shared" si="142"/>
        <v>602.3411497777779</v>
      </c>
      <c r="N540" s="15">
        <f t="shared" si="143"/>
        <v>508.95226088888899</v>
      </c>
      <c r="O540">
        <f t="shared" si="144"/>
        <v>0</v>
      </c>
      <c r="P540">
        <f t="shared" si="145"/>
        <v>0</v>
      </c>
      <c r="Q540">
        <f t="shared" si="151"/>
        <v>2817.8038770747453</v>
      </c>
      <c r="R540">
        <f t="shared" si="152"/>
        <v>-1404.4487737196512</v>
      </c>
      <c r="S540">
        <f t="shared" si="146"/>
        <v>1404.4487737196512</v>
      </c>
      <c r="T540">
        <f t="shared" si="147"/>
        <v>1413.3551033550941</v>
      </c>
      <c r="U540">
        <f t="shared" si="148"/>
        <v>0</v>
      </c>
      <c r="V540">
        <f t="shared" si="149"/>
        <v>0</v>
      </c>
    </row>
    <row r="541" spans="2:22" x14ac:dyDescent="0.25">
      <c r="B541" s="3" t="s">
        <v>8</v>
      </c>
      <c r="C541" s="3">
        <v>533</v>
      </c>
      <c r="D541" s="3">
        <v>533</v>
      </c>
      <c r="E541" s="10">
        <v>0.2</v>
      </c>
      <c r="F541" s="15">
        <f t="shared" si="150"/>
        <v>0.16666666666666666</v>
      </c>
      <c r="G541" s="15">
        <f t="shared" si="136"/>
        <v>5.5555555555555552E-2</v>
      </c>
      <c r="H541" s="15">
        <f t="shared" si="138"/>
        <v>560.33333333333326</v>
      </c>
      <c r="I541" s="15">
        <f t="shared" si="139"/>
        <v>2.0503626543209876E-3</v>
      </c>
      <c r="J541" s="15">
        <f t="shared" si="140"/>
        <v>415.56337200000007</v>
      </c>
      <c r="K541" s="15">
        <f t="shared" si="141"/>
        <v>415.56542236265437</v>
      </c>
      <c r="L541" s="15">
        <f t="shared" si="137"/>
        <v>246.12641666666661</v>
      </c>
      <c r="M541" s="15">
        <f t="shared" si="142"/>
        <v>1536.2320890293208</v>
      </c>
      <c r="N541" s="15">
        <f t="shared" si="143"/>
        <v>975.89875569598757</v>
      </c>
      <c r="O541">
        <f t="shared" si="144"/>
        <v>54.216597538665972</v>
      </c>
      <c r="P541">
        <f t="shared" si="145"/>
        <v>54.216597538665972</v>
      </c>
      <c r="Q541">
        <f t="shared" si="151"/>
        <v>2817.8580936722838</v>
      </c>
      <c r="R541">
        <f t="shared" si="152"/>
        <v>-1404.4487737196512</v>
      </c>
      <c r="S541">
        <f t="shared" si="146"/>
        <v>1404.4487737196512</v>
      </c>
      <c r="T541">
        <f t="shared" si="147"/>
        <v>1413.4093199526326</v>
      </c>
      <c r="U541">
        <f t="shared" si="148"/>
        <v>5.1882716049382717E-3</v>
      </c>
      <c r="V541">
        <f t="shared" si="149"/>
        <v>3.6317901234567901E-3</v>
      </c>
    </row>
    <row r="542" spans="2:22" x14ac:dyDescent="0.25">
      <c r="B542" s="3" t="s">
        <v>8</v>
      </c>
      <c r="C542" s="3">
        <v>534</v>
      </c>
      <c r="D542" s="3">
        <v>534</v>
      </c>
      <c r="E542" s="10">
        <v>1.2</v>
      </c>
      <c r="F542" s="15">
        <f t="shared" si="150"/>
        <v>0.41666666666666663</v>
      </c>
      <c r="G542" s="15">
        <f t="shared" si="136"/>
        <v>0.33333333333333331</v>
      </c>
      <c r="H542" s="15">
        <f t="shared" si="138"/>
        <v>1400.8333333333333</v>
      </c>
      <c r="I542" s="15">
        <f t="shared" si="139"/>
        <v>7.3813055555555548E-2</v>
      </c>
      <c r="J542" s="15">
        <f t="shared" si="140"/>
        <v>415.56337200000007</v>
      </c>
      <c r="K542" s="15">
        <f t="shared" si="141"/>
        <v>415.63718505555562</v>
      </c>
      <c r="L542" s="15">
        <f t="shared" si="137"/>
        <v>615.31604166666659</v>
      </c>
      <c r="M542" s="15">
        <f t="shared" si="142"/>
        <v>3217.3038517222221</v>
      </c>
      <c r="N542" s="15">
        <f t="shared" si="143"/>
        <v>1816.4705183888889</v>
      </c>
      <c r="O542">
        <f t="shared" si="144"/>
        <v>605.49017279629629</v>
      </c>
      <c r="P542">
        <f t="shared" si="145"/>
        <v>605.49017279629629</v>
      </c>
      <c r="Q542">
        <f t="shared" si="151"/>
        <v>2818.4635838450799</v>
      </c>
      <c r="R542">
        <f t="shared" si="152"/>
        <v>-1404.4487737196512</v>
      </c>
      <c r="S542">
        <f t="shared" si="146"/>
        <v>1404.4487737196512</v>
      </c>
      <c r="T542">
        <f t="shared" si="147"/>
        <v>1414.0148101254288</v>
      </c>
      <c r="U542">
        <f t="shared" si="148"/>
        <v>0.18677777777777776</v>
      </c>
      <c r="V542">
        <f t="shared" si="149"/>
        <v>0.13074444444444444</v>
      </c>
    </row>
    <row r="543" spans="2:22" x14ac:dyDescent="0.25">
      <c r="B543" s="3" t="s">
        <v>8</v>
      </c>
      <c r="C543" s="3">
        <v>535</v>
      </c>
      <c r="D543" s="3">
        <v>535</v>
      </c>
      <c r="E543" s="10">
        <v>3.2</v>
      </c>
      <c r="F543" s="15">
        <f t="shared" si="150"/>
        <v>0.55555555555555558</v>
      </c>
      <c r="G543" s="15">
        <f t="shared" si="136"/>
        <v>0.88888888888888884</v>
      </c>
      <c r="H543" s="15">
        <f t="shared" si="138"/>
        <v>1867.7777777777778</v>
      </c>
      <c r="I543" s="15">
        <f t="shared" si="139"/>
        <v>0.52489283950617283</v>
      </c>
      <c r="J543" s="15">
        <f t="shared" si="140"/>
        <v>415.56337200000007</v>
      </c>
      <c r="K543" s="15">
        <f t="shared" si="141"/>
        <v>416.08826483950622</v>
      </c>
      <c r="L543" s="15">
        <f t="shared" si="137"/>
        <v>820.42138888888883</v>
      </c>
      <c r="M543" s="15">
        <f t="shared" si="142"/>
        <v>4151.643820395062</v>
      </c>
      <c r="N543" s="15">
        <f t="shared" si="143"/>
        <v>2283.8660426172842</v>
      </c>
      <c r="O543">
        <f t="shared" si="144"/>
        <v>2030.1031489931413</v>
      </c>
      <c r="P543">
        <f t="shared" si="145"/>
        <v>2030.1031489931413</v>
      </c>
      <c r="Q543">
        <f t="shared" si="151"/>
        <v>2820.493686994073</v>
      </c>
      <c r="R543">
        <f t="shared" si="152"/>
        <v>-1404.4487737196512</v>
      </c>
      <c r="S543">
        <f t="shared" si="146"/>
        <v>1404.4487737196512</v>
      </c>
      <c r="T543">
        <f t="shared" si="147"/>
        <v>1416.0449132744218</v>
      </c>
      <c r="U543">
        <f t="shared" si="148"/>
        <v>1.3281975308641976</v>
      </c>
      <c r="V543">
        <f t="shared" si="149"/>
        <v>0.92973827160493827</v>
      </c>
    </row>
    <row r="544" spans="2:22" x14ac:dyDescent="0.25">
      <c r="B544" s="3" t="s">
        <v>8</v>
      </c>
      <c r="C544" s="3">
        <v>536</v>
      </c>
      <c r="D544" s="3">
        <v>536</v>
      </c>
      <c r="E544" s="10">
        <v>5.2</v>
      </c>
      <c r="F544" s="15">
        <f t="shared" si="150"/>
        <v>0.69444444444444431</v>
      </c>
      <c r="G544" s="15">
        <f t="shared" si="136"/>
        <v>1.4444444444444444</v>
      </c>
      <c r="H544" s="15">
        <f t="shared" si="138"/>
        <v>2334.7222222222217</v>
      </c>
      <c r="I544" s="15">
        <f t="shared" si="139"/>
        <v>1.3860451543209875</v>
      </c>
      <c r="J544" s="15">
        <f t="shared" si="140"/>
        <v>415.56337200000007</v>
      </c>
      <c r="K544" s="15">
        <f t="shared" si="141"/>
        <v>416.94941715432105</v>
      </c>
      <c r="L544" s="15">
        <f t="shared" si="137"/>
        <v>1025.5267361111107</v>
      </c>
      <c r="M544" s="15">
        <f t="shared" si="142"/>
        <v>5086.3938615987645</v>
      </c>
      <c r="N544" s="15">
        <f t="shared" si="143"/>
        <v>2751.6716393765428</v>
      </c>
      <c r="O544">
        <f t="shared" si="144"/>
        <v>3974.6368124327842</v>
      </c>
      <c r="P544">
        <f t="shared" si="145"/>
        <v>3974.6368124327842</v>
      </c>
      <c r="Q544">
        <f t="shared" si="151"/>
        <v>2824.4683238065059</v>
      </c>
      <c r="R544">
        <f t="shared" si="152"/>
        <v>-1404.4487737196512</v>
      </c>
      <c r="S544">
        <f t="shared" si="146"/>
        <v>1404.4487737196512</v>
      </c>
      <c r="T544">
        <f t="shared" si="147"/>
        <v>1420.0195500868547</v>
      </c>
      <c r="U544">
        <f t="shared" si="148"/>
        <v>3.5072716049382717</v>
      </c>
      <c r="V544">
        <f t="shared" si="149"/>
        <v>2.4550901234567899</v>
      </c>
    </row>
    <row r="545" spans="2:22" x14ac:dyDescent="0.25">
      <c r="B545" s="3" t="s">
        <v>8</v>
      </c>
      <c r="C545" s="3">
        <v>537</v>
      </c>
      <c r="D545" s="3">
        <v>537</v>
      </c>
      <c r="E545" s="10">
        <v>8.1999999999999993</v>
      </c>
      <c r="F545" s="15">
        <f t="shared" si="150"/>
        <v>1.0833333333333333</v>
      </c>
      <c r="G545" s="15">
        <f t="shared" si="136"/>
        <v>2.2777777777777777</v>
      </c>
      <c r="H545" s="15">
        <f t="shared" si="138"/>
        <v>3642.1666666666665</v>
      </c>
      <c r="I545" s="15">
        <f t="shared" si="139"/>
        <v>3.4466596219135801</v>
      </c>
      <c r="J545" s="15">
        <f t="shared" si="140"/>
        <v>415.56337200000007</v>
      </c>
      <c r="K545" s="15">
        <f t="shared" si="141"/>
        <v>419.01003162191364</v>
      </c>
      <c r="L545" s="15">
        <f t="shared" si="137"/>
        <v>1599.8217083333332</v>
      </c>
      <c r="M545" s="15">
        <f t="shared" si="142"/>
        <v>7703.3433649552462</v>
      </c>
      <c r="N545" s="15">
        <f t="shared" si="143"/>
        <v>4061.1766982885802</v>
      </c>
      <c r="O545">
        <f t="shared" si="144"/>
        <v>9250.4580349906537</v>
      </c>
      <c r="P545">
        <f t="shared" si="145"/>
        <v>9250.4580349906537</v>
      </c>
      <c r="Q545">
        <f t="shared" si="151"/>
        <v>2833.7187818414964</v>
      </c>
      <c r="R545">
        <f t="shared" si="152"/>
        <v>-1404.4487737196512</v>
      </c>
      <c r="S545">
        <f t="shared" si="146"/>
        <v>1404.4487737196512</v>
      </c>
      <c r="T545">
        <f t="shared" si="147"/>
        <v>1429.2700081218452</v>
      </c>
      <c r="U545">
        <f t="shared" si="148"/>
        <v>8.7214845679012338</v>
      </c>
      <c r="V545">
        <f t="shared" si="149"/>
        <v>6.1050391975308633</v>
      </c>
    </row>
    <row r="546" spans="2:22" x14ac:dyDescent="0.25">
      <c r="B546" s="3" t="s">
        <v>8</v>
      </c>
      <c r="C546" s="3">
        <v>538</v>
      </c>
      <c r="D546" s="3">
        <v>538</v>
      </c>
      <c r="E546" s="10">
        <v>13</v>
      </c>
      <c r="F546" s="15">
        <f t="shared" si="150"/>
        <v>1.4722222222222223</v>
      </c>
      <c r="G546" s="15">
        <f t="shared" si="136"/>
        <v>3.6111111111111112</v>
      </c>
      <c r="H546" s="15">
        <f t="shared" si="138"/>
        <v>4949.6111111111113</v>
      </c>
      <c r="I546" s="15">
        <f t="shared" si="139"/>
        <v>8.6627822145061728</v>
      </c>
      <c r="J546" s="15">
        <f t="shared" si="140"/>
        <v>415.56337200000007</v>
      </c>
      <c r="K546" s="15">
        <f t="shared" si="141"/>
        <v>424.22615421450627</v>
      </c>
      <c r="L546" s="15">
        <f t="shared" si="137"/>
        <v>2174.1166805555554</v>
      </c>
      <c r="M546" s="15">
        <f t="shared" si="142"/>
        <v>10323.448376436729</v>
      </c>
      <c r="N546" s="15">
        <f t="shared" si="143"/>
        <v>5373.8372653256174</v>
      </c>
      <c r="O546">
        <f t="shared" si="144"/>
        <v>19405.523458120286</v>
      </c>
      <c r="P546">
        <f t="shared" si="145"/>
        <v>19405.523458120286</v>
      </c>
      <c r="Q546">
        <f t="shared" si="151"/>
        <v>2853.1243052996165</v>
      </c>
      <c r="R546">
        <f t="shared" si="152"/>
        <v>-1404.4487737196512</v>
      </c>
      <c r="S546">
        <f t="shared" si="146"/>
        <v>1404.4487737196512</v>
      </c>
      <c r="T546">
        <f t="shared" si="147"/>
        <v>1448.6755315799653</v>
      </c>
      <c r="U546">
        <f t="shared" si="148"/>
        <v>21.920447530864195</v>
      </c>
      <c r="V546">
        <f t="shared" si="149"/>
        <v>15.344313271604936</v>
      </c>
    </row>
    <row r="547" spans="2:22" x14ac:dyDescent="0.25">
      <c r="B547" s="3" t="s">
        <v>8</v>
      </c>
      <c r="C547" s="3">
        <v>539</v>
      </c>
      <c r="D547" s="3">
        <v>539</v>
      </c>
      <c r="E547" s="10">
        <v>18.8</v>
      </c>
      <c r="F547" s="15">
        <f t="shared" si="150"/>
        <v>1.4027777777777779</v>
      </c>
      <c r="G547" s="15">
        <f t="shared" si="136"/>
        <v>5.2222222222222223</v>
      </c>
      <c r="H547" s="15">
        <f t="shared" si="138"/>
        <v>4716.1388888888896</v>
      </c>
      <c r="I547" s="15">
        <f t="shared" si="139"/>
        <v>18.117004413580247</v>
      </c>
      <c r="J547" s="15">
        <f t="shared" si="140"/>
        <v>415.56337200000007</v>
      </c>
      <c r="K547" s="15">
        <f t="shared" si="141"/>
        <v>433.68037641358035</v>
      </c>
      <c r="L547" s="15">
        <f t="shared" si="137"/>
        <v>2071.5640069444448</v>
      </c>
      <c r="M547" s="15">
        <f t="shared" si="142"/>
        <v>9865.9581541913594</v>
      </c>
      <c r="N547" s="15">
        <f t="shared" si="143"/>
        <v>5149.8192653024698</v>
      </c>
      <c r="O547">
        <f t="shared" si="144"/>
        <v>26893.500607690676</v>
      </c>
      <c r="P547">
        <f t="shared" si="145"/>
        <v>26893.500607690676</v>
      </c>
      <c r="Q547">
        <f t="shared" si="151"/>
        <v>2880.0178059073073</v>
      </c>
      <c r="R547">
        <f t="shared" si="152"/>
        <v>-1404.4487737196512</v>
      </c>
      <c r="S547">
        <f t="shared" si="146"/>
        <v>1404.4487737196512</v>
      </c>
      <c r="T547">
        <f t="shared" si="147"/>
        <v>1475.5690321876561</v>
      </c>
      <c r="U547">
        <f t="shared" si="148"/>
        <v>45.843567901234564</v>
      </c>
      <c r="V547">
        <f t="shared" si="149"/>
        <v>32.090497530864191</v>
      </c>
    </row>
    <row r="548" spans="2:22" x14ac:dyDescent="0.25">
      <c r="B548" s="3" t="s">
        <v>8</v>
      </c>
      <c r="C548" s="3">
        <v>540</v>
      </c>
      <c r="D548" s="3">
        <v>540</v>
      </c>
      <c r="E548" s="10">
        <v>23.1</v>
      </c>
      <c r="F548" s="15">
        <f t="shared" si="150"/>
        <v>0.79166666666666652</v>
      </c>
      <c r="G548" s="15">
        <f t="shared" si="136"/>
        <v>6.416666666666667</v>
      </c>
      <c r="H548" s="15">
        <f t="shared" si="138"/>
        <v>2661.583333333333</v>
      </c>
      <c r="I548" s="15">
        <f t="shared" si="139"/>
        <v>27.352350399305557</v>
      </c>
      <c r="J548" s="15">
        <f t="shared" si="140"/>
        <v>415.56337200000007</v>
      </c>
      <c r="K548" s="15">
        <f t="shared" si="141"/>
        <v>442.91572239930565</v>
      </c>
      <c r="L548" s="15">
        <f t="shared" si="137"/>
        <v>1169.1004791666664</v>
      </c>
      <c r="M548" s="15">
        <f t="shared" si="142"/>
        <v>5766.0823890659722</v>
      </c>
      <c r="N548" s="15">
        <f t="shared" si="143"/>
        <v>3104.4990557326387</v>
      </c>
      <c r="O548">
        <f t="shared" si="144"/>
        <v>19920.535607617767</v>
      </c>
      <c r="P548">
        <f t="shared" si="145"/>
        <v>19920.535607617767</v>
      </c>
      <c r="Q548">
        <f t="shared" si="151"/>
        <v>2899.938341514925</v>
      </c>
      <c r="R548">
        <f t="shared" si="152"/>
        <v>-1404.4487737196512</v>
      </c>
      <c r="S548">
        <f t="shared" si="146"/>
        <v>1404.4487737196512</v>
      </c>
      <c r="T548">
        <f t="shared" si="147"/>
        <v>1495.4895677952738</v>
      </c>
      <c r="U548">
        <f t="shared" si="148"/>
        <v>69.212840277777786</v>
      </c>
      <c r="V548">
        <f t="shared" si="149"/>
        <v>48.448988194444446</v>
      </c>
    </row>
    <row r="549" spans="2:22" x14ac:dyDescent="0.25">
      <c r="B549" s="3" t="s">
        <v>8</v>
      </c>
      <c r="C549" s="3">
        <v>541</v>
      </c>
      <c r="D549" s="3">
        <v>541</v>
      </c>
      <c r="E549" s="10">
        <v>24.5</v>
      </c>
      <c r="F549" s="15">
        <f t="shared" si="150"/>
        <v>0.19444444444444425</v>
      </c>
      <c r="G549" s="15">
        <f t="shared" si="136"/>
        <v>6.8055555555555554</v>
      </c>
      <c r="H549" s="15">
        <f t="shared" si="138"/>
        <v>653.7222222222216</v>
      </c>
      <c r="I549" s="15">
        <f t="shared" si="139"/>
        <v>30.768254581404317</v>
      </c>
      <c r="J549" s="15">
        <f t="shared" si="140"/>
        <v>415.56337200000007</v>
      </c>
      <c r="K549" s="15">
        <f t="shared" si="141"/>
        <v>446.33162658140441</v>
      </c>
      <c r="L549" s="15">
        <f t="shared" si="137"/>
        <v>287.14748611111082</v>
      </c>
      <c r="M549" s="15">
        <f t="shared" si="142"/>
        <v>1753.7760710258476</v>
      </c>
      <c r="N549" s="15">
        <f t="shared" si="143"/>
        <v>1100.0538488036259</v>
      </c>
      <c r="O549">
        <f t="shared" si="144"/>
        <v>7486.4775821357871</v>
      </c>
      <c r="P549">
        <f t="shared" si="145"/>
        <v>7486.4775821357871</v>
      </c>
      <c r="Q549">
        <f t="shared" si="151"/>
        <v>2907.4248190970607</v>
      </c>
      <c r="R549">
        <f t="shared" si="152"/>
        <v>-1404.4487737196512</v>
      </c>
      <c r="S549">
        <f t="shared" si="146"/>
        <v>1404.4487737196512</v>
      </c>
      <c r="T549">
        <f t="shared" si="147"/>
        <v>1502.9760453774095</v>
      </c>
      <c r="U549">
        <f t="shared" si="148"/>
        <v>77.856500771604928</v>
      </c>
      <c r="V549">
        <f t="shared" si="149"/>
        <v>54.499550540123444</v>
      </c>
    </row>
    <row r="550" spans="2:22" x14ac:dyDescent="0.25">
      <c r="B550" s="3" t="s">
        <v>8</v>
      </c>
      <c r="C550" s="3">
        <v>542</v>
      </c>
      <c r="D550" s="3">
        <v>542</v>
      </c>
      <c r="E550" s="10">
        <v>24.5</v>
      </c>
      <c r="F550" s="15">
        <f t="shared" si="150"/>
        <v>-2.7777777777777679E-2</v>
      </c>
      <c r="G550" s="15">
        <f t="shared" si="136"/>
        <v>6.8055555555555554</v>
      </c>
      <c r="H550" s="15">
        <f t="shared" si="138"/>
        <v>-93.388888888888559</v>
      </c>
      <c r="I550" s="15">
        <f t="shared" si="139"/>
        <v>30.768254581404317</v>
      </c>
      <c r="J550" s="15">
        <f t="shared" si="140"/>
        <v>415.56337200000007</v>
      </c>
      <c r="K550" s="15">
        <f t="shared" si="141"/>
        <v>446.33162658140441</v>
      </c>
      <c r="L550" s="15">
        <f t="shared" si="137"/>
        <v>-41.021069444444294</v>
      </c>
      <c r="M550" s="15">
        <f t="shared" si="142"/>
        <v>259.55384880362726</v>
      </c>
      <c r="N550" s="15">
        <f t="shared" si="143"/>
        <v>352.94273769251583</v>
      </c>
      <c r="O550">
        <f t="shared" si="144"/>
        <v>2401.9714092962881</v>
      </c>
      <c r="P550">
        <f t="shared" si="145"/>
        <v>2401.9714092962881</v>
      </c>
      <c r="Q550">
        <f t="shared" si="151"/>
        <v>2909.8267905063572</v>
      </c>
      <c r="R550">
        <f t="shared" si="152"/>
        <v>-1404.4487737196512</v>
      </c>
      <c r="S550">
        <f t="shared" si="146"/>
        <v>1404.4487737196512</v>
      </c>
      <c r="T550">
        <f t="shared" si="147"/>
        <v>1505.378016786706</v>
      </c>
      <c r="U550">
        <f t="shared" si="148"/>
        <v>77.856500771604928</v>
      </c>
      <c r="V550">
        <f t="shared" si="149"/>
        <v>54.499550540123444</v>
      </c>
    </row>
    <row r="551" spans="2:22" x14ac:dyDescent="0.25">
      <c r="B551" s="3" t="s">
        <v>8</v>
      </c>
      <c r="C551" s="3">
        <v>543</v>
      </c>
      <c r="D551" s="3">
        <v>543</v>
      </c>
      <c r="E551" s="10">
        <v>24.3</v>
      </c>
      <c r="F551" s="15">
        <f t="shared" si="150"/>
        <v>-0.12499999999999981</v>
      </c>
      <c r="G551" s="15">
        <f t="shared" si="136"/>
        <v>6.75</v>
      </c>
      <c r="H551" s="15">
        <f t="shared" si="138"/>
        <v>-420.24999999999937</v>
      </c>
      <c r="I551" s="15">
        <f t="shared" si="139"/>
        <v>30.267966093750001</v>
      </c>
      <c r="J551" s="15">
        <f t="shared" si="140"/>
        <v>415.56337200000007</v>
      </c>
      <c r="K551" s="15">
        <f t="shared" si="141"/>
        <v>445.83133809375005</v>
      </c>
      <c r="L551" s="15">
        <f t="shared" si="137"/>
        <v>-184.5948124999997</v>
      </c>
      <c r="M551" s="15">
        <f t="shared" si="142"/>
        <v>-394.6686619062487</v>
      </c>
      <c r="N551" s="15">
        <f t="shared" si="143"/>
        <v>25.581338093750674</v>
      </c>
      <c r="O551">
        <f t="shared" si="144"/>
        <v>172.67403213281705</v>
      </c>
      <c r="P551">
        <f t="shared" si="145"/>
        <v>172.67403213281705</v>
      </c>
      <c r="Q551">
        <f t="shared" si="151"/>
        <v>2909.99946453849</v>
      </c>
      <c r="R551">
        <f t="shared" si="152"/>
        <v>-1404.4487737196512</v>
      </c>
      <c r="S551">
        <f t="shared" si="146"/>
        <v>1404.4487737196512</v>
      </c>
      <c r="T551">
        <f t="shared" si="147"/>
        <v>1505.5506908188388</v>
      </c>
      <c r="U551">
        <f t="shared" si="148"/>
        <v>76.590562500000004</v>
      </c>
      <c r="V551">
        <f t="shared" si="149"/>
        <v>53.61339375</v>
      </c>
    </row>
    <row r="552" spans="2:22" x14ac:dyDescent="0.25">
      <c r="B552" s="3" t="s">
        <v>8</v>
      </c>
      <c r="C552" s="3">
        <v>544</v>
      </c>
      <c r="D552" s="3">
        <v>544</v>
      </c>
      <c r="E552" s="10">
        <v>23.6</v>
      </c>
      <c r="F552" s="15">
        <f t="shared" si="150"/>
        <v>-0.27777777777777779</v>
      </c>
      <c r="G552" s="15">
        <f t="shared" si="136"/>
        <v>6.5555555555555554</v>
      </c>
      <c r="H552" s="15">
        <f t="shared" si="138"/>
        <v>-933.88888888888891</v>
      </c>
      <c r="I552" s="15">
        <f t="shared" si="139"/>
        <v>28.549249598765428</v>
      </c>
      <c r="J552" s="15">
        <f t="shared" si="140"/>
        <v>415.56337200000007</v>
      </c>
      <c r="K552" s="15">
        <f t="shared" si="141"/>
        <v>444.11262159876549</v>
      </c>
      <c r="L552" s="15">
        <f t="shared" si="137"/>
        <v>-410.21069444444441</v>
      </c>
      <c r="M552" s="15">
        <f t="shared" si="142"/>
        <v>-1423.6651561790122</v>
      </c>
      <c r="N552" s="15">
        <f t="shared" si="143"/>
        <v>-489.77626729012343</v>
      </c>
      <c r="O552">
        <f t="shared" si="144"/>
        <v>-3210.7555300130311</v>
      </c>
      <c r="P552">
        <f t="shared" si="145"/>
        <v>-3210.7555300130311</v>
      </c>
      <c r="Q552">
        <f t="shared" si="151"/>
        <v>2909.99946453849</v>
      </c>
      <c r="R552">
        <f t="shared" si="152"/>
        <v>-1407.6595292496643</v>
      </c>
      <c r="S552">
        <f t="shared" si="146"/>
        <v>1407.6595292496643</v>
      </c>
      <c r="T552">
        <f t="shared" si="147"/>
        <v>1502.3399352888257</v>
      </c>
      <c r="U552">
        <f t="shared" si="148"/>
        <v>72.241493827160497</v>
      </c>
      <c r="V552">
        <f t="shared" si="149"/>
        <v>50.569045679012348</v>
      </c>
    </row>
    <row r="553" spans="2:22" x14ac:dyDescent="0.25">
      <c r="B553" s="3" t="s">
        <v>8</v>
      </c>
      <c r="C553" s="3">
        <v>545</v>
      </c>
      <c r="D553" s="3">
        <v>545</v>
      </c>
      <c r="E553" s="10">
        <v>22.3</v>
      </c>
      <c r="F553" s="15">
        <f t="shared" si="150"/>
        <v>-0.4861111111111111</v>
      </c>
      <c r="G553" s="15">
        <f t="shared" si="136"/>
        <v>6.1944444444444446</v>
      </c>
      <c r="H553" s="15">
        <f t="shared" si="138"/>
        <v>-1634.3055555555554</v>
      </c>
      <c r="I553" s="15">
        <f t="shared" si="139"/>
        <v>25.490621109182101</v>
      </c>
      <c r="J553" s="15">
        <f t="shared" si="140"/>
        <v>415.56337200000007</v>
      </c>
      <c r="K553" s="15">
        <f t="shared" si="141"/>
        <v>441.05399310918216</v>
      </c>
      <c r="L553" s="15">
        <f t="shared" si="137"/>
        <v>-717.86871527777771</v>
      </c>
      <c r="M553" s="15">
        <f t="shared" si="142"/>
        <v>-2827.5571180019288</v>
      </c>
      <c r="N553" s="15">
        <f t="shared" si="143"/>
        <v>-1193.2515624463733</v>
      </c>
      <c r="O553">
        <f t="shared" si="144"/>
        <v>-7391.5305118205906</v>
      </c>
      <c r="P553">
        <f t="shared" si="145"/>
        <v>-7391.5305118205906</v>
      </c>
      <c r="Q553">
        <f t="shared" si="151"/>
        <v>2909.99946453849</v>
      </c>
      <c r="R553">
        <f t="shared" si="152"/>
        <v>-1415.0510597614848</v>
      </c>
      <c r="S553">
        <f t="shared" si="146"/>
        <v>1415.0510597614848</v>
      </c>
      <c r="T553">
        <f t="shared" si="147"/>
        <v>1494.9484047770052</v>
      </c>
      <c r="U553">
        <f t="shared" si="148"/>
        <v>64.501889660493831</v>
      </c>
      <c r="V553">
        <f t="shared" si="149"/>
        <v>45.151322762345679</v>
      </c>
    </row>
    <row r="554" spans="2:22" x14ac:dyDescent="0.25">
      <c r="B554" s="3" t="s">
        <v>8</v>
      </c>
      <c r="C554" s="3">
        <v>546</v>
      </c>
      <c r="D554" s="3">
        <v>546</v>
      </c>
      <c r="E554" s="10">
        <v>20.100000000000001</v>
      </c>
      <c r="F554" s="15">
        <f t="shared" si="150"/>
        <v>-0.5277777777777779</v>
      </c>
      <c r="G554" s="15">
        <f t="shared" si="136"/>
        <v>5.583333333333333</v>
      </c>
      <c r="H554" s="15">
        <f t="shared" si="138"/>
        <v>-1774.3888888888894</v>
      </c>
      <c r="I554" s="15">
        <f t="shared" si="139"/>
        <v>20.709175399305554</v>
      </c>
      <c r="J554" s="15">
        <f t="shared" si="140"/>
        <v>415.56337200000007</v>
      </c>
      <c r="K554" s="15">
        <f t="shared" si="141"/>
        <v>436.27254739930561</v>
      </c>
      <c r="L554" s="15">
        <f t="shared" si="137"/>
        <v>-779.40031944444456</v>
      </c>
      <c r="M554" s="15">
        <f t="shared" si="142"/>
        <v>-3112.5052303784732</v>
      </c>
      <c r="N554" s="15">
        <f t="shared" si="143"/>
        <v>-1338.1163414895836</v>
      </c>
      <c r="O554">
        <f t="shared" si="144"/>
        <v>-7471.1495733168413</v>
      </c>
      <c r="P554">
        <f t="shared" si="145"/>
        <v>-7471.1495733168413</v>
      </c>
      <c r="Q554">
        <f t="shared" si="151"/>
        <v>2909.99946453849</v>
      </c>
      <c r="R554">
        <f t="shared" si="152"/>
        <v>-1422.5222093348016</v>
      </c>
      <c r="S554">
        <f t="shared" si="146"/>
        <v>1422.5222093348016</v>
      </c>
      <c r="T554">
        <f t="shared" si="147"/>
        <v>1487.4772552036884</v>
      </c>
      <c r="U554">
        <f t="shared" si="148"/>
        <v>52.402840277777777</v>
      </c>
      <c r="V554">
        <f t="shared" si="149"/>
        <v>36.681988194444443</v>
      </c>
    </row>
    <row r="555" spans="2:22" x14ac:dyDescent="0.25">
      <c r="B555" s="3" t="s">
        <v>8</v>
      </c>
      <c r="C555" s="3">
        <v>547</v>
      </c>
      <c r="D555" s="3">
        <v>547</v>
      </c>
      <c r="E555" s="10">
        <v>18.5</v>
      </c>
      <c r="F555" s="15">
        <f t="shared" si="150"/>
        <v>-0.40277777777777807</v>
      </c>
      <c r="G555" s="15">
        <f t="shared" si="136"/>
        <v>5.1388888888888893</v>
      </c>
      <c r="H555" s="15">
        <f t="shared" si="138"/>
        <v>-1354.1388888888898</v>
      </c>
      <c r="I555" s="15">
        <f t="shared" si="139"/>
        <v>17.543415461033955</v>
      </c>
      <c r="J555" s="15">
        <f t="shared" si="140"/>
        <v>415.56337200000007</v>
      </c>
      <c r="K555" s="15">
        <f t="shared" si="141"/>
        <v>433.106787461034</v>
      </c>
      <c r="L555" s="15">
        <f t="shared" si="137"/>
        <v>-594.8055069444448</v>
      </c>
      <c r="M555" s="15">
        <f t="shared" si="142"/>
        <v>-2275.1709903167457</v>
      </c>
      <c r="N555" s="15">
        <f t="shared" si="143"/>
        <v>-921.03210142785588</v>
      </c>
      <c r="O555">
        <f t="shared" si="144"/>
        <v>-4733.081632337593</v>
      </c>
      <c r="P555">
        <f t="shared" si="145"/>
        <v>-4733.081632337593</v>
      </c>
      <c r="Q555">
        <f t="shared" si="151"/>
        <v>2909.99946453849</v>
      </c>
      <c r="R555">
        <f t="shared" si="152"/>
        <v>-1427.2552909671392</v>
      </c>
      <c r="S555">
        <f t="shared" si="146"/>
        <v>1427.2552909671392</v>
      </c>
      <c r="T555">
        <f t="shared" si="147"/>
        <v>1482.7441735713508</v>
      </c>
      <c r="U555">
        <f t="shared" si="148"/>
        <v>44.392148919753097</v>
      </c>
      <c r="V555">
        <f t="shared" si="149"/>
        <v>31.074504243827167</v>
      </c>
    </row>
    <row r="556" spans="2:22" x14ac:dyDescent="0.25">
      <c r="B556" s="3" t="s">
        <v>8</v>
      </c>
      <c r="C556" s="3">
        <v>548</v>
      </c>
      <c r="D556" s="3">
        <v>548</v>
      </c>
      <c r="E556" s="10">
        <v>17.2</v>
      </c>
      <c r="F556" s="15">
        <f t="shared" si="150"/>
        <v>-0.30555555555555547</v>
      </c>
      <c r="G556" s="15">
        <f t="shared" si="136"/>
        <v>4.7777777777777777</v>
      </c>
      <c r="H556" s="15">
        <f t="shared" si="138"/>
        <v>-1027.2777777777776</v>
      </c>
      <c r="I556" s="15">
        <f t="shared" si="139"/>
        <v>15.164482191358022</v>
      </c>
      <c r="J556" s="15">
        <f t="shared" si="140"/>
        <v>415.56337200000007</v>
      </c>
      <c r="K556" s="15">
        <f t="shared" si="141"/>
        <v>430.72785419135812</v>
      </c>
      <c r="L556" s="15">
        <f t="shared" si="137"/>
        <v>-451.23176388888879</v>
      </c>
      <c r="M556" s="15">
        <f t="shared" si="142"/>
        <v>-1623.8277013641971</v>
      </c>
      <c r="N556" s="15">
        <f t="shared" si="143"/>
        <v>-596.54992358641948</v>
      </c>
      <c r="O556">
        <f t="shared" si="144"/>
        <v>-2850.1829682462262</v>
      </c>
      <c r="P556">
        <f t="shared" si="145"/>
        <v>-2850.1829682462262</v>
      </c>
      <c r="Q556">
        <f t="shared" si="151"/>
        <v>2909.99946453849</v>
      </c>
      <c r="R556">
        <f t="shared" si="152"/>
        <v>-1430.1054739353854</v>
      </c>
      <c r="S556">
        <f t="shared" si="146"/>
        <v>1430.1054739353854</v>
      </c>
      <c r="T556">
        <f t="shared" si="147"/>
        <v>1479.8939906031046</v>
      </c>
      <c r="U556">
        <f t="shared" si="148"/>
        <v>38.372456790123458</v>
      </c>
      <c r="V556">
        <f t="shared" si="149"/>
        <v>26.860719753086418</v>
      </c>
    </row>
    <row r="557" spans="2:22" x14ac:dyDescent="0.25">
      <c r="B557" s="3" t="s">
        <v>8</v>
      </c>
      <c r="C557" s="3">
        <v>549</v>
      </c>
      <c r="D557" s="3">
        <v>549</v>
      </c>
      <c r="E557" s="10">
        <v>16.3</v>
      </c>
      <c r="F557" s="15">
        <f t="shared" si="150"/>
        <v>-0.24999999999999983</v>
      </c>
      <c r="G557" s="15">
        <f t="shared" si="136"/>
        <v>4.5277777777777777</v>
      </c>
      <c r="H557" s="15">
        <f t="shared" si="138"/>
        <v>-840.49999999999943</v>
      </c>
      <c r="I557" s="15">
        <f t="shared" si="139"/>
        <v>13.619021340663581</v>
      </c>
      <c r="J557" s="15">
        <f t="shared" si="140"/>
        <v>415.56337200000007</v>
      </c>
      <c r="K557" s="15">
        <f t="shared" si="141"/>
        <v>429.18239334066368</v>
      </c>
      <c r="L557" s="15">
        <f t="shared" si="137"/>
        <v>-369.18962499999975</v>
      </c>
      <c r="M557" s="15">
        <f t="shared" si="142"/>
        <v>-1251.8176066593351</v>
      </c>
      <c r="N557" s="15">
        <f t="shared" si="143"/>
        <v>-411.31760665933575</v>
      </c>
      <c r="O557">
        <f t="shared" si="144"/>
        <v>-1862.3547190408813</v>
      </c>
      <c r="P557">
        <f t="shared" si="145"/>
        <v>-1862.3547190408813</v>
      </c>
      <c r="Q557">
        <f t="shared" si="151"/>
        <v>2909.99946453849</v>
      </c>
      <c r="R557">
        <f t="shared" si="152"/>
        <v>-1431.9678286544263</v>
      </c>
      <c r="S557">
        <f t="shared" si="146"/>
        <v>1431.9678286544263</v>
      </c>
      <c r="T557">
        <f t="shared" si="147"/>
        <v>1478.0316358840637</v>
      </c>
      <c r="U557">
        <f t="shared" si="148"/>
        <v>34.461797067901237</v>
      </c>
      <c r="V557">
        <f t="shared" si="149"/>
        <v>24.123257947530863</v>
      </c>
    </row>
    <row r="558" spans="2:22" x14ac:dyDescent="0.25">
      <c r="B558" s="3" t="s">
        <v>8</v>
      </c>
      <c r="C558" s="3">
        <v>550</v>
      </c>
      <c r="D558" s="3">
        <v>550</v>
      </c>
      <c r="E558" s="10">
        <v>15.4</v>
      </c>
      <c r="F558" s="15">
        <f t="shared" si="150"/>
        <v>-0.2222222222222224</v>
      </c>
      <c r="G558" s="15">
        <f t="shared" si="136"/>
        <v>4.2777777777777777</v>
      </c>
      <c r="H558" s="15">
        <f t="shared" si="138"/>
        <v>-747.11111111111177</v>
      </c>
      <c r="I558" s="15">
        <f t="shared" si="139"/>
        <v>12.156600177469135</v>
      </c>
      <c r="J558" s="15">
        <f t="shared" si="140"/>
        <v>415.56337200000007</v>
      </c>
      <c r="K558" s="15">
        <f t="shared" si="141"/>
        <v>427.71997217746923</v>
      </c>
      <c r="L558" s="15">
        <f t="shared" si="137"/>
        <v>-328.16855555555583</v>
      </c>
      <c r="M558" s="15">
        <f t="shared" si="142"/>
        <v>-1066.5022500447544</v>
      </c>
      <c r="N558" s="15">
        <f t="shared" si="143"/>
        <v>-319.39113893364254</v>
      </c>
      <c r="O558">
        <f t="shared" si="144"/>
        <v>-1366.2843165494708</v>
      </c>
      <c r="P558">
        <f t="shared" si="145"/>
        <v>-1366.2843165494708</v>
      </c>
      <c r="Q558">
        <f t="shared" si="151"/>
        <v>2909.99946453849</v>
      </c>
      <c r="R558">
        <f t="shared" si="152"/>
        <v>-1433.3341129709759</v>
      </c>
      <c r="S558">
        <f t="shared" si="146"/>
        <v>1433.3341129709759</v>
      </c>
      <c r="T558">
        <f t="shared" si="147"/>
        <v>1476.6653515675141</v>
      </c>
      <c r="U558">
        <f t="shared" si="148"/>
        <v>30.761262345679015</v>
      </c>
      <c r="V558">
        <f t="shared" si="149"/>
        <v>21.53288364197531</v>
      </c>
    </row>
    <row r="559" spans="2:22" x14ac:dyDescent="0.25">
      <c r="B559" s="3" t="s">
        <v>8</v>
      </c>
      <c r="C559" s="3">
        <v>551</v>
      </c>
      <c r="D559" s="3">
        <v>551</v>
      </c>
      <c r="E559" s="10">
        <v>14.7</v>
      </c>
      <c r="F559" s="15">
        <f t="shared" si="150"/>
        <v>-0.15277777777777773</v>
      </c>
      <c r="G559" s="15">
        <f t="shared" si="136"/>
        <v>4.083333333333333</v>
      </c>
      <c r="H559" s="15">
        <f t="shared" si="138"/>
        <v>-513.6388888888888</v>
      </c>
      <c r="I559" s="15">
        <f t="shared" si="139"/>
        <v>11.076571649305553</v>
      </c>
      <c r="J559" s="15">
        <f t="shared" si="140"/>
        <v>415.56337200000007</v>
      </c>
      <c r="K559" s="15">
        <f t="shared" si="141"/>
        <v>426.63994364930562</v>
      </c>
      <c r="L559" s="15">
        <f t="shared" si="137"/>
        <v>-225.6158819444444</v>
      </c>
      <c r="M559" s="15">
        <f t="shared" si="142"/>
        <v>-600.63783412847192</v>
      </c>
      <c r="N559" s="15">
        <f t="shared" si="143"/>
        <v>-86.998945239583179</v>
      </c>
      <c r="O559">
        <f t="shared" si="144"/>
        <v>-355.2456930616313</v>
      </c>
      <c r="P559">
        <f t="shared" si="145"/>
        <v>-355.2456930616313</v>
      </c>
      <c r="Q559">
        <f t="shared" si="151"/>
        <v>2909.99946453849</v>
      </c>
      <c r="R559">
        <f t="shared" si="152"/>
        <v>-1433.6893586640374</v>
      </c>
      <c r="S559">
        <f t="shared" si="146"/>
        <v>1433.6893586640374</v>
      </c>
      <c r="T559">
        <f t="shared" si="147"/>
        <v>1476.3101058744526</v>
      </c>
      <c r="U559">
        <f t="shared" si="148"/>
        <v>28.028340277777769</v>
      </c>
      <c r="V559">
        <f t="shared" si="149"/>
        <v>19.619838194444437</v>
      </c>
    </row>
    <row r="560" spans="2:22" x14ac:dyDescent="0.25">
      <c r="B560" s="3" t="s">
        <v>8</v>
      </c>
      <c r="C560" s="3">
        <v>552</v>
      </c>
      <c r="D560" s="3">
        <v>552</v>
      </c>
      <c r="E560" s="10">
        <v>14.3</v>
      </c>
      <c r="F560" s="15">
        <f t="shared" si="150"/>
        <v>-0.1388888888888889</v>
      </c>
      <c r="G560" s="15">
        <f t="shared" si="136"/>
        <v>3.9722222222222223</v>
      </c>
      <c r="H560" s="15">
        <f t="shared" si="138"/>
        <v>-466.94444444444446</v>
      </c>
      <c r="I560" s="15">
        <f t="shared" si="139"/>
        <v>10.481966479552471</v>
      </c>
      <c r="J560" s="15">
        <f t="shared" si="140"/>
        <v>415.56337200000007</v>
      </c>
      <c r="K560" s="15">
        <f t="shared" si="141"/>
        <v>426.04533847955253</v>
      </c>
      <c r="L560" s="15">
        <f t="shared" si="137"/>
        <v>-205.10534722222221</v>
      </c>
      <c r="M560" s="15">
        <f t="shared" si="142"/>
        <v>-507.84355040933639</v>
      </c>
      <c r="N560" s="15">
        <f t="shared" si="143"/>
        <v>-40.89910596489193</v>
      </c>
      <c r="O560">
        <f t="shared" si="144"/>
        <v>-162.46033758276516</v>
      </c>
      <c r="P560">
        <f t="shared" si="145"/>
        <v>-162.46033758276516</v>
      </c>
      <c r="Q560">
        <f t="shared" si="151"/>
        <v>2909.99946453849</v>
      </c>
      <c r="R560">
        <f t="shared" si="152"/>
        <v>-1433.8518190016202</v>
      </c>
      <c r="S560">
        <f t="shared" si="146"/>
        <v>1433.8518190016202</v>
      </c>
      <c r="T560">
        <f t="shared" si="147"/>
        <v>1476.1476455368697</v>
      </c>
      <c r="U560">
        <f t="shared" si="148"/>
        <v>26.52374151234568</v>
      </c>
      <c r="V560">
        <f t="shared" si="149"/>
        <v>18.566619058641976</v>
      </c>
    </row>
    <row r="561" spans="2:22" x14ac:dyDescent="0.25">
      <c r="B561" s="3" t="s">
        <v>8</v>
      </c>
      <c r="C561" s="3">
        <v>553</v>
      </c>
      <c r="D561" s="3">
        <v>553</v>
      </c>
      <c r="E561" s="10">
        <v>13.7</v>
      </c>
      <c r="F561" s="15">
        <f t="shared" si="150"/>
        <v>-0.1388888888888889</v>
      </c>
      <c r="G561" s="15">
        <f t="shared" si="136"/>
        <v>3.8055555555555554</v>
      </c>
      <c r="H561" s="15">
        <f t="shared" si="138"/>
        <v>-466.94444444444446</v>
      </c>
      <c r="I561" s="15">
        <f t="shared" si="139"/>
        <v>9.6208141647376539</v>
      </c>
      <c r="J561" s="15">
        <f t="shared" si="140"/>
        <v>415.56337200000007</v>
      </c>
      <c r="K561" s="15">
        <f t="shared" si="141"/>
        <v>425.18418616473775</v>
      </c>
      <c r="L561" s="15">
        <f t="shared" si="137"/>
        <v>-205.10534722222221</v>
      </c>
      <c r="M561" s="15">
        <f t="shared" si="142"/>
        <v>-508.70470272415116</v>
      </c>
      <c r="N561" s="15">
        <f t="shared" si="143"/>
        <v>-41.760258279706704</v>
      </c>
      <c r="O561">
        <f t="shared" si="144"/>
        <v>-158.92098289777272</v>
      </c>
      <c r="P561">
        <f t="shared" si="145"/>
        <v>-158.92098289777272</v>
      </c>
      <c r="Q561">
        <f t="shared" si="151"/>
        <v>2909.99946453849</v>
      </c>
      <c r="R561">
        <f t="shared" si="152"/>
        <v>-1434.0107399845181</v>
      </c>
      <c r="S561">
        <f t="shared" si="146"/>
        <v>1434.0107399845181</v>
      </c>
      <c r="T561">
        <f t="shared" si="147"/>
        <v>1475.9887245539719</v>
      </c>
      <c r="U561">
        <f t="shared" si="148"/>
        <v>24.3446674382716</v>
      </c>
      <c r="V561">
        <f t="shared" si="149"/>
        <v>17.041267206790117</v>
      </c>
    </row>
    <row r="562" spans="2:22" x14ac:dyDescent="0.25">
      <c r="B562" s="3" t="s">
        <v>8</v>
      </c>
      <c r="C562" s="3">
        <v>554</v>
      </c>
      <c r="D562" s="3">
        <v>554</v>
      </c>
      <c r="E562" s="10">
        <v>13.3</v>
      </c>
      <c r="F562" s="15">
        <f t="shared" si="150"/>
        <v>-8.3333333333333287E-2</v>
      </c>
      <c r="G562" s="15">
        <f t="shared" si="136"/>
        <v>3.6944444444444446</v>
      </c>
      <c r="H562" s="15">
        <f t="shared" si="138"/>
        <v>-280.16666666666652</v>
      </c>
      <c r="I562" s="15">
        <f t="shared" si="139"/>
        <v>9.0672162480709879</v>
      </c>
      <c r="J562" s="15">
        <f t="shared" si="140"/>
        <v>415.56337200000007</v>
      </c>
      <c r="K562" s="15">
        <f t="shared" si="141"/>
        <v>424.63058824807104</v>
      </c>
      <c r="L562" s="15">
        <f t="shared" si="137"/>
        <v>-123.06320833333326</v>
      </c>
      <c r="M562" s="15">
        <f t="shared" si="142"/>
        <v>-135.70274508526199</v>
      </c>
      <c r="N562" s="15">
        <f t="shared" si="143"/>
        <v>144.46392158140452</v>
      </c>
      <c r="O562">
        <f t="shared" si="144"/>
        <v>533.71393250907784</v>
      </c>
      <c r="P562">
        <f t="shared" si="145"/>
        <v>533.71393250907784</v>
      </c>
      <c r="Q562">
        <f t="shared" si="151"/>
        <v>2910.5331784709992</v>
      </c>
      <c r="R562">
        <f t="shared" si="152"/>
        <v>-1434.0107399845181</v>
      </c>
      <c r="S562">
        <f t="shared" si="146"/>
        <v>1434.0107399845181</v>
      </c>
      <c r="T562">
        <f t="shared" si="147"/>
        <v>1476.5224384864812</v>
      </c>
      <c r="U562">
        <f t="shared" si="148"/>
        <v>22.943834104938272</v>
      </c>
      <c r="V562">
        <f t="shared" si="149"/>
        <v>16.060683873456789</v>
      </c>
    </row>
    <row r="563" spans="2:22" x14ac:dyDescent="0.25">
      <c r="B563" s="3" t="s">
        <v>8</v>
      </c>
      <c r="C563" s="3">
        <v>555</v>
      </c>
      <c r="D563" s="3">
        <v>555</v>
      </c>
      <c r="E563" s="10">
        <v>13.1</v>
      </c>
      <c r="F563" s="15">
        <f t="shared" si="150"/>
        <v>-2.7777777777777925E-2</v>
      </c>
      <c r="G563" s="15">
        <f t="shared" si="136"/>
        <v>3.6388888888888888</v>
      </c>
      <c r="H563" s="15">
        <f t="shared" si="138"/>
        <v>-93.388888888889383</v>
      </c>
      <c r="I563" s="15">
        <f t="shared" si="139"/>
        <v>8.7965683777006181</v>
      </c>
      <c r="J563" s="15">
        <f t="shared" si="140"/>
        <v>415.56337200000007</v>
      </c>
      <c r="K563" s="15">
        <f t="shared" si="141"/>
        <v>424.3599403777007</v>
      </c>
      <c r="L563" s="15">
        <f t="shared" si="137"/>
        <v>-41.021069444444656</v>
      </c>
      <c r="M563" s="15">
        <f t="shared" si="142"/>
        <v>237.58216259992196</v>
      </c>
      <c r="N563" s="15">
        <f t="shared" si="143"/>
        <v>330.97105148881133</v>
      </c>
      <c r="O563">
        <f t="shared" si="144"/>
        <v>1204.3668818065078</v>
      </c>
      <c r="P563">
        <f t="shared" si="145"/>
        <v>1204.3668818065078</v>
      </c>
      <c r="Q563">
        <f t="shared" si="151"/>
        <v>2911.7375453528057</v>
      </c>
      <c r="R563">
        <f t="shared" si="152"/>
        <v>-1434.0107399845181</v>
      </c>
      <c r="S563">
        <f t="shared" si="146"/>
        <v>1434.0107399845181</v>
      </c>
      <c r="T563">
        <f t="shared" si="147"/>
        <v>1477.7268053682876</v>
      </c>
      <c r="U563">
        <f t="shared" si="148"/>
        <v>22.258982253086423</v>
      </c>
      <c r="V563">
        <f t="shared" si="149"/>
        <v>15.581287577160495</v>
      </c>
    </row>
    <row r="564" spans="2:22" x14ac:dyDescent="0.25">
      <c r="B564" s="3" t="s">
        <v>8</v>
      </c>
      <c r="C564" s="3">
        <v>556</v>
      </c>
      <c r="D564" s="3">
        <v>556</v>
      </c>
      <c r="E564" s="10">
        <v>13.1</v>
      </c>
      <c r="F564" s="15">
        <f t="shared" si="150"/>
        <v>2.7777777777777925E-2</v>
      </c>
      <c r="G564" s="15">
        <f t="shared" si="136"/>
        <v>3.6388888888888888</v>
      </c>
      <c r="H564" s="15">
        <f t="shared" si="138"/>
        <v>93.388888888889383</v>
      </c>
      <c r="I564" s="15">
        <f t="shared" si="139"/>
        <v>8.7965683777006181</v>
      </c>
      <c r="J564" s="15">
        <f t="shared" si="140"/>
        <v>415.56337200000007</v>
      </c>
      <c r="K564" s="15">
        <f t="shared" si="141"/>
        <v>424.3599403777007</v>
      </c>
      <c r="L564" s="15">
        <f t="shared" si="137"/>
        <v>41.021069444444656</v>
      </c>
      <c r="M564" s="15">
        <f t="shared" si="142"/>
        <v>611.13771815547943</v>
      </c>
      <c r="N564" s="15">
        <f t="shared" si="143"/>
        <v>517.74882926659006</v>
      </c>
      <c r="O564">
        <f t="shared" si="144"/>
        <v>1884.030462053425</v>
      </c>
      <c r="P564">
        <f t="shared" si="145"/>
        <v>1884.030462053425</v>
      </c>
      <c r="Q564">
        <f t="shared" si="151"/>
        <v>2913.6215758148592</v>
      </c>
      <c r="R564">
        <f t="shared" si="152"/>
        <v>-1434.0107399845181</v>
      </c>
      <c r="S564">
        <f t="shared" si="146"/>
        <v>1434.0107399845181</v>
      </c>
      <c r="T564">
        <f t="shared" si="147"/>
        <v>1479.6108358303411</v>
      </c>
      <c r="U564">
        <f t="shared" si="148"/>
        <v>22.258982253086423</v>
      </c>
      <c r="V564">
        <f t="shared" si="149"/>
        <v>15.581287577160495</v>
      </c>
    </row>
    <row r="565" spans="2:22" x14ac:dyDescent="0.25">
      <c r="B565" s="3" t="s">
        <v>8</v>
      </c>
      <c r="C565" s="3">
        <v>557</v>
      </c>
      <c r="D565" s="3">
        <v>557</v>
      </c>
      <c r="E565" s="10">
        <v>13.3</v>
      </c>
      <c r="F565" s="15">
        <f t="shared" si="150"/>
        <v>9.7222222222222363E-2</v>
      </c>
      <c r="G565" s="15">
        <f t="shared" si="136"/>
        <v>3.6944444444444446</v>
      </c>
      <c r="H565" s="15">
        <f t="shared" si="138"/>
        <v>326.8611111111116</v>
      </c>
      <c r="I565" s="15">
        <f t="shared" si="139"/>
        <v>9.0672162480709879</v>
      </c>
      <c r="J565" s="15">
        <f t="shared" si="140"/>
        <v>415.56337200000007</v>
      </c>
      <c r="K565" s="15">
        <f t="shared" si="141"/>
        <v>424.63058824807104</v>
      </c>
      <c r="L565" s="15">
        <f t="shared" si="137"/>
        <v>143.57374305555575</v>
      </c>
      <c r="M565" s="15">
        <f t="shared" si="142"/>
        <v>1078.3528104702941</v>
      </c>
      <c r="N565" s="15">
        <f t="shared" si="143"/>
        <v>751.49169935918258</v>
      </c>
      <c r="O565">
        <f t="shared" si="144"/>
        <v>2776.344333743647</v>
      </c>
      <c r="P565">
        <f t="shared" si="145"/>
        <v>2776.344333743647</v>
      </c>
      <c r="Q565">
        <f t="shared" si="151"/>
        <v>2916.3979201486027</v>
      </c>
      <c r="R565">
        <f t="shared" si="152"/>
        <v>-1434.0107399845181</v>
      </c>
      <c r="S565">
        <f t="shared" si="146"/>
        <v>1434.0107399845181</v>
      </c>
      <c r="T565">
        <f t="shared" si="147"/>
        <v>1482.3871801640846</v>
      </c>
      <c r="U565">
        <f t="shared" si="148"/>
        <v>22.943834104938272</v>
      </c>
      <c r="V565">
        <f t="shared" si="149"/>
        <v>16.060683873456789</v>
      </c>
    </row>
    <row r="566" spans="2:22" x14ac:dyDescent="0.25">
      <c r="B566" s="3" t="s">
        <v>8</v>
      </c>
      <c r="C566" s="3">
        <v>558</v>
      </c>
      <c r="D566" s="3">
        <v>558</v>
      </c>
      <c r="E566" s="10">
        <v>13.8</v>
      </c>
      <c r="F566" s="15">
        <f t="shared" si="150"/>
        <v>0.16666666666666657</v>
      </c>
      <c r="G566" s="15">
        <f t="shared" si="136"/>
        <v>3.8333333333333335</v>
      </c>
      <c r="H566" s="15">
        <f t="shared" si="138"/>
        <v>560.33333333333303</v>
      </c>
      <c r="I566" s="15">
        <f t="shared" si="139"/>
        <v>9.761776597222223</v>
      </c>
      <c r="J566" s="15">
        <f t="shared" si="140"/>
        <v>415.56337200000007</v>
      </c>
      <c r="K566" s="15">
        <f t="shared" si="141"/>
        <v>425.32514859722232</v>
      </c>
      <c r="L566" s="15">
        <f t="shared" si="137"/>
        <v>246.12641666666653</v>
      </c>
      <c r="M566" s="15">
        <f t="shared" si="142"/>
        <v>1545.9918152638884</v>
      </c>
      <c r="N566" s="15">
        <f t="shared" si="143"/>
        <v>985.65848193055535</v>
      </c>
      <c r="O566">
        <f t="shared" si="144"/>
        <v>3778.3575140671292</v>
      </c>
      <c r="P566">
        <f t="shared" si="145"/>
        <v>3778.3575140671292</v>
      </c>
      <c r="Q566">
        <f t="shared" si="151"/>
        <v>2920.1762776626697</v>
      </c>
      <c r="R566">
        <f t="shared" si="152"/>
        <v>-1434.0107399845181</v>
      </c>
      <c r="S566">
        <f t="shared" si="146"/>
        <v>1434.0107399845181</v>
      </c>
      <c r="T566">
        <f t="shared" si="147"/>
        <v>1486.1655376781516</v>
      </c>
      <c r="U566">
        <f t="shared" si="148"/>
        <v>24.701361111111112</v>
      </c>
      <c r="V566">
        <f t="shared" si="149"/>
        <v>17.290952777777775</v>
      </c>
    </row>
    <row r="567" spans="2:22" x14ac:dyDescent="0.25">
      <c r="B567" s="3" t="s">
        <v>8</v>
      </c>
      <c r="C567" s="3">
        <v>559</v>
      </c>
      <c r="D567" s="3">
        <v>559</v>
      </c>
      <c r="E567" s="10">
        <v>14.5</v>
      </c>
      <c r="F567" s="15">
        <f t="shared" si="150"/>
        <v>0.37499999999999989</v>
      </c>
      <c r="G567" s="15">
        <f t="shared" si="136"/>
        <v>4.0277777777777777</v>
      </c>
      <c r="H567" s="15">
        <f t="shared" si="138"/>
        <v>1260.7499999999995</v>
      </c>
      <c r="I567" s="15">
        <f t="shared" si="139"/>
        <v>10.777218701774691</v>
      </c>
      <c r="J567" s="15">
        <f t="shared" si="140"/>
        <v>415.56337200000007</v>
      </c>
      <c r="K567" s="15">
        <f t="shared" si="141"/>
        <v>426.34059070177477</v>
      </c>
      <c r="L567" s="15">
        <f t="shared" si="137"/>
        <v>553.78443749999974</v>
      </c>
      <c r="M567" s="15">
        <f t="shared" si="142"/>
        <v>2947.8405907017741</v>
      </c>
      <c r="N567" s="15">
        <f t="shared" si="143"/>
        <v>1687.0905907017743</v>
      </c>
      <c r="O567">
        <f t="shared" si="144"/>
        <v>6795.2259903265913</v>
      </c>
      <c r="P567">
        <f t="shared" si="145"/>
        <v>6795.2259903265913</v>
      </c>
      <c r="Q567">
        <f t="shared" si="151"/>
        <v>2926.9715036529965</v>
      </c>
      <c r="R567">
        <f t="shared" si="152"/>
        <v>-1434.0107399845181</v>
      </c>
      <c r="S567">
        <f t="shared" si="146"/>
        <v>1434.0107399845181</v>
      </c>
      <c r="T567">
        <f t="shared" si="147"/>
        <v>1492.9607636684784</v>
      </c>
      <c r="U567">
        <f t="shared" si="148"/>
        <v>27.27085262345679</v>
      </c>
      <c r="V567">
        <f t="shared" si="149"/>
        <v>19.089596836419751</v>
      </c>
    </row>
    <row r="568" spans="2:22" x14ac:dyDescent="0.25">
      <c r="B568" s="3" t="s">
        <v>8</v>
      </c>
      <c r="C568" s="3">
        <v>560</v>
      </c>
      <c r="D568" s="3">
        <v>560</v>
      </c>
      <c r="E568" s="10">
        <v>16.5</v>
      </c>
      <c r="F568" s="15">
        <f t="shared" si="150"/>
        <v>0.34722222222222221</v>
      </c>
      <c r="G568" s="15">
        <f t="shared" si="136"/>
        <v>4.583333333333333</v>
      </c>
      <c r="H568" s="15">
        <f t="shared" si="138"/>
        <v>1167.3611111111111</v>
      </c>
      <c r="I568" s="15">
        <f t="shared" si="139"/>
        <v>13.955280815972221</v>
      </c>
      <c r="J568" s="15">
        <f t="shared" si="140"/>
        <v>415.56337200000007</v>
      </c>
      <c r="K568" s="15">
        <f t="shared" si="141"/>
        <v>429.5186528159723</v>
      </c>
      <c r="L568" s="15">
        <f t="shared" si="137"/>
        <v>512.76336805555547</v>
      </c>
      <c r="M568" s="15">
        <f t="shared" si="142"/>
        <v>2764.2408750381946</v>
      </c>
      <c r="N568" s="15">
        <f t="shared" si="143"/>
        <v>1596.8797639270833</v>
      </c>
      <c r="O568">
        <f t="shared" si="144"/>
        <v>7319.0322513324645</v>
      </c>
      <c r="P568">
        <f t="shared" si="145"/>
        <v>7319.0322513324645</v>
      </c>
      <c r="Q568">
        <f t="shared" si="151"/>
        <v>2934.2905359043289</v>
      </c>
      <c r="R568">
        <f t="shared" si="152"/>
        <v>-1434.0107399845181</v>
      </c>
      <c r="S568">
        <f t="shared" si="146"/>
        <v>1434.0107399845181</v>
      </c>
      <c r="T568">
        <f t="shared" si="147"/>
        <v>1500.2797959198108</v>
      </c>
      <c r="U568">
        <f t="shared" si="148"/>
        <v>35.312673611111109</v>
      </c>
      <c r="V568">
        <f t="shared" si="149"/>
        <v>24.718871527777775</v>
      </c>
    </row>
    <row r="569" spans="2:22" x14ac:dyDescent="0.25">
      <c r="B569" s="3" t="s">
        <v>8</v>
      </c>
      <c r="C569" s="3">
        <v>561</v>
      </c>
      <c r="D569" s="3">
        <v>561</v>
      </c>
      <c r="E569" s="10">
        <v>17</v>
      </c>
      <c r="F569" s="15">
        <f t="shared" si="150"/>
        <v>6.9444444444444448E-2</v>
      </c>
      <c r="G569" s="15">
        <f t="shared" si="136"/>
        <v>4.7222222222222223</v>
      </c>
      <c r="H569" s="15">
        <f t="shared" si="138"/>
        <v>233.47222222222223</v>
      </c>
      <c r="I569" s="15">
        <f t="shared" si="139"/>
        <v>14.813870177469136</v>
      </c>
      <c r="J569" s="15">
        <f t="shared" si="140"/>
        <v>415.56337200000007</v>
      </c>
      <c r="K569" s="15">
        <f t="shared" si="141"/>
        <v>430.37724217746921</v>
      </c>
      <c r="L569" s="15">
        <f t="shared" si="137"/>
        <v>102.5526736111111</v>
      </c>
      <c r="M569" s="15">
        <f t="shared" si="142"/>
        <v>897.32168662191361</v>
      </c>
      <c r="N569" s="15">
        <f t="shared" si="143"/>
        <v>663.84946439969144</v>
      </c>
      <c r="O569">
        <f t="shared" si="144"/>
        <v>3134.844692998543</v>
      </c>
      <c r="P569">
        <f t="shared" si="145"/>
        <v>3134.844692998543</v>
      </c>
      <c r="Q569">
        <f t="shared" si="151"/>
        <v>2937.4253805973276</v>
      </c>
      <c r="R569">
        <f t="shared" si="152"/>
        <v>-1434.0107399845181</v>
      </c>
      <c r="S569">
        <f t="shared" si="146"/>
        <v>1434.0107399845181</v>
      </c>
      <c r="T569">
        <f t="shared" si="147"/>
        <v>1503.4146406128095</v>
      </c>
      <c r="U569">
        <f t="shared" si="148"/>
        <v>37.485262345679011</v>
      </c>
      <c r="V569">
        <f t="shared" si="149"/>
        <v>26.239683641975308</v>
      </c>
    </row>
    <row r="570" spans="2:22" x14ac:dyDescent="0.25">
      <c r="B570" s="3" t="s">
        <v>8</v>
      </c>
      <c r="C570" s="3">
        <v>562</v>
      </c>
      <c r="D570" s="3">
        <v>562</v>
      </c>
      <c r="E570" s="10">
        <v>17</v>
      </c>
      <c r="F570" s="15">
        <f t="shared" si="150"/>
        <v>0</v>
      </c>
      <c r="G570" s="15">
        <f t="shared" si="136"/>
        <v>4.7222222222222223</v>
      </c>
      <c r="H570" s="15">
        <f t="shared" si="138"/>
        <v>0</v>
      </c>
      <c r="I570" s="15">
        <f t="shared" si="139"/>
        <v>14.813870177469136</v>
      </c>
      <c r="J570" s="15">
        <f t="shared" si="140"/>
        <v>415.56337200000007</v>
      </c>
      <c r="K570" s="15">
        <f t="shared" si="141"/>
        <v>430.37724217746921</v>
      </c>
      <c r="L570" s="15">
        <f t="shared" si="137"/>
        <v>0</v>
      </c>
      <c r="M570" s="15">
        <f t="shared" si="142"/>
        <v>430.37724217746921</v>
      </c>
      <c r="N570" s="15">
        <f t="shared" si="143"/>
        <v>430.37724217746921</v>
      </c>
      <c r="O570">
        <f t="shared" si="144"/>
        <v>2032.3369769491603</v>
      </c>
      <c r="P570">
        <f t="shared" si="145"/>
        <v>2032.3369769491603</v>
      </c>
      <c r="Q570">
        <f t="shared" si="151"/>
        <v>2939.4577175742766</v>
      </c>
      <c r="R570">
        <f t="shared" si="152"/>
        <v>-1434.0107399845181</v>
      </c>
      <c r="S570">
        <f t="shared" si="146"/>
        <v>1434.0107399845181</v>
      </c>
      <c r="T570">
        <f t="shared" si="147"/>
        <v>1505.4469775897585</v>
      </c>
      <c r="U570">
        <f t="shared" si="148"/>
        <v>37.485262345679011</v>
      </c>
      <c r="V570">
        <f t="shared" si="149"/>
        <v>26.239683641975308</v>
      </c>
    </row>
    <row r="571" spans="2:22" x14ac:dyDescent="0.25">
      <c r="B571" s="3" t="s">
        <v>8</v>
      </c>
      <c r="C571" s="3">
        <v>563</v>
      </c>
      <c r="D571" s="3">
        <v>563</v>
      </c>
      <c r="E571" s="10">
        <v>17</v>
      </c>
      <c r="F571" s="15">
        <f t="shared" si="150"/>
        <v>-0.22222222222222215</v>
      </c>
      <c r="G571" s="15">
        <f t="shared" si="136"/>
        <v>4.7222222222222223</v>
      </c>
      <c r="H571" s="15">
        <f t="shared" si="138"/>
        <v>-747.11111111111086</v>
      </c>
      <c r="I571" s="15">
        <f t="shared" si="139"/>
        <v>14.813870177469136</v>
      </c>
      <c r="J571" s="15">
        <f t="shared" si="140"/>
        <v>415.56337200000007</v>
      </c>
      <c r="K571" s="15">
        <f t="shared" si="141"/>
        <v>430.37724217746921</v>
      </c>
      <c r="L571" s="15">
        <f t="shared" si="137"/>
        <v>-328.16855555555543</v>
      </c>
      <c r="M571" s="15">
        <f t="shared" si="142"/>
        <v>-1063.8449800447524</v>
      </c>
      <c r="N571" s="15">
        <f t="shared" si="143"/>
        <v>-316.73386893364165</v>
      </c>
      <c r="O571">
        <f t="shared" si="144"/>
        <v>-1495.6877144088633</v>
      </c>
      <c r="P571">
        <f t="shared" si="145"/>
        <v>-1495.6877144088633</v>
      </c>
      <c r="Q571">
        <f t="shared" si="151"/>
        <v>2939.4577175742766</v>
      </c>
      <c r="R571">
        <f t="shared" si="152"/>
        <v>-1435.5064276989269</v>
      </c>
      <c r="S571">
        <f t="shared" si="146"/>
        <v>1435.5064276989269</v>
      </c>
      <c r="T571">
        <f t="shared" si="147"/>
        <v>1503.9512898753496</v>
      </c>
      <c r="U571">
        <f t="shared" si="148"/>
        <v>37.485262345679011</v>
      </c>
      <c r="V571">
        <f t="shared" si="149"/>
        <v>26.239683641975308</v>
      </c>
    </row>
    <row r="572" spans="2:22" x14ac:dyDescent="0.25">
      <c r="B572" s="3" t="s">
        <v>8</v>
      </c>
      <c r="C572" s="3">
        <v>564</v>
      </c>
      <c r="D572" s="3">
        <v>564</v>
      </c>
      <c r="E572" s="10">
        <v>15.4</v>
      </c>
      <c r="F572" s="15">
        <f t="shared" si="150"/>
        <v>-0.95833333333333337</v>
      </c>
      <c r="G572" s="15">
        <f t="shared" si="136"/>
        <v>4.2777777777777777</v>
      </c>
      <c r="H572" s="15">
        <f t="shared" si="138"/>
        <v>-3221.916666666667</v>
      </c>
      <c r="I572" s="15">
        <f t="shared" si="139"/>
        <v>12.156600177469135</v>
      </c>
      <c r="J572" s="15">
        <f t="shared" si="140"/>
        <v>415.56337200000007</v>
      </c>
      <c r="K572" s="15">
        <f t="shared" si="141"/>
        <v>427.71997217746923</v>
      </c>
      <c r="L572" s="15">
        <f t="shared" si="137"/>
        <v>-1415.2268958333334</v>
      </c>
      <c r="M572" s="15">
        <f t="shared" si="142"/>
        <v>-6016.1133611558653</v>
      </c>
      <c r="N572" s="15">
        <f t="shared" si="143"/>
        <v>-2794.1966944891979</v>
      </c>
      <c r="O572">
        <f t="shared" si="144"/>
        <v>-11952.952526426012</v>
      </c>
      <c r="P572">
        <f t="shared" si="145"/>
        <v>-11952.952526426012</v>
      </c>
      <c r="Q572">
        <f t="shared" si="151"/>
        <v>2939.4577175742766</v>
      </c>
      <c r="R572">
        <f t="shared" si="152"/>
        <v>-1447.459380225353</v>
      </c>
      <c r="S572">
        <f t="shared" si="146"/>
        <v>1447.459380225353</v>
      </c>
      <c r="T572">
        <f t="shared" si="147"/>
        <v>1491.9983373489235</v>
      </c>
      <c r="U572">
        <f t="shared" si="148"/>
        <v>30.761262345679015</v>
      </c>
      <c r="V572">
        <f t="shared" si="149"/>
        <v>21.53288364197531</v>
      </c>
    </row>
    <row r="573" spans="2:22" x14ac:dyDescent="0.25">
      <c r="B573" s="3" t="s">
        <v>8</v>
      </c>
      <c r="C573" s="3">
        <v>565</v>
      </c>
      <c r="D573" s="3">
        <v>565</v>
      </c>
      <c r="E573" s="10">
        <v>10.1</v>
      </c>
      <c r="F573" s="15">
        <f t="shared" si="150"/>
        <v>-1.4722222222222223</v>
      </c>
      <c r="G573" s="15">
        <f t="shared" si="136"/>
        <v>2.8055555555555554</v>
      </c>
      <c r="H573" s="15">
        <f t="shared" si="138"/>
        <v>-4949.6111111111113</v>
      </c>
      <c r="I573" s="15">
        <f t="shared" si="139"/>
        <v>5.2289373591820976</v>
      </c>
      <c r="J573" s="15">
        <f t="shared" si="140"/>
        <v>415.56337200000007</v>
      </c>
      <c r="K573" s="15">
        <f t="shared" si="141"/>
        <v>420.79230935918218</v>
      </c>
      <c r="L573" s="15">
        <f t="shared" si="137"/>
        <v>-2174.1166805555554</v>
      </c>
      <c r="M573" s="15">
        <f t="shared" si="142"/>
        <v>-9478.429912863041</v>
      </c>
      <c r="N573" s="15">
        <f t="shared" si="143"/>
        <v>-4528.8188017519287</v>
      </c>
      <c r="O573">
        <f t="shared" si="144"/>
        <v>-12705.852749359578</v>
      </c>
      <c r="P573">
        <f t="shared" si="145"/>
        <v>-12705.852749359578</v>
      </c>
      <c r="Q573">
        <f t="shared" si="151"/>
        <v>2939.4577175742766</v>
      </c>
      <c r="R573">
        <f t="shared" si="152"/>
        <v>-1460.1652329747126</v>
      </c>
      <c r="S573">
        <f t="shared" si="146"/>
        <v>1460.1652329747126</v>
      </c>
      <c r="T573">
        <f t="shared" si="147"/>
        <v>1479.292484599564</v>
      </c>
      <c r="U573">
        <f t="shared" si="148"/>
        <v>13.231389660493825</v>
      </c>
      <c r="V573">
        <f t="shared" si="149"/>
        <v>9.2619727623456765</v>
      </c>
    </row>
    <row r="574" spans="2:22" x14ac:dyDescent="0.25">
      <c r="B574" s="3" t="s">
        <v>8</v>
      </c>
      <c r="C574" s="3">
        <v>566</v>
      </c>
      <c r="D574" s="3">
        <v>566</v>
      </c>
      <c r="E574" s="10">
        <v>4.8</v>
      </c>
      <c r="F574" s="15">
        <f t="shared" si="150"/>
        <v>-1.4027777777777777</v>
      </c>
      <c r="G574" s="15">
        <f t="shared" si="136"/>
        <v>1.3333333333333333</v>
      </c>
      <c r="H574" s="15">
        <f t="shared" si="138"/>
        <v>-4716.1388888888887</v>
      </c>
      <c r="I574" s="15">
        <f t="shared" si="139"/>
        <v>1.1810088888888888</v>
      </c>
      <c r="J574" s="15">
        <f t="shared" si="140"/>
        <v>415.56337200000007</v>
      </c>
      <c r="K574" s="15">
        <f t="shared" si="141"/>
        <v>416.74438088888894</v>
      </c>
      <c r="L574" s="15">
        <f t="shared" si="137"/>
        <v>-2071.5640069444444</v>
      </c>
      <c r="M574" s="15">
        <f t="shared" si="142"/>
        <v>-9015.5333968888881</v>
      </c>
      <c r="N574" s="15">
        <f t="shared" si="143"/>
        <v>-4299.3945079999994</v>
      </c>
      <c r="O574">
        <f t="shared" si="144"/>
        <v>-5732.5260106666656</v>
      </c>
      <c r="P574">
        <f t="shared" si="145"/>
        <v>-5732.5260106666656</v>
      </c>
      <c r="Q574">
        <f t="shared" si="151"/>
        <v>2939.4577175742766</v>
      </c>
      <c r="R574">
        <f t="shared" si="152"/>
        <v>-1465.8977589853791</v>
      </c>
      <c r="S574">
        <f t="shared" si="146"/>
        <v>1465.8977589853791</v>
      </c>
      <c r="T574">
        <f t="shared" si="147"/>
        <v>1473.5599585888974</v>
      </c>
      <c r="U574">
        <f t="shared" si="148"/>
        <v>2.9884444444444442</v>
      </c>
      <c r="V574">
        <f t="shared" si="149"/>
        <v>2.0919111111111111</v>
      </c>
    </row>
    <row r="575" spans="2:22" x14ac:dyDescent="0.25">
      <c r="B575" s="3" t="s">
        <v>8</v>
      </c>
      <c r="C575" s="3">
        <v>567</v>
      </c>
      <c r="D575" s="3">
        <v>567</v>
      </c>
      <c r="E575" s="10">
        <v>0</v>
      </c>
      <c r="F575" s="15">
        <f t="shared" si="150"/>
        <v>-0.66666666666666663</v>
      </c>
      <c r="G575" s="15">
        <f t="shared" si="136"/>
        <v>0</v>
      </c>
      <c r="H575" s="15">
        <f t="shared" si="138"/>
        <v>-2241.333333333333</v>
      </c>
      <c r="I575" s="15">
        <f t="shared" si="139"/>
        <v>0</v>
      </c>
      <c r="J575" s="15">
        <f t="shared" si="140"/>
        <v>415.56337200000007</v>
      </c>
      <c r="K575" s="15">
        <f t="shared" si="141"/>
        <v>415.56337200000007</v>
      </c>
      <c r="L575" s="15">
        <f t="shared" si="137"/>
        <v>-984.50566666666646</v>
      </c>
      <c r="M575" s="15">
        <f t="shared" si="142"/>
        <v>-4067.103294666666</v>
      </c>
      <c r="N575" s="15">
        <f t="shared" si="143"/>
        <v>-1825.769961333333</v>
      </c>
      <c r="O575">
        <f t="shared" si="144"/>
        <v>0</v>
      </c>
      <c r="P575">
        <f t="shared" si="145"/>
        <v>0</v>
      </c>
      <c r="Q575">
        <f t="shared" si="151"/>
        <v>2939.4577175742766</v>
      </c>
      <c r="R575">
        <f t="shared" si="152"/>
        <v>-1465.8977589853791</v>
      </c>
      <c r="S575">
        <f t="shared" si="146"/>
        <v>1465.8977589853791</v>
      </c>
      <c r="T575">
        <f t="shared" si="147"/>
        <v>1473.5599585888974</v>
      </c>
      <c r="U575">
        <f t="shared" si="148"/>
        <v>0</v>
      </c>
      <c r="V575">
        <f t="shared" si="149"/>
        <v>0</v>
      </c>
    </row>
    <row r="576" spans="2:22" x14ac:dyDescent="0.25">
      <c r="B576" s="3" t="s">
        <v>8</v>
      </c>
      <c r="C576" s="3">
        <v>568</v>
      </c>
      <c r="D576" s="3">
        <v>568</v>
      </c>
      <c r="E576" s="10">
        <v>0</v>
      </c>
      <c r="F576" s="15">
        <f t="shared" si="150"/>
        <v>0</v>
      </c>
      <c r="G576" s="15">
        <f t="shared" si="136"/>
        <v>0</v>
      </c>
      <c r="H576" s="15">
        <f t="shared" si="138"/>
        <v>0</v>
      </c>
      <c r="I576" s="15">
        <f t="shared" si="139"/>
        <v>0</v>
      </c>
      <c r="J576" s="15">
        <f t="shared" si="140"/>
        <v>415.56337200000007</v>
      </c>
      <c r="K576" s="15">
        <f t="shared" si="141"/>
        <v>415.56337200000007</v>
      </c>
      <c r="L576" s="15">
        <f t="shared" si="137"/>
        <v>0</v>
      </c>
      <c r="M576" s="15">
        <f t="shared" si="142"/>
        <v>415.56337200000007</v>
      </c>
      <c r="N576" s="15">
        <f t="shared" si="143"/>
        <v>415.56337200000007</v>
      </c>
      <c r="O576">
        <f t="shared" si="144"/>
        <v>0</v>
      </c>
      <c r="P576">
        <f t="shared" si="145"/>
        <v>0</v>
      </c>
      <c r="Q576">
        <f t="shared" si="151"/>
        <v>2939.4577175742766</v>
      </c>
      <c r="R576">
        <f t="shared" si="152"/>
        <v>-1465.8977589853791</v>
      </c>
      <c r="S576">
        <f t="shared" si="146"/>
        <v>1465.8977589853791</v>
      </c>
      <c r="T576">
        <f t="shared" si="147"/>
        <v>1473.5599585888974</v>
      </c>
      <c r="U576">
        <f t="shared" si="148"/>
        <v>0</v>
      </c>
      <c r="V576">
        <f t="shared" si="149"/>
        <v>0</v>
      </c>
    </row>
    <row r="577" spans="2:22" x14ac:dyDescent="0.25">
      <c r="B577" s="3" t="s">
        <v>8</v>
      </c>
      <c r="C577" s="3">
        <v>569</v>
      </c>
      <c r="D577" s="3">
        <v>569</v>
      </c>
      <c r="E577" s="10">
        <v>0</v>
      </c>
      <c r="F577" s="15">
        <f t="shared" si="150"/>
        <v>0</v>
      </c>
      <c r="G577" s="15">
        <f t="shared" si="136"/>
        <v>0</v>
      </c>
      <c r="H577" s="15">
        <f t="shared" si="138"/>
        <v>0</v>
      </c>
      <c r="I577" s="15">
        <f t="shared" si="139"/>
        <v>0</v>
      </c>
      <c r="J577" s="15">
        <f t="shared" si="140"/>
        <v>415.56337200000007</v>
      </c>
      <c r="K577" s="15">
        <f t="shared" si="141"/>
        <v>415.56337200000007</v>
      </c>
      <c r="L577" s="15">
        <f t="shared" si="137"/>
        <v>0</v>
      </c>
      <c r="M577" s="15">
        <f t="shared" si="142"/>
        <v>415.56337200000007</v>
      </c>
      <c r="N577" s="15">
        <f t="shared" si="143"/>
        <v>415.56337200000007</v>
      </c>
      <c r="O577">
        <f t="shared" si="144"/>
        <v>0</v>
      </c>
      <c r="P577">
        <f t="shared" si="145"/>
        <v>0</v>
      </c>
      <c r="Q577">
        <f t="shared" si="151"/>
        <v>2939.4577175742766</v>
      </c>
      <c r="R577">
        <f t="shared" si="152"/>
        <v>-1465.8977589853791</v>
      </c>
      <c r="S577">
        <f t="shared" si="146"/>
        <v>1465.8977589853791</v>
      </c>
      <c r="T577">
        <f t="shared" si="147"/>
        <v>1473.5599585888974</v>
      </c>
      <c r="U577">
        <f t="shared" si="148"/>
        <v>0</v>
      </c>
      <c r="V577">
        <f t="shared" si="149"/>
        <v>0</v>
      </c>
    </row>
    <row r="578" spans="2:22" x14ac:dyDescent="0.25">
      <c r="B578" s="3" t="s">
        <v>8</v>
      </c>
      <c r="C578" s="3">
        <v>570</v>
      </c>
      <c r="D578" s="3">
        <v>570</v>
      </c>
      <c r="E578" s="10">
        <v>0</v>
      </c>
      <c r="F578" s="15">
        <f t="shared" si="150"/>
        <v>0</v>
      </c>
      <c r="G578" s="15">
        <f t="shared" si="136"/>
        <v>0</v>
      </c>
      <c r="H578" s="15">
        <f t="shared" si="138"/>
        <v>0</v>
      </c>
      <c r="I578" s="15">
        <f t="shared" si="139"/>
        <v>0</v>
      </c>
      <c r="J578" s="15">
        <f t="shared" si="140"/>
        <v>415.56337200000007</v>
      </c>
      <c r="K578" s="15">
        <f t="shared" si="141"/>
        <v>415.56337200000007</v>
      </c>
      <c r="L578" s="15">
        <f t="shared" si="137"/>
        <v>0</v>
      </c>
      <c r="M578" s="15">
        <f t="shared" si="142"/>
        <v>415.56337200000007</v>
      </c>
      <c r="N578" s="15">
        <f t="shared" si="143"/>
        <v>415.56337200000007</v>
      </c>
      <c r="O578">
        <f t="shared" si="144"/>
        <v>0</v>
      </c>
      <c r="P578">
        <f t="shared" si="145"/>
        <v>0</v>
      </c>
      <c r="Q578">
        <f t="shared" si="151"/>
        <v>2939.4577175742766</v>
      </c>
      <c r="R578">
        <f t="shared" si="152"/>
        <v>-1465.8977589853791</v>
      </c>
      <c r="S578">
        <f t="shared" si="146"/>
        <v>1465.8977589853791</v>
      </c>
      <c r="T578">
        <f t="shared" si="147"/>
        <v>1473.5599585888974</v>
      </c>
      <c r="U578">
        <f t="shared" si="148"/>
        <v>0</v>
      </c>
      <c r="V578">
        <f t="shared" si="149"/>
        <v>0</v>
      </c>
    </row>
    <row r="579" spans="2:22" x14ac:dyDescent="0.25">
      <c r="B579" s="3" t="s">
        <v>8</v>
      </c>
      <c r="C579" s="3">
        <v>571</v>
      </c>
      <c r="D579" s="3">
        <v>571</v>
      </c>
      <c r="E579" s="10">
        <v>0</v>
      </c>
      <c r="F579" s="15">
        <f t="shared" si="150"/>
        <v>0</v>
      </c>
      <c r="G579" s="15">
        <f t="shared" si="136"/>
        <v>0</v>
      </c>
      <c r="H579" s="15">
        <f t="shared" si="138"/>
        <v>0</v>
      </c>
      <c r="I579" s="15">
        <f t="shared" si="139"/>
        <v>0</v>
      </c>
      <c r="J579" s="15">
        <f t="shared" si="140"/>
        <v>415.56337200000007</v>
      </c>
      <c r="K579" s="15">
        <f t="shared" si="141"/>
        <v>415.56337200000007</v>
      </c>
      <c r="L579" s="15">
        <f t="shared" si="137"/>
        <v>0</v>
      </c>
      <c r="M579" s="15">
        <f t="shared" si="142"/>
        <v>415.56337200000007</v>
      </c>
      <c r="N579" s="15">
        <f t="shared" si="143"/>
        <v>415.56337200000007</v>
      </c>
      <c r="O579">
        <f t="shared" si="144"/>
        <v>0</v>
      </c>
      <c r="P579">
        <f t="shared" si="145"/>
        <v>0</v>
      </c>
      <c r="Q579">
        <f t="shared" si="151"/>
        <v>2939.4577175742766</v>
      </c>
      <c r="R579">
        <f t="shared" si="152"/>
        <v>-1465.8977589853791</v>
      </c>
      <c r="S579">
        <f t="shared" si="146"/>
        <v>1465.8977589853791</v>
      </c>
      <c r="T579">
        <f t="shared" si="147"/>
        <v>1473.5599585888974</v>
      </c>
      <c r="U579">
        <f t="shared" si="148"/>
        <v>0</v>
      </c>
      <c r="V579">
        <f t="shared" si="149"/>
        <v>0</v>
      </c>
    </row>
    <row r="580" spans="2:22" x14ac:dyDescent="0.25">
      <c r="B580" s="3" t="s">
        <v>8</v>
      </c>
      <c r="C580" s="3">
        <v>572</v>
      </c>
      <c r="D580" s="3">
        <v>572</v>
      </c>
      <c r="E580" s="10">
        <v>0</v>
      </c>
      <c r="F580" s="15">
        <f t="shared" si="150"/>
        <v>0</v>
      </c>
      <c r="G580" s="15">
        <f t="shared" si="136"/>
        <v>0</v>
      </c>
      <c r="H580" s="15">
        <f t="shared" si="138"/>
        <v>0</v>
      </c>
      <c r="I580" s="15">
        <f t="shared" si="139"/>
        <v>0</v>
      </c>
      <c r="J580" s="15">
        <f t="shared" si="140"/>
        <v>415.56337200000007</v>
      </c>
      <c r="K580" s="15">
        <f t="shared" si="141"/>
        <v>415.56337200000007</v>
      </c>
      <c r="L580" s="15">
        <f t="shared" si="137"/>
        <v>0</v>
      </c>
      <c r="M580" s="15">
        <f t="shared" si="142"/>
        <v>415.56337200000007</v>
      </c>
      <c r="N580" s="15">
        <f t="shared" si="143"/>
        <v>415.56337200000007</v>
      </c>
      <c r="O580">
        <f t="shared" si="144"/>
        <v>0</v>
      </c>
      <c r="P580">
        <f t="shared" si="145"/>
        <v>0</v>
      </c>
      <c r="Q580">
        <f t="shared" si="151"/>
        <v>2939.4577175742766</v>
      </c>
      <c r="R580">
        <f t="shared" si="152"/>
        <v>-1465.8977589853791</v>
      </c>
      <c r="S580">
        <f t="shared" si="146"/>
        <v>1465.8977589853791</v>
      </c>
      <c r="T580">
        <f t="shared" si="147"/>
        <v>1473.5599585888974</v>
      </c>
      <c r="U580">
        <f t="shared" si="148"/>
        <v>0</v>
      </c>
      <c r="V580">
        <f t="shared" si="149"/>
        <v>0</v>
      </c>
    </row>
    <row r="581" spans="2:22" x14ac:dyDescent="0.25">
      <c r="B581" s="3" t="s">
        <v>8</v>
      </c>
      <c r="C581" s="3">
        <v>573</v>
      </c>
      <c r="D581" s="3">
        <v>573</v>
      </c>
      <c r="E581" s="10">
        <v>0</v>
      </c>
      <c r="F581" s="15">
        <f t="shared" si="150"/>
        <v>0</v>
      </c>
      <c r="G581" s="15">
        <f t="shared" si="136"/>
        <v>0</v>
      </c>
      <c r="H581" s="15">
        <f t="shared" si="138"/>
        <v>0</v>
      </c>
      <c r="I581" s="15">
        <f t="shared" si="139"/>
        <v>0</v>
      </c>
      <c r="J581" s="15">
        <f t="shared" si="140"/>
        <v>415.56337200000007</v>
      </c>
      <c r="K581" s="15">
        <f t="shared" si="141"/>
        <v>415.56337200000007</v>
      </c>
      <c r="L581" s="15">
        <f t="shared" si="137"/>
        <v>0</v>
      </c>
      <c r="M581" s="15">
        <f t="shared" si="142"/>
        <v>415.56337200000007</v>
      </c>
      <c r="N581" s="15">
        <f t="shared" si="143"/>
        <v>415.56337200000007</v>
      </c>
      <c r="O581">
        <f t="shared" si="144"/>
        <v>0</v>
      </c>
      <c r="P581">
        <f t="shared" si="145"/>
        <v>0</v>
      </c>
      <c r="Q581">
        <f t="shared" si="151"/>
        <v>2939.4577175742766</v>
      </c>
      <c r="R581">
        <f t="shared" si="152"/>
        <v>-1465.8977589853791</v>
      </c>
      <c r="S581">
        <f t="shared" si="146"/>
        <v>1465.8977589853791</v>
      </c>
      <c r="T581">
        <f t="shared" si="147"/>
        <v>1473.5599585888974</v>
      </c>
      <c r="U581">
        <f t="shared" si="148"/>
        <v>0</v>
      </c>
      <c r="V581">
        <f t="shared" si="149"/>
        <v>0</v>
      </c>
    </row>
    <row r="582" spans="2:22" x14ac:dyDescent="0.25">
      <c r="B582" s="3" t="s">
        <v>8</v>
      </c>
      <c r="C582" s="3">
        <v>574</v>
      </c>
      <c r="D582" s="3">
        <v>574</v>
      </c>
      <c r="E582" s="10">
        <v>0</v>
      </c>
      <c r="F582" s="15">
        <f t="shared" si="150"/>
        <v>0</v>
      </c>
      <c r="G582" s="15">
        <f t="shared" si="136"/>
        <v>0</v>
      </c>
      <c r="H582" s="15">
        <f t="shared" si="138"/>
        <v>0</v>
      </c>
      <c r="I582" s="15">
        <f t="shared" si="139"/>
        <v>0</v>
      </c>
      <c r="J582" s="15">
        <f t="shared" si="140"/>
        <v>415.56337200000007</v>
      </c>
      <c r="K582" s="15">
        <f t="shared" si="141"/>
        <v>415.56337200000007</v>
      </c>
      <c r="L582" s="15">
        <f t="shared" si="137"/>
        <v>0</v>
      </c>
      <c r="M582" s="15">
        <f t="shared" si="142"/>
        <v>415.56337200000007</v>
      </c>
      <c r="N582" s="15">
        <f t="shared" si="143"/>
        <v>415.56337200000007</v>
      </c>
      <c r="O582">
        <f t="shared" si="144"/>
        <v>0</v>
      </c>
      <c r="P582">
        <f t="shared" si="145"/>
        <v>0</v>
      </c>
      <c r="Q582">
        <f t="shared" si="151"/>
        <v>2939.4577175742766</v>
      </c>
      <c r="R582">
        <f t="shared" si="152"/>
        <v>-1465.8977589853791</v>
      </c>
      <c r="S582">
        <f t="shared" si="146"/>
        <v>1465.8977589853791</v>
      </c>
      <c r="T582">
        <f t="shared" si="147"/>
        <v>1473.5599585888974</v>
      </c>
      <c r="U582">
        <f t="shared" si="148"/>
        <v>0</v>
      </c>
      <c r="V582">
        <f t="shared" si="149"/>
        <v>0</v>
      </c>
    </row>
    <row r="583" spans="2:22" x14ac:dyDescent="0.25">
      <c r="B583" s="3" t="s">
        <v>8</v>
      </c>
      <c r="C583" s="3">
        <v>575</v>
      </c>
      <c r="D583" s="3">
        <v>575</v>
      </c>
      <c r="E583" s="10">
        <v>0</v>
      </c>
      <c r="F583" s="15">
        <f t="shared" si="150"/>
        <v>0</v>
      </c>
      <c r="G583" s="15">
        <f t="shared" si="136"/>
        <v>0</v>
      </c>
      <c r="H583" s="15">
        <f t="shared" si="138"/>
        <v>0</v>
      </c>
      <c r="I583" s="15">
        <f t="shared" si="139"/>
        <v>0</v>
      </c>
      <c r="J583" s="15">
        <f t="shared" si="140"/>
        <v>415.56337200000007</v>
      </c>
      <c r="K583" s="15">
        <f t="shared" si="141"/>
        <v>415.56337200000007</v>
      </c>
      <c r="L583" s="15">
        <f t="shared" si="137"/>
        <v>0</v>
      </c>
      <c r="M583" s="15">
        <f t="shared" si="142"/>
        <v>415.56337200000007</v>
      </c>
      <c r="N583" s="15">
        <f t="shared" si="143"/>
        <v>415.56337200000007</v>
      </c>
      <c r="O583">
        <f t="shared" si="144"/>
        <v>0</v>
      </c>
      <c r="P583">
        <f t="shared" si="145"/>
        <v>0</v>
      </c>
      <c r="Q583">
        <f t="shared" si="151"/>
        <v>2939.4577175742766</v>
      </c>
      <c r="R583">
        <f t="shared" si="152"/>
        <v>-1465.8977589853791</v>
      </c>
      <c r="S583">
        <f t="shared" si="146"/>
        <v>1465.8977589853791</v>
      </c>
      <c r="T583">
        <f t="shared" si="147"/>
        <v>1473.5599585888974</v>
      </c>
      <c r="U583">
        <f t="shared" si="148"/>
        <v>0</v>
      </c>
      <c r="V583">
        <f t="shared" si="149"/>
        <v>0</v>
      </c>
    </row>
    <row r="584" spans="2:22" x14ac:dyDescent="0.25">
      <c r="B584" s="3" t="s">
        <v>8</v>
      </c>
      <c r="C584" s="3">
        <v>576</v>
      </c>
      <c r="D584" s="3">
        <v>576</v>
      </c>
      <c r="E584" s="10">
        <v>0</v>
      </c>
      <c r="F584" s="15">
        <f t="shared" si="150"/>
        <v>0</v>
      </c>
      <c r="G584" s="15">
        <f t="shared" ref="G584:G647" si="153">E584*1000/3600</f>
        <v>0</v>
      </c>
      <c r="H584" s="15">
        <f t="shared" si="138"/>
        <v>0</v>
      </c>
      <c r="I584" s="15">
        <f t="shared" si="139"/>
        <v>0</v>
      </c>
      <c r="J584" s="15">
        <f t="shared" si="140"/>
        <v>415.56337200000007</v>
      </c>
      <c r="K584" s="15">
        <f t="shared" si="141"/>
        <v>415.56337200000007</v>
      </c>
      <c r="L584" s="15">
        <f t="shared" ref="L584:L647" si="154">(($Q$3*F584)*$M$3)</f>
        <v>0</v>
      </c>
      <c r="M584" s="15">
        <f t="shared" si="142"/>
        <v>415.56337200000007</v>
      </c>
      <c r="N584" s="15">
        <f t="shared" si="143"/>
        <v>415.56337200000007</v>
      </c>
      <c r="O584">
        <f t="shared" si="144"/>
        <v>0</v>
      </c>
      <c r="P584">
        <f t="shared" si="145"/>
        <v>0</v>
      </c>
      <c r="Q584">
        <f t="shared" si="151"/>
        <v>2939.4577175742766</v>
      </c>
      <c r="R584">
        <f t="shared" si="152"/>
        <v>-1465.8977589853791</v>
      </c>
      <c r="S584">
        <f t="shared" si="146"/>
        <v>1465.8977589853791</v>
      </c>
      <c r="T584">
        <f t="shared" si="147"/>
        <v>1473.5599585888974</v>
      </c>
      <c r="U584">
        <f t="shared" si="148"/>
        <v>0</v>
      </c>
      <c r="V584">
        <f t="shared" si="149"/>
        <v>0</v>
      </c>
    </row>
    <row r="585" spans="2:22" x14ac:dyDescent="0.25">
      <c r="B585" s="3" t="s">
        <v>8</v>
      </c>
      <c r="C585" s="3">
        <v>577</v>
      </c>
      <c r="D585" s="3">
        <v>577</v>
      </c>
      <c r="E585" s="10">
        <v>0</v>
      </c>
      <c r="F585" s="15">
        <f t="shared" si="150"/>
        <v>0</v>
      </c>
      <c r="G585" s="15">
        <f t="shared" si="153"/>
        <v>0</v>
      </c>
      <c r="H585" s="15">
        <f t="shared" ref="H585:H648" si="155">F585*$Q$3</f>
        <v>0</v>
      </c>
      <c r="I585" s="15">
        <f t="shared" ref="I585:I648" si="156">0.5*$S$3*$N$3*$O$3*G585^2</f>
        <v>0</v>
      </c>
      <c r="J585" s="15">
        <f t="shared" ref="J585:J648" si="157">$P$3*$Q$3*$R$3</f>
        <v>415.56337200000007</v>
      </c>
      <c r="K585" s="15">
        <f t="shared" ref="K585:K648" si="158">J585+I585</f>
        <v>415.56337200000007</v>
      </c>
      <c r="L585" s="15">
        <f t="shared" si="154"/>
        <v>0</v>
      </c>
      <c r="M585" s="15">
        <f t="shared" ref="M585:M648" si="159">(L585/$M$3)+N585</f>
        <v>415.56337200000007</v>
      </c>
      <c r="N585" s="15">
        <f t="shared" ref="N585:N648" si="160">K585+H585</f>
        <v>415.56337200000007</v>
      </c>
      <c r="O585">
        <f t="shared" ref="O585:O648" si="161">N585*G585</f>
        <v>0</v>
      </c>
      <c r="P585">
        <f t="shared" ref="P585:P648" si="162">O585*1</f>
        <v>0</v>
      </c>
      <c r="Q585">
        <f t="shared" si="151"/>
        <v>2939.4577175742766</v>
      </c>
      <c r="R585">
        <f t="shared" si="152"/>
        <v>-1465.8977589853791</v>
      </c>
      <c r="S585">
        <f t="shared" ref="S585:S648" si="163">R585*-1</f>
        <v>1465.8977589853791</v>
      </c>
      <c r="T585">
        <f t="shared" ref="T585:T648" si="164">Q585-S585</f>
        <v>1473.5599585888974</v>
      </c>
      <c r="U585">
        <f t="shared" ref="U585:U648" si="165">(0.5*$Q$3*G585^2)/1000</f>
        <v>0</v>
      </c>
      <c r="V585">
        <f t="shared" ref="V585:V648" si="166">U585*0.7</f>
        <v>0</v>
      </c>
    </row>
    <row r="586" spans="2:22" x14ac:dyDescent="0.25">
      <c r="B586" s="3" t="s">
        <v>8</v>
      </c>
      <c r="C586" s="3">
        <v>578</v>
      </c>
      <c r="D586" s="3">
        <v>578</v>
      </c>
      <c r="E586" s="10">
        <v>0</v>
      </c>
      <c r="F586" s="15">
        <f t="shared" ref="F586:F649" si="167">($E587-$E585)/2/3.6</f>
        <v>0</v>
      </c>
      <c r="G586" s="15">
        <f t="shared" si="153"/>
        <v>0</v>
      </c>
      <c r="H586" s="15">
        <f t="shared" si="155"/>
        <v>0</v>
      </c>
      <c r="I586" s="15">
        <f t="shared" si="156"/>
        <v>0</v>
      </c>
      <c r="J586" s="15">
        <f t="shared" si="157"/>
        <v>415.56337200000007</v>
      </c>
      <c r="K586" s="15">
        <f t="shared" si="158"/>
        <v>415.56337200000007</v>
      </c>
      <c r="L586" s="15">
        <f t="shared" si="154"/>
        <v>0</v>
      </c>
      <c r="M586" s="15">
        <f t="shared" si="159"/>
        <v>415.56337200000007</v>
      </c>
      <c r="N586" s="15">
        <f t="shared" si="160"/>
        <v>415.56337200000007</v>
      </c>
      <c r="O586">
        <f t="shared" si="161"/>
        <v>0</v>
      </c>
      <c r="P586">
        <f t="shared" si="162"/>
        <v>0</v>
      </c>
      <c r="Q586">
        <f t="shared" ref="Q586:Q649" si="168">Q585+MAX(0,P586)/1000</f>
        <v>2939.4577175742766</v>
      </c>
      <c r="R586">
        <f t="shared" ref="R586:R649" si="169">R585+MIN(0,P586)/1000</f>
        <v>-1465.8977589853791</v>
      </c>
      <c r="S586">
        <f t="shared" si="163"/>
        <v>1465.8977589853791</v>
      </c>
      <c r="T586">
        <f t="shared" si="164"/>
        <v>1473.5599585888974</v>
      </c>
      <c r="U586">
        <f t="shared" si="165"/>
        <v>0</v>
      </c>
      <c r="V586">
        <f t="shared" si="166"/>
        <v>0</v>
      </c>
    </row>
    <row r="587" spans="2:22" x14ac:dyDescent="0.25">
      <c r="B587" s="3" t="s">
        <v>8</v>
      </c>
      <c r="C587" s="3">
        <v>579</v>
      </c>
      <c r="D587" s="3">
        <v>579</v>
      </c>
      <c r="E587" s="10">
        <v>0</v>
      </c>
      <c r="F587" s="15">
        <f t="shared" si="167"/>
        <v>0</v>
      </c>
      <c r="G587" s="15">
        <f t="shared" si="153"/>
        <v>0</v>
      </c>
      <c r="H587" s="15">
        <f t="shared" si="155"/>
        <v>0</v>
      </c>
      <c r="I587" s="15">
        <f t="shared" si="156"/>
        <v>0</v>
      </c>
      <c r="J587" s="15">
        <f t="shared" si="157"/>
        <v>415.56337200000007</v>
      </c>
      <c r="K587" s="15">
        <f t="shared" si="158"/>
        <v>415.56337200000007</v>
      </c>
      <c r="L587" s="15">
        <f t="shared" si="154"/>
        <v>0</v>
      </c>
      <c r="M587" s="15">
        <f t="shared" si="159"/>
        <v>415.56337200000007</v>
      </c>
      <c r="N587" s="15">
        <f t="shared" si="160"/>
        <v>415.56337200000007</v>
      </c>
      <c r="O587">
        <f t="shared" si="161"/>
        <v>0</v>
      </c>
      <c r="P587">
        <f t="shared" si="162"/>
        <v>0</v>
      </c>
      <c r="Q587">
        <f t="shared" si="168"/>
        <v>2939.4577175742766</v>
      </c>
      <c r="R587">
        <f t="shared" si="169"/>
        <v>-1465.8977589853791</v>
      </c>
      <c r="S587">
        <f t="shared" si="163"/>
        <v>1465.8977589853791</v>
      </c>
      <c r="T587">
        <f t="shared" si="164"/>
        <v>1473.5599585888974</v>
      </c>
      <c r="U587">
        <f t="shared" si="165"/>
        <v>0</v>
      </c>
      <c r="V587">
        <f t="shared" si="166"/>
        <v>0</v>
      </c>
    </row>
    <row r="588" spans="2:22" x14ac:dyDescent="0.25">
      <c r="B588" s="3" t="s">
        <v>8</v>
      </c>
      <c r="C588" s="3">
        <v>580</v>
      </c>
      <c r="D588" s="3">
        <v>580</v>
      </c>
      <c r="E588" s="10">
        <v>0</v>
      </c>
      <c r="F588" s="15">
        <f t="shared" si="167"/>
        <v>0</v>
      </c>
      <c r="G588" s="15">
        <f t="shared" si="153"/>
        <v>0</v>
      </c>
      <c r="H588" s="15">
        <f t="shared" si="155"/>
        <v>0</v>
      </c>
      <c r="I588" s="15">
        <f t="shared" si="156"/>
        <v>0</v>
      </c>
      <c r="J588" s="15">
        <f t="shared" si="157"/>
        <v>415.56337200000007</v>
      </c>
      <c r="K588" s="15">
        <f t="shared" si="158"/>
        <v>415.56337200000007</v>
      </c>
      <c r="L588" s="15">
        <f t="shared" si="154"/>
        <v>0</v>
      </c>
      <c r="M588" s="15">
        <f t="shared" si="159"/>
        <v>415.56337200000007</v>
      </c>
      <c r="N588" s="15">
        <f t="shared" si="160"/>
        <v>415.56337200000007</v>
      </c>
      <c r="O588">
        <f t="shared" si="161"/>
        <v>0</v>
      </c>
      <c r="P588">
        <f t="shared" si="162"/>
        <v>0</v>
      </c>
      <c r="Q588">
        <f t="shared" si="168"/>
        <v>2939.4577175742766</v>
      </c>
      <c r="R588">
        <f t="shared" si="169"/>
        <v>-1465.8977589853791</v>
      </c>
      <c r="S588">
        <f t="shared" si="163"/>
        <v>1465.8977589853791</v>
      </c>
      <c r="T588">
        <f t="shared" si="164"/>
        <v>1473.5599585888974</v>
      </c>
      <c r="U588">
        <f t="shared" si="165"/>
        <v>0</v>
      </c>
      <c r="V588">
        <f t="shared" si="166"/>
        <v>0</v>
      </c>
    </row>
    <row r="589" spans="2:22" x14ac:dyDescent="0.25">
      <c r="B589" s="3" t="s">
        <v>8</v>
      </c>
      <c r="C589" s="3">
        <v>581</v>
      </c>
      <c r="D589" s="3">
        <v>581</v>
      </c>
      <c r="E589" s="10">
        <v>0</v>
      </c>
      <c r="F589" s="15">
        <f t="shared" si="167"/>
        <v>0</v>
      </c>
      <c r="G589" s="15">
        <f t="shared" si="153"/>
        <v>0</v>
      </c>
      <c r="H589" s="15">
        <f t="shared" si="155"/>
        <v>0</v>
      </c>
      <c r="I589" s="15">
        <f t="shared" si="156"/>
        <v>0</v>
      </c>
      <c r="J589" s="15">
        <f t="shared" si="157"/>
        <v>415.56337200000007</v>
      </c>
      <c r="K589" s="15">
        <f t="shared" si="158"/>
        <v>415.56337200000007</v>
      </c>
      <c r="L589" s="15">
        <f t="shared" si="154"/>
        <v>0</v>
      </c>
      <c r="M589" s="15">
        <f t="shared" si="159"/>
        <v>415.56337200000007</v>
      </c>
      <c r="N589" s="15">
        <f t="shared" si="160"/>
        <v>415.56337200000007</v>
      </c>
      <c r="O589">
        <f t="shared" si="161"/>
        <v>0</v>
      </c>
      <c r="P589">
        <f t="shared" si="162"/>
        <v>0</v>
      </c>
      <c r="Q589">
        <f t="shared" si="168"/>
        <v>2939.4577175742766</v>
      </c>
      <c r="R589">
        <f t="shared" si="169"/>
        <v>-1465.8977589853791</v>
      </c>
      <c r="S589">
        <f t="shared" si="163"/>
        <v>1465.8977589853791</v>
      </c>
      <c r="T589">
        <f t="shared" si="164"/>
        <v>1473.5599585888974</v>
      </c>
      <c r="U589">
        <f t="shared" si="165"/>
        <v>0</v>
      </c>
      <c r="V589">
        <f t="shared" si="166"/>
        <v>0</v>
      </c>
    </row>
    <row r="590" spans="2:22" x14ac:dyDescent="0.25">
      <c r="B590" s="3" t="s">
        <v>8</v>
      </c>
      <c r="C590" s="3">
        <v>582</v>
      </c>
      <c r="D590" s="3">
        <v>582</v>
      </c>
      <c r="E590" s="10">
        <v>0</v>
      </c>
      <c r="F590" s="15">
        <f t="shared" si="167"/>
        <v>0</v>
      </c>
      <c r="G590" s="15">
        <f t="shared" si="153"/>
        <v>0</v>
      </c>
      <c r="H590" s="15">
        <f t="shared" si="155"/>
        <v>0</v>
      </c>
      <c r="I590" s="15">
        <f t="shared" si="156"/>
        <v>0</v>
      </c>
      <c r="J590" s="15">
        <f t="shared" si="157"/>
        <v>415.56337200000007</v>
      </c>
      <c r="K590" s="15">
        <f t="shared" si="158"/>
        <v>415.56337200000007</v>
      </c>
      <c r="L590" s="15">
        <f t="shared" si="154"/>
        <v>0</v>
      </c>
      <c r="M590" s="15">
        <f t="shared" si="159"/>
        <v>415.56337200000007</v>
      </c>
      <c r="N590" s="15">
        <f t="shared" si="160"/>
        <v>415.56337200000007</v>
      </c>
      <c r="O590">
        <f t="shared" si="161"/>
        <v>0</v>
      </c>
      <c r="P590">
        <f t="shared" si="162"/>
        <v>0</v>
      </c>
      <c r="Q590">
        <f t="shared" si="168"/>
        <v>2939.4577175742766</v>
      </c>
      <c r="R590">
        <f t="shared" si="169"/>
        <v>-1465.8977589853791</v>
      </c>
      <c r="S590">
        <f t="shared" si="163"/>
        <v>1465.8977589853791</v>
      </c>
      <c r="T590">
        <f t="shared" si="164"/>
        <v>1473.5599585888974</v>
      </c>
      <c r="U590">
        <f t="shared" si="165"/>
        <v>0</v>
      </c>
      <c r="V590">
        <f t="shared" si="166"/>
        <v>0</v>
      </c>
    </row>
    <row r="591" spans="2:22" x14ac:dyDescent="0.25">
      <c r="B591" s="3" t="s">
        <v>8</v>
      </c>
      <c r="C591" s="3">
        <v>583</v>
      </c>
      <c r="D591" s="3">
        <v>583</v>
      </c>
      <c r="E591" s="10">
        <v>0</v>
      </c>
      <c r="F591" s="15">
        <f t="shared" si="167"/>
        <v>0</v>
      </c>
      <c r="G591" s="15">
        <f t="shared" si="153"/>
        <v>0</v>
      </c>
      <c r="H591" s="15">
        <f t="shared" si="155"/>
        <v>0</v>
      </c>
      <c r="I591" s="15">
        <f t="shared" si="156"/>
        <v>0</v>
      </c>
      <c r="J591" s="15">
        <f t="shared" si="157"/>
        <v>415.56337200000007</v>
      </c>
      <c r="K591" s="15">
        <f t="shared" si="158"/>
        <v>415.56337200000007</v>
      </c>
      <c r="L591" s="15">
        <f t="shared" si="154"/>
        <v>0</v>
      </c>
      <c r="M591" s="15">
        <f t="shared" si="159"/>
        <v>415.56337200000007</v>
      </c>
      <c r="N591" s="15">
        <f t="shared" si="160"/>
        <v>415.56337200000007</v>
      </c>
      <c r="O591">
        <f t="shared" si="161"/>
        <v>0</v>
      </c>
      <c r="P591">
        <f t="shared" si="162"/>
        <v>0</v>
      </c>
      <c r="Q591">
        <f t="shared" si="168"/>
        <v>2939.4577175742766</v>
      </c>
      <c r="R591">
        <f t="shared" si="169"/>
        <v>-1465.8977589853791</v>
      </c>
      <c r="S591">
        <f t="shared" si="163"/>
        <v>1465.8977589853791</v>
      </c>
      <c r="T591">
        <f t="shared" si="164"/>
        <v>1473.5599585888974</v>
      </c>
      <c r="U591">
        <f t="shared" si="165"/>
        <v>0</v>
      </c>
      <c r="V591">
        <f t="shared" si="166"/>
        <v>0</v>
      </c>
    </row>
    <row r="592" spans="2:22" x14ac:dyDescent="0.25">
      <c r="B592" s="3" t="s">
        <v>8</v>
      </c>
      <c r="C592" s="3">
        <v>584</v>
      </c>
      <c r="D592" s="3">
        <v>584</v>
      </c>
      <c r="E592" s="10">
        <v>0</v>
      </c>
      <c r="F592" s="15">
        <f t="shared" si="167"/>
        <v>0</v>
      </c>
      <c r="G592" s="15">
        <f t="shared" si="153"/>
        <v>0</v>
      </c>
      <c r="H592" s="15">
        <f t="shared" si="155"/>
        <v>0</v>
      </c>
      <c r="I592" s="15">
        <f t="shared" si="156"/>
        <v>0</v>
      </c>
      <c r="J592" s="15">
        <f t="shared" si="157"/>
        <v>415.56337200000007</v>
      </c>
      <c r="K592" s="15">
        <f t="shared" si="158"/>
        <v>415.56337200000007</v>
      </c>
      <c r="L592" s="15">
        <f t="shared" si="154"/>
        <v>0</v>
      </c>
      <c r="M592" s="15">
        <f t="shared" si="159"/>
        <v>415.56337200000007</v>
      </c>
      <c r="N592" s="15">
        <f t="shared" si="160"/>
        <v>415.56337200000007</v>
      </c>
      <c r="O592">
        <f t="shared" si="161"/>
        <v>0</v>
      </c>
      <c r="P592">
        <f t="shared" si="162"/>
        <v>0</v>
      </c>
      <c r="Q592">
        <f t="shared" si="168"/>
        <v>2939.4577175742766</v>
      </c>
      <c r="R592">
        <f t="shared" si="169"/>
        <v>-1465.8977589853791</v>
      </c>
      <c r="S592">
        <f t="shared" si="163"/>
        <v>1465.8977589853791</v>
      </c>
      <c r="T592">
        <f t="shared" si="164"/>
        <v>1473.5599585888974</v>
      </c>
      <c r="U592">
        <f t="shared" si="165"/>
        <v>0</v>
      </c>
      <c r="V592">
        <f t="shared" si="166"/>
        <v>0</v>
      </c>
    </row>
    <row r="593" spans="2:22" x14ac:dyDescent="0.25">
      <c r="B593" s="3" t="s">
        <v>8</v>
      </c>
      <c r="C593" s="3">
        <v>585</v>
      </c>
      <c r="D593" s="3">
        <v>585</v>
      </c>
      <c r="E593" s="10">
        <v>0</v>
      </c>
      <c r="F593" s="15">
        <f t="shared" si="167"/>
        <v>0</v>
      </c>
      <c r="G593" s="15">
        <f t="shared" si="153"/>
        <v>0</v>
      </c>
      <c r="H593" s="15">
        <f t="shared" si="155"/>
        <v>0</v>
      </c>
      <c r="I593" s="15">
        <f t="shared" si="156"/>
        <v>0</v>
      </c>
      <c r="J593" s="15">
        <f t="shared" si="157"/>
        <v>415.56337200000007</v>
      </c>
      <c r="K593" s="15">
        <f t="shared" si="158"/>
        <v>415.56337200000007</v>
      </c>
      <c r="L593" s="15">
        <f t="shared" si="154"/>
        <v>0</v>
      </c>
      <c r="M593" s="15">
        <f t="shared" si="159"/>
        <v>415.56337200000007</v>
      </c>
      <c r="N593" s="15">
        <f t="shared" si="160"/>
        <v>415.56337200000007</v>
      </c>
      <c r="O593">
        <f t="shared" si="161"/>
        <v>0</v>
      </c>
      <c r="P593">
        <f t="shared" si="162"/>
        <v>0</v>
      </c>
      <c r="Q593">
        <f t="shared" si="168"/>
        <v>2939.4577175742766</v>
      </c>
      <c r="R593">
        <f t="shared" si="169"/>
        <v>-1465.8977589853791</v>
      </c>
      <c r="S593">
        <f t="shared" si="163"/>
        <v>1465.8977589853791</v>
      </c>
      <c r="T593">
        <f t="shared" si="164"/>
        <v>1473.5599585888974</v>
      </c>
      <c r="U593">
        <f t="shared" si="165"/>
        <v>0</v>
      </c>
      <c r="V593">
        <f t="shared" si="166"/>
        <v>0</v>
      </c>
    </row>
    <row r="594" spans="2:22" x14ac:dyDescent="0.25">
      <c r="B594" s="3" t="s">
        <v>8</v>
      </c>
      <c r="C594" s="3">
        <v>586</v>
      </c>
      <c r="D594" s="3">
        <v>586</v>
      </c>
      <c r="E594" s="10">
        <v>0</v>
      </c>
      <c r="F594" s="15">
        <f t="shared" si="167"/>
        <v>0</v>
      </c>
      <c r="G594" s="15">
        <f t="shared" si="153"/>
        <v>0</v>
      </c>
      <c r="H594" s="15">
        <f t="shared" si="155"/>
        <v>0</v>
      </c>
      <c r="I594" s="15">
        <f t="shared" si="156"/>
        <v>0</v>
      </c>
      <c r="J594" s="15">
        <f t="shared" si="157"/>
        <v>415.56337200000007</v>
      </c>
      <c r="K594" s="15">
        <f t="shared" si="158"/>
        <v>415.56337200000007</v>
      </c>
      <c r="L594" s="15">
        <f t="shared" si="154"/>
        <v>0</v>
      </c>
      <c r="M594" s="15">
        <f t="shared" si="159"/>
        <v>415.56337200000007</v>
      </c>
      <c r="N594" s="15">
        <f t="shared" si="160"/>
        <v>415.56337200000007</v>
      </c>
      <c r="O594">
        <f t="shared" si="161"/>
        <v>0</v>
      </c>
      <c r="P594">
        <f t="shared" si="162"/>
        <v>0</v>
      </c>
      <c r="Q594">
        <f t="shared" si="168"/>
        <v>2939.4577175742766</v>
      </c>
      <c r="R594">
        <f t="shared" si="169"/>
        <v>-1465.8977589853791</v>
      </c>
      <c r="S594">
        <f t="shared" si="163"/>
        <v>1465.8977589853791</v>
      </c>
      <c r="T594">
        <f t="shared" si="164"/>
        <v>1473.5599585888974</v>
      </c>
      <c r="U594">
        <f t="shared" si="165"/>
        <v>0</v>
      </c>
      <c r="V594">
        <f t="shared" si="166"/>
        <v>0</v>
      </c>
    </row>
    <row r="595" spans="2:22" x14ac:dyDescent="0.25">
      <c r="B595" s="3" t="s">
        <v>8</v>
      </c>
      <c r="C595" s="3">
        <v>587</v>
      </c>
      <c r="D595" s="3">
        <v>587</v>
      </c>
      <c r="E595" s="10">
        <v>0</v>
      </c>
      <c r="F595" s="15">
        <f t="shared" si="167"/>
        <v>0</v>
      </c>
      <c r="G595" s="15">
        <f t="shared" si="153"/>
        <v>0</v>
      </c>
      <c r="H595" s="15">
        <f t="shared" si="155"/>
        <v>0</v>
      </c>
      <c r="I595" s="15">
        <f t="shared" si="156"/>
        <v>0</v>
      </c>
      <c r="J595" s="15">
        <f t="shared" si="157"/>
        <v>415.56337200000007</v>
      </c>
      <c r="K595" s="15">
        <f t="shared" si="158"/>
        <v>415.56337200000007</v>
      </c>
      <c r="L595" s="15">
        <f t="shared" si="154"/>
        <v>0</v>
      </c>
      <c r="M595" s="15">
        <f t="shared" si="159"/>
        <v>415.56337200000007</v>
      </c>
      <c r="N595" s="15">
        <f t="shared" si="160"/>
        <v>415.56337200000007</v>
      </c>
      <c r="O595">
        <f t="shared" si="161"/>
        <v>0</v>
      </c>
      <c r="P595">
        <f t="shared" si="162"/>
        <v>0</v>
      </c>
      <c r="Q595">
        <f t="shared" si="168"/>
        <v>2939.4577175742766</v>
      </c>
      <c r="R595">
        <f t="shared" si="169"/>
        <v>-1465.8977589853791</v>
      </c>
      <c r="S595">
        <f t="shared" si="163"/>
        <v>1465.8977589853791</v>
      </c>
      <c r="T595">
        <f t="shared" si="164"/>
        <v>1473.5599585888974</v>
      </c>
      <c r="U595">
        <f t="shared" si="165"/>
        <v>0</v>
      </c>
      <c r="V595">
        <f t="shared" si="166"/>
        <v>0</v>
      </c>
    </row>
    <row r="596" spans="2:22" x14ac:dyDescent="0.25">
      <c r="B596" s="3" t="s">
        <v>8</v>
      </c>
      <c r="C596" s="3">
        <v>588</v>
      </c>
      <c r="D596" s="3">
        <v>588</v>
      </c>
      <c r="E596" s="10">
        <v>0</v>
      </c>
      <c r="F596" s="15">
        <f t="shared" si="167"/>
        <v>0</v>
      </c>
      <c r="G596" s="15">
        <f t="shared" si="153"/>
        <v>0</v>
      </c>
      <c r="H596" s="15">
        <f t="shared" si="155"/>
        <v>0</v>
      </c>
      <c r="I596" s="15">
        <f t="shared" si="156"/>
        <v>0</v>
      </c>
      <c r="J596" s="15">
        <f t="shared" si="157"/>
        <v>415.56337200000007</v>
      </c>
      <c r="K596" s="15">
        <f t="shared" si="158"/>
        <v>415.56337200000007</v>
      </c>
      <c r="L596" s="15">
        <f t="shared" si="154"/>
        <v>0</v>
      </c>
      <c r="M596" s="15">
        <f t="shared" si="159"/>
        <v>415.56337200000007</v>
      </c>
      <c r="N596" s="15">
        <f t="shared" si="160"/>
        <v>415.56337200000007</v>
      </c>
      <c r="O596">
        <f t="shared" si="161"/>
        <v>0</v>
      </c>
      <c r="P596">
        <f t="shared" si="162"/>
        <v>0</v>
      </c>
      <c r="Q596">
        <f t="shared" si="168"/>
        <v>2939.4577175742766</v>
      </c>
      <c r="R596">
        <f t="shared" si="169"/>
        <v>-1465.8977589853791</v>
      </c>
      <c r="S596">
        <f t="shared" si="163"/>
        <v>1465.8977589853791</v>
      </c>
      <c r="T596">
        <f t="shared" si="164"/>
        <v>1473.5599585888974</v>
      </c>
      <c r="U596">
        <f t="shared" si="165"/>
        <v>0</v>
      </c>
      <c r="V596">
        <f t="shared" si="166"/>
        <v>0</v>
      </c>
    </row>
    <row r="597" spans="2:22" x14ac:dyDescent="0.25">
      <c r="B597" s="3" t="s">
        <v>8</v>
      </c>
      <c r="C597" s="3">
        <v>589</v>
      </c>
      <c r="D597" s="3">
        <v>589</v>
      </c>
      <c r="E597" s="10">
        <v>0</v>
      </c>
      <c r="F597" s="15">
        <f t="shared" si="167"/>
        <v>0</v>
      </c>
      <c r="G597" s="15">
        <f t="shared" si="153"/>
        <v>0</v>
      </c>
      <c r="H597" s="15">
        <f t="shared" si="155"/>
        <v>0</v>
      </c>
      <c r="I597" s="15">
        <f t="shared" si="156"/>
        <v>0</v>
      </c>
      <c r="J597" s="15">
        <f t="shared" si="157"/>
        <v>415.56337200000007</v>
      </c>
      <c r="K597" s="15">
        <f t="shared" si="158"/>
        <v>415.56337200000007</v>
      </c>
      <c r="L597" s="15">
        <f t="shared" si="154"/>
        <v>0</v>
      </c>
      <c r="M597" s="15">
        <f t="shared" si="159"/>
        <v>415.56337200000007</v>
      </c>
      <c r="N597" s="15">
        <f t="shared" si="160"/>
        <v>415.56337200000007</v>
      </c>
      <c r="O597">
        <f t="shared" si="161"/>
        <v>0</v>
      </c>
      <c r="P597">
        <f t="shared" si="162"/>
        <v>0</v>
      </c>
      <c r="Q597">
        <f t="shared" si="168"/>
        <v>2939.4577175742766</v>
      </c>
      <c r="R597">
        <f t="shared" si="169"/>
        <v>-1465.8977589853791</v>
      </c>
      <c r="S597">
        <f t="shared" si="163"/>
        <v>1465.8977589853791</v>
      </c>
      <c r="T597">
        <f t="shared" si="164"/>
        <v>1473.5599585888974</v>
      </c>
      <c r="U597">
        <f t="shared" si="165"/>
        <v>0</v>
      </c>
      <c r="V597">
        <f t="shared" si="166"/>
        <v>0</v>
      </c>
    </row>
    <row r="598" spans="2:22" x14ac:dyDescent="0.25">
      <c r="B598" s="4" t="s">
        <v>9</v>
      </c>
      <c r="C598" s="4">
        <v>590</v>
      </c>
      <c r="D598" s="4">
        <v>1</v>
      </c>
      <c r="E598" s="11">
        <v>0</v>
      </c>
      <c r="F598" s="15">
        <f t="shared" si="167"/>
        <v>0</v>
      </c>
      <c r="G598" s="15">
        <f t="shared" si="153"/>
        <v>0</v>
      </c>
      <c r="H598" s="15">
        <f t="shared" si="155"/>
        <v>0</v>
      </c>
      <c r="I598" s="15">
        <f t="shared" si="156"/>
        <v>0</v>
      </c>
      <c r="J598" s="15">
        <f t="shared" si="157"/>
        <v>415.56337200000007</v>
      </c>
      <c r="K598" s="15">
        <f t="shared" si="158"/>
        <v>415.56337200000007</v>
      </c>
      <c r="L598" s="15">
        <f t="shared" si="154"/>
        <v>0</v>
      </c>
      <c r="M598" s="15">
        <f t="shared" si="159"/>
        <v>415.56337200000007</v>
      </c>
      <c r="N598" s="15">
        <f t="shared" si="160"/>
        <v>415.56337200000007</v>
      </c>
      <c r="O598">
        <f t="shared" si="161"/>
        <v>0</v>
      </c>
      <c r="P598">
        <f t="shared" si="162"/>
        <v>0</v>
      </c>
      <c r="Q598">
        <f t="shared" si="168"/>
        <v>2939.4577175742766</v>
      </c>
      <c r="R598">
        <f t="shared" si="169"/>
        <v>-1465.8977589853791</v>
      </c>
      <c r="S598">
        <f t="shared" si="163"/>
        <v>1465.8977589853791</v>
      </c>
      <c r="T598">
        <f t="shared" si="164"/>
        <v>1473.5599585888974</v>
      </c>
      <c r="U598">
        <f t="shared" si="165"/>
        <v>0</v>
      </c>
      <c r="V598">
        <f t="shared" si="166"/>
        <v>0</v>
      </c>
    </row>
    <row r="599" spans="2:22" x14ac:dyDescent="0.25">
      <c r="B599" s="4" t="s">
        <v>9</v>
      </c>
      <c r="C599" s="4">
        <v>591</v>
      </c>
      <c r="D599" s="4">
        <v>2</v>
      </c>
      <c r="E599" s="11">
        <v>0</v>
      </c>
      <c r="F599" s="15">
        <f t="shared" si="167"/>
        <v>0</v>
      </c>
      <c r="G599" s="15">
        <f t="shared" si="153"/>
        <v>0</v>
      </c>
      <c r="H599" s="15">
        <f t="shared" si="155"/>
        <v>0</v>
      </c>
      <c r="I599" s="15">
        <f t="shared" si="156"/>
        <v>0</v>
      </c>
      <c r="J599" s="15">
        <f t="shared" si="157"/>
        <v>415.56337200000007</v>
      </c>
      <c r="K599" s="15">
        <f t="shared" si="158"/>
        <v>415.56337200000007</v>
      </c>
      <c r="L599" s="15">
        <f t="shared" si="154"/>
        <v>0</v>
      </c>
      <c r="M599" s="15">
        <f t="shared" si="159"/>
        <v>415.56337200000007</v>
      </c>
      <c r="N599" s="15">
        <f t="shared" si="160"/>
        <v>415.56337200000007</v>
      </c>
      <c r="O599">
        <f t="shared" si="161"/>
        <v>0</v>
      </c>
      <c r="P599">
        <f t="shared" si="162"/>
        <v>0</v>
      </c>
      <c r="Q599">
        <f t="shared" si="168"/>
        <v>2939.4577175742766</v>
      </c>
      <c r="R599">
        <f t="shared" si="169"/>
        <v>-1465.8977589853791</v>
      </c>
      <c r="S599">
        <f t="shared" si="163"/>
        <v>1465.8977589853791</v>
      </c>
      <c r="T599">
        <f t="shared" si="164"/>
        <v>1473.5599585888974</v>
      </c>
      <c r="U599">
        <f t="shared" si="165"/>
        <v>0</v>
      </c>
      <c r="V599">
        <f t="shared" si="166"/>
        <v>0</v>
      </c>
    </row>
    <row r="600" spans="2:22" x14ac:dyDescent="0.25">
      <c r="B600" s="4" t="s">
        <v>9</v>
      </c>
      <c r="C600" s="4">
        <v>592</v>
      </c>
      <c r="D600" s="4">
        <v>3</v>
      </c>
      <c r="E600" s="11">
        <v>0</v>
      </c>
      <c r="F600" s="15">
        <f t="shared" si="167"/>
        <v>0</v>
      </c>
      <c r="G600" s="15">
        <f t="shared" si="153"/>
        <v>0</v>
      </c>
      <c r="H600" s="15">
        <f t="shared" si="155"/>
        <v>0</v>
      </c>
      <c r="I600" s="15">
        <f t="shared" si="156"/>
        <v>0</v>
      </c>
      <c r="J600" s="15">
        <f t="shared" si="157"/>
        <v>415.56337200000007</v>
      </c>
      <c r="K600" s="15">
        <f t="shared" si="158"/>
        <v>415.56337200000007</v>
      </c>
      <c r="L600" s="15">
        <f t="shared" si="154"/>
        <v>0</v>
      </c>
      <c r="M600" s="15">
        <f t="shared" si="159"/>
        <v>415.56337200000007</v>
      </c>
      <c r="N600" s="15">
        <f t="shared" si="160"/>
        <v>415.56337200000007</v>
      </c>
      <c r="O600">
        <f t="shared" si="161"/>
        <v>0</v>
      </c>
      <c r="P600">
        <f t="shared" si="162"/>
        <v>0</v>
      </c>
      <c r="Q600">
        <f t="shared" si="168"/>
        <v>2939.4577175742766</v>
      </c>
      <c r="R600">
        <f t="shared" si="169"/>
        <v>-1465.8977589853791</v>
      </c>
      <c r="S600">
        <f t="shared" si="163"/>
        <v>1465.8977589853791</v>
      </c>
      <c r="T600">
        <f t="shared" si="164"/>
        <v>1473.5599585888974</v>
      </c>
      <c r="U600">
        <f t="shared" si="165"/>
        <v>0</v>
      </c>
      <c r="V600">
        <f t="shared" si="166"/>
        <v>0</v>
      </c>
    </row>
    <row r="601" spans="2:22" x14ac:dyDescent="0.25">
      <c r="B601" s="4" t="s">
        <v>9</v>
      </c>
      <c r="C601" s="4">
        <v>593</v>
      </c>
      <c r="D601" s="4">
        <v>4</v>
      </c>
      <c r="E601" s="11">
        <v>0</v>
      </c>
      <c r="F601" s="15">
        <f t="shared" si="167"/>
        <v>0</v>
      </c>
      <c r="G601" s="15">
        <f t="shared" si="153"/>
        <v>0</v>
      </c>
      <c r="H601" s="15">
        <f t="shared" si="155"/>
        <v>0</v>
      </c>
      <c r="I601" s="15">
        <f t="shared" si="156"/>
        <v>0</v>
      </c>
      <c r="J601" s="15">
        <f t="shared" si="157"/>
        <v>415.56337200000007</v>
      </c>
      <c r="K601" s="15">
        <f t="shared" si="158"/>
        <v>415.56337200000007</v>
      </c>
      <c r="L601" s="15">
        <f t="shared" si="154"/>
        <v>0</v>
      </c>
      <c r="M601" s="15">
        <f t="shared" si="159"/>
        <v>415.56337200000007</v>
      </c>
      <c r="N601" s="15">
        <f t="shared" si="160"/>
        <v>415.56337200000007</v>
      </c>
      <c r="O601">
        <f t="shared" si="161"/>
        <v>0</v>
      </c>
      <c r="P601">
        <f t="shared" si="162"/>
        <v>0</v>
      </c>
      <c r="Q601">
        <f t="shared" si="168"/>
        <v>2939.4577175742766</v>
      </c>
      <c r="R601">
        <f t="shared" si="169"/>
        <v>-1465.8977589853791</v>
      </c>
      <c r="S601">
        <f t="shared" si="163"/>
        <v>1465.8977589853791</v>
      </c>
      <c r="T601">
        <f t="shared" si="164"/>
        <v>1473.5599585888974</v>
      </c>
      <c r="U601">
        <f t="shared" si="165"/>
        <v>0</v>
      </c>
      <c r="V601">
        <f t="shared" si="166"/>
        <v>0</v>
      </c>
    </row>
    <row r="602" spans="2:22" x14ac:dyDescent="0.25">
      <c r="B602" s="4" t="s">
        <v>9</v>
      </c>
      <c r="C602" s="4">
        <v>594</v>
      </c>
      <c r="D602" s="4">
        <v>5</v>
      </c>
      <c r="E602" s="11">
        <v>0</v>
      </c>
      <c r="F602" s="15">
        <f t="shared" si="167"/>
        <v>0</v>
      </c>
      <c r="G602" s="15">
        <f t="shared" si="153"/>
        <v>0</v>
      </c>
      <c r="H602" s="15">
        <f t="shared" si="155"/>
        <v>0</v>
      </c>
      <c r="I602" s="15">
        <f t="shared" si="156"/>
        <v>0</v>
      </c>
      <c r="J602" s="15">
        <f t="shared" si="157"/>
        <v>415.56337200000007</v>
      </c>
      <c r="K602" s="15">
        <f t="shared" si="158"/>
        <v>415.56337200000007</v>
      </c>
      <c r="L602" s="15">
        <f t="shared" si="154"/>
        <v>0</v>
      </c>
      <c r="M602" s="15">
        <f t="shared" si="159"/>
        <v>415.56337200000007</v>
      </c>
      <c r="N602" s="15">
        <f t="shared" si="160"/>
        <v>415.56337200000007</v>
      </c>
      <c r="O602">
        <f t="shared" si="161"/>
        <v>0</v>
      </c>
      <c r="P602">
        <f t="shared" si="162"/>
        <v>0</v>
      </c>
      <c r="Q602">
        <f t="shared" si="168"/>
        <v>2939.4577175742766</v>
      </c>
      <c r="R602">
        <f t="shared" si="169"/>
        <v>-1465.8977589853791</v>
      </c>
      <c r="S602">
        <f t="shared" si="163"/>
        <v>1465.8977589853791</v>
      </c>
      <c r="T602">
        <f t="shared" si="164"/>
        <v>1473.5599585888974</v>
      </c>
      <c r="U602">
        <f t="shared" si="165"/>
        <v>0</v>
      </c>
      <c r="V602">
        <f t="shared" si="166"/>
        <v>0</v>
      </c>
    </row>
    <row r="603" spans="2:22" x14ac:dyDescent="0.25">
      <c r="B603" s="4" t="s">
        <v>9</v>
      </c>
      <c r="C603" s="4">
        <v>595</v>
      </c>
      <c r="D603" s="4">
        <v>6</v>
      </c>
      <c r="E603" s="11">
        <v>0</v>
      </c>
      <c r="F603" s="15">
        <f t="shared" si="167"/>
        <v>0</v>
      </c>
      <c r="G603" s="15">
        <f t="shared" si="153"/>
        <v>0</v>
      </c>
      <c r="H603" s="15">
        <f t="shared" si="155"/>
        <v>0</v>
      </c>
      <c r="I603" s="15">
        <f t="shared" si="156"/>
        <v>0</v>
      </c>
      <c r="J603" s="15">
        <f t="shared" si="157"/>
        <v>415.56337200000007</v>
      </c>
      <c r="K603" s="15">
        <f t="shared" si="158"/>
        <v>415.56337200000007</v>
      </c>
      <c r="L603" s="15">
        <f t="shared" si="154"/>
        <v>0</v>
      </c>
      <c r="M603" s="15">
        <f t="shared" si="159"/>
        <v>415.56337200000007</v>
      </c>
      <c r="N603" s="15">
        <f t="shared" si="160"/>
        <v>415.56337200000007</v>
      </c>
      <c r="O603">
        <f t="shared" si="161"/>
        <v>0</v>
      </c>
      <c r="P603">
        <f t="shared" si="162"/>
        <v>0</v>
      </c>
      <c r="Q603">
        <f t="shared" si="168"/>
        <v>2939.4577175742766</v>
      </c>
      <c r="R603">
        <f t="shared" si="169"/>
        <v>-1465.8977589853791</v>
      </c>
      <c r="S603">
        <f t="shared" si="163"/>
        <v>1465.8977589853791</v>
      </c>
      <c r="T603">
        <f t="shared" si="164"/>
        <v>1473.5599585888974</v>
      </c>
      <c r="U603">
        <f t="shared" si="165"/>
        <v>0</v>
      </c>
      <c r="V603">
        <f t="shared" si="166"/>
        <v>0</v>
      </c>
    </row>
    <row r="604" spans="2:22" x14ac:dyDescent="0.25">
      <c r="B604" s="4" t="s">
        <v>9</v>
      </c>
      <c r="C604" s="4">
        <v>596</v>
      </c>
      <c r="D604" s="4">
        <v>7</v>
      </c>
      <c r="E604" s="11">
        <v>0</v>
      </c>
      <c r="F604" s="15">
        <f t="shared" si="167"/>
        <v>0</v>
      </c>
      <c r="G604" s="15">
        <f t="shared" si="153"/>
        <v>0</v>
      </c>
      <c r="H604" s="15">
        <f t="shared" si="155"/>
        <v>0</v>
      </c>
      <c r="I604" s="15">
        <f t="shared" si="156"/>
        <v>0</v>
      </c>
      <c r="J604" s="15">
        <f t="shared" si="157"/>
        <v>415.56337200000007</v>
      </c>
      <c r="K604" s="15">
        <f t="shared" si="158"/>
        <v>415.56337200000007</v>
      </c>
      <c r="L604" s="15">
        <f t="shared" si="154"/>
        <v>0</v>
      </c>
      <c r="M604" s="15">
        <f t="shared" si="159"/>
        <v>415.56337200000007</v>
      </c>
      <c r="N604" s="15">
        <f t="shared" si="160"/>
        <v>415.56337200000007</v>
      </c>
      <c r="O604">
        <f t="shared" si="161"/>
        <v>0</v>
      </c>
      <c r="P604">
        <f t="shared" si="162"/>
        <v>0</v>
      </c>
      <c r="Q604">
        <f t="shared" si="168"/>
        <v>2939.4577175742766</v>
      </c>
      <c r="R604">
        <f t="shared" si="169"/>
        <v>-1465.8977589853791</v>
      </c>
      <c r="S604">
        <f t="shared" si="163"/>
        <v>1465.8977589853791</v>
      </c>
      <c r="T604">
        <f t="shared" si="164"/>
        <v>1473.5599585888974</v>
      </c>
      <c r="U604">
        <f t="shared" si="165"/>
        <v>0</v>
      </c>
      <c r="V604">
        <f t="shared" si="166"/>
        <v>0</v>
      </c>
    </row>
    <row r="605" spans="2:22" x14ac:dyDescent="0.25">
      <c r="B605" s="4" t="s">
        <v>9</v>
      </c>
      <c r="C605" s="4">
        <v>597</v>
      </c>
      <c r="D605" s="4">
        <v>8</v>
      </c>
      <c r="E605" s="11">
        <v>0</v>
      </c>
      <c r="F605" s="15">
        <f t="shared" si="167"/>
        <v>0</v>
      </c>
      <c r="G605" s="15">
        <f t="shared" si="153"/>
        <v>0</v>
      </c>
      <c r="H605" s="15">
        <f t="shared" si="155"/>
        <v>0</v>
      </c>
      <c r="I605" s="15">
        <f t="shared" si="156"/>
        <v>0</v>
      </c>
      <c r="J605" s="15">
        <f t="shared" si="157"/>
        <v>415.56337200000007</v>
      </c>
      <c r="K605" s="15">
        <f t="shared" si="158"/>
        <v>415.56337200000007</v>
      </c>
      <c r="L605" s="15">
        <f t="shared" si="154"/>
        <v>0</v>
      </c>
      <c r="M605" s="15">
        <f t="shared" si="159"/>
        <v>415.56337200000007</v>
      </c>
      <c r="N605" s="15">
        <f t="shared" si="160"/>
        <v>415.56337200000007</v>
      </c>
      <c r="O605">
        <f t="shared" si="161"/>
        <v>0</v>
      </c>
      <c r="P605">
        <f t="shared" si="162"/>
        <v>0</v>
      </c>
      <c r="Q605">
        <f t="shared" si="168"/>
        <v>2939.4577175742766</v>
      </c>
      <c r="R605">
        <f t="shared" si="169"/>
        <v>-1465.8977589853791</v>
      </c>
      <c r="S605">
        <f t="shared" si="163"/>
        <v>1465.8977589853791</v>
      </c>
      <c r="T605">
        <f t="shared" si="164"/>
        <v>1473.5599585888974</v>
      </c>
      <c r="U605">
        <f t="shared" si="165"/>
        <v>0</v>
      </c>
      <c r="V605">
        <f t="shared" si="166"/>
        <v>0</v>
      </c>
    </row>
    <row r="606" spans="2:22" x14ac:dyDescent="0.25">
      <c r="B606" s="4" t="s">
        <v>9</v>
      </c>
      <c r="C606" s="4">
        <v>598</v>
      </c>
      <c r="D606" s="4">
        <v>9</v>
      </c>
      <c r="E606" s="11">
        <v>0</v>
      </c>
      <c r="F606" s="15">
        <f t="shared" si="167"/>
        <v>0</v>
      </c>
      <c r="G606" s="15">
        <f t="shared" si="153"/>
        <v>0</v>
      </c>
      <c r="H606" s="15">
        <f t="shared" si="155"/>
        <v>0</v>
      </c>
      <c r="I606" s="15">
        <f t="shared" si="156"/>
        <v>0</v>
      </c>
      <c r="J606" s="15">
        <f t="shared" si="157"/>
        <v>415.56337200000007</v>
      </c>
      <c r="K606" s="15">
        <f t="shared" si="158"/>
        <v>415.56337200000007</v>
      </c>
      <c r="L606" s="15">
        <f t="shared" si="154"/>
        <v>0</v>
      </c>
      <c r="M606" s="15">
        <f t="shared" si="159"/>
        <v>415.56337200000007</v>
      </c>
      <c r="N606" s="15">
        <f t="shared" si="160"/>
        <v>415.56337200000007</v>
      </c>
      <c r="O606">
        <f t="shared" si="161"/>
        <v>0</v>
      </c>
      <c r="P606">
        <f t="shared" si="162"/>
        <v>0</v>
      </c>
      <c r="Q606">
        <f t="shared" si="168"/>
        <v>2939.4577175742766</v>
      </c>
      <c r="R606">
        <f t="shared" si="169"/>
        <v>-1465.8977589853791</v>
      </c>
      <c r="S606">
        <f t="shared" si="163"/>
        <v>1465.8977589853791</v>
      </c>
      <c r="T606">
        <f t="shared" si="164"/>
        <v>1473.5599585888974</v>
      </c>
      <c r="U606">
        <f t="shared" si="165"/>
        <v>0</v>
      </c>
      <c r="V606">
        <f t="shared" si="166"/>
        <v>0</v>
      </c>
    </row>
    <row r="607" spans="2:22" x14ac:dyDescent="0.25">
      <c r="B607" s="4" t="s">
        <v>9</v>
      </c>
      <c r="C607" s="4">
        <v>599</v>
      </c>
      <c r="D607" s="4">
        <v>10</v>
      </c>
      <c r="E607" s="11">
        <v>0</v>
      </c>
      <c r="F607" s="15">
        <f t="shared" si="167"/>
        <v>0</v>
      </c>
      <c r="G607" s="15">
        <f t="shared" si="153"/>
        <v>0</v>
      </c>
      <c r="H607" s="15">
        <f t="shared" si="155"/>
        <v>0</v>
      </c>
      <c r="I607" s="15">
        <f t="shared" si="156"/>
        <v>0</v>
      </c>
      <c r="J607" s="15">
        <f t="shared" si="157"/>
        <v>415.56337200000007</v>
      </c>
      <c r="K607" s="15">
        <f t="shared" si="158"/>
        <v>415.56337200000007</v>
      </c>
      <c r="L607" s="15">
        <f t="shared" si="154"/>
        <v>0</v>
      </c>
      <c r="M607" s="15">
        <f t="shared" si="159"/>
        <v>415.56337200000007</v>
      </c>
      <c r="N607" s="15">
        <f t="shared" si="160"/>
        <v>415.56337200000007</v>
      </c>
      <c r="O607">
        <f t="shared" si="161"/>
        <v>0</v>
      </c>
      <c r="P607">
        <f t="shared" si="162"/>
        <v>0</v>
      </c>
      <c r="Q607">
        <f t="shared" si="168"/>
        <v>2939.4577175742766</v>
      </c>
      <c r="R607">
        <f t="shared" si="169"/>
        <v>-1465.8977589853791</v>
      </c>
      <c r="S607">
        <f t="shared" si="163"/>
        <v>1465.8977589853791</v>
      </c>
      <c r="T607">
        <f t="shared" si="164"/>
        <v>1473.5599585888974</v>
      </c>
      <c r="U607">
        <f t="shared" si="165"/>
        <v>0</v>
      </c>
      <c r="V607">
        <f t="shared" si="166"/>
        <v>0</v>
      </c>
    </row>
    <row r="608" spans="2:22" x14ac:dyDescent="0.25">
      <c r="B608" s="4" t="s">
        <v>9</v>
      </c>
      <c r="C608" s="4">
        <v>600</v>
      </c>
      <c r="D608" s="4">
        <v>11</v>
      </c>
      <c r="E608" s="11">
        <v>0</v>
      </c>
      <c r="F608" s="15">
        <f t="shared" si="167"/>
        <v>0.1388888888888889</v>
      </c>
      <c r="G608" s="15">
        <f t="shared" si="153"/>
        <v>0</v>
      </c>
      <c r="H608" s="15">
        <f t="shared" si="155"/>
        <v>466.94444444444446</v>
      </c>
      <c r="I608" s="15">
        <f t="shared" si="156"/>
        <v>0</v>
      </c>
      <c r="J608" s="15">
        <f t="shared" si="157"/>
        <v>415.56337200000007</v>
      </c>
      <c r="K608" s="15">
        <f t="shared" si="158"/>
        <v>415.56337200000007</v>
      </c>
      <c r="L608" s="15">
        <f t="shared" si="154"/>
        <v>205.10534722222221</v>
      </c>
      <c r="M608" s="15">
        <f t="shared" si="159"/>
        <v>1349.452260888889</v>
      </c>
      <c r="N608" s="15">
        <f t="shared" si="160"/>
        <v>882.50781644444453</v>
      </c>
      <c r="O608">
        <f t="shared" si="161"/>
        <v>0</v>
      </c>
      <c r="P608">
        <f t="shared" si="162"/>
        <v>0</v>
      </c>
      <c r="Q608">
        <f t="shared" si="168"/>
        <v>2939.4577175742766</v>
      </c>
      <c r="R608">
        <f t="shared" si="169"/>
        <v>-1465.8977589853791</v>
      </c>
      <c r="S608">
        <f t="shared" si="163"/>
        <v>1465.8977589853791</v>
      </c>
      <c r="T608">
        <f t="shared" si="164"/>
        <v>1473.5599585888974</v>
      </c>
      <c r="U608">
        <f t="shared" si="165"/>
        <v>0</v>
      </c>
      <c r="V608">
        <f t="shared" si="166"/>
        <v>0</v>
      </c>
    </row>
    <row r="609" spans="2:22" x14ac:dyDescent="0.25">
      <c r="B609" s="4" t="s">
        <v>9</v>
      </c>
      <c r="C609" s="4">
        <v>601</v>
      </c>
      <c r="D609" s="4">
        <v>12</v>
      </c>
      <c r="E609" s="11">
        <v>1</v>
      </c>
      <c r="F609" s="15">
        <f t="shared" si="167"/>
        <v>0.29166666666666669</v>
      </c>
      <c r="G609" s="15">
        <f t="shared" si="153"/>
        <v>0.27777777777777779</v>
      </c>
      <c r="H609" s="15">
        <f t="shared" si="155"/>
        <v>980.58333333333337</v>
      </c>
      <c r="I609" s="15">
        <f t="shared" si="156"/>
        <v>5.1259066358024699E-2</v>
      </c>
      <c r="J609" s="15">
        <f t="shared" si="157"/>
        <v>415.56337200000007</v>
      </c>
      <c r="K609" s="15">
        <f t="shared" si="158"/>
        <v>415.61463106635807</v>
      </c>
      <c r="L609" s="15">
        <f t="shared" si="154"/>
        <v>430.72122916666666</v>
      </c>
      <c r="M609" s="15">
        <f t="shared" si="159"/>
        <v>2376.781297733025</v>
      </c>
      <c r="N609" s="15">
        <f t="shared" si="160"/>
        <v>1396.1979643996915</v>
      </c>
      <c r="O609">
        <f t="shared" si="161"/>
        <v>387.83276788880323</v>
      </c>
      <c r="P609">
        <f t="shared" si="162"/>
        <v>387.83276788880323</v>
      </c>
      <c r="Q609">
        <f t="shared" si="168"/>
        <v>2939.8455503421656</v>
      </c>
      <c r="R609">
        <f t="shared" si="169"/>
        <v>-1465.8977589853791</v>
      </c>
      <c r="S609">
        <f t="shared" si="163"/>
        <v>1465.8977589853791</v>
      </c>
      <c r="T609">
        <f t="shared" si="164"/>
        <v>1473.9477913567864</v>
      </c>
      <c r="U609">
        <f t="shared" si="165"/>
        <v>0.12970679012345682</v>
      </c>
      <c r="V609">
        <f t="shared" si="166"/>
        <v>9.0794753086419766E-2</v>
      </c>
    </row>
    <row r="610" spans="2:22" x14ac:dyDescent="0.25">
      <c r="B610" s="4" t="s">
        <v>9</v>
      </c>
      <c r="C610" s="4">
        <v>602</v>
      </c>
      <c r="D610" s="4">
        <v>13</v>
      </c>
      <c r="E610" s="11">
        <v>2.1</v>
      </c>
      <c r="F610" s="15">
        <f t="shared" si="167"/>
        <v>0.52777777777777779</v>
      </c>
      <c r="G610" s="15">
        <f t="shared" si="153"/>
        <v>0.58333333333333337</v>
      </c>
      <c r="H610" s="15">
        <f t="shared" si="155"/>
        <v>1774.3888888888889</v>
      </c>
      <c r="I610" s="15">
        <f t="shared" si="156"/>
        <v>0.22605248263888894</v>
      </c>
      <c r="J610" s="15">
        <f t="shared" si="157"/>
        <v>415.56337200000007</v>
      </c>
      <c r="K610" s="15">
        <f t="shared" si="158"/>
        <v>415.78942448263894</v>
      </c>
      <c r="L610" s="15">
        <f t="shared" si="154"/>
        <v>779.40031944444445</v>
      </c>
      <c r="M610" s="15">
        <f t="shared" si="159"/>
        <v>3964.5672022604167</v>
      </c>
      <c r="N610" s="15">
        <f t="shared" si="160"/>
        <v>2190.178313371528</v>
      </c>
      <c r="O610">
        <f t="shared" si="161"/>
        <v>1277.6040161333915</v>
      </c>
      <c r="P610">
        <f t="shared" si="162"/>
        <v>1277.6040161333915</v>
      </c>
      <c r="Q610">
        <f t="shared" si="168"/>
        <v>2941.123154358299</v>
      </c>
      <c r="R610">
        <f t="shared" si="169"/>
        <v>-1465.8977589853791</v>
      </c>
      <c r="S610">
        <f t="shared" si="163"/>
        <v>1465.8977589853791</v>
      </c>
      <c r="T610">
        <f t="shared" si="164"/>
        <v>1475.2253953729198</v>
      </c>
      <c r="U610">
        <f t="shared" si="165"/>
        <v>0.57200694444444455</v>
      </c>
      <c r="V610">
        <f t="shared" si="166"/>
        <v>0.40040486111111118</v>
      </c>
    </row>
    <row r="611" spans="2:22" x14ac:dyDescent="0.25">
      <c r="B611" s="4" t="s">
        <v>9</v>
      </c>
      <c r="C611" s="4">
        <v>603</v>
      </c>
      <c r="D611" s="4">
        <v>14</v>
      </c>
      <c r="E611" s="11">
        <v>4.8</v>
      </c>
      <c r="F611" s="15">
        <f t="shared" si="167"/>
        <v>0.97222222222222221</v>
      </c>
      <c r="G611" s="15">
        <f t="shared" si="153"/>
        <v>1.3333333333333333</v>
      </c>
      <c r="H611" s="15">
        <f t="shared" si="155"/>
        <v>3268.6111111111109</v>
      </c>
      <c r="I611" s="15">
        <f t="shared" si="156"/>
        <v>1.1810088888888888</v>
      </c>
      <c r="J611" s="15">
        <f t="shared" si="157"/>
        <v>415.56337200000007</v>
      </c>
      <c r="K611" s="15">
        <f t="shared" si="158"/>
        <v>416.74438088888894</v>
      </c>
      <c r="L611" s="15">
        <f t="shared" si="154"/>
        <v>1435.7374305555554</v>
      </c>
      <c r="M611" s="15">
        <f t="shared" si="159"/>
        <v>6953.9666031111101</v>
      </c>
      <c r="N611" s="15">
        <f t="shared" si="160"/>
        <v>3685.3554919999997</v>
      </c>
      <c r="O611">
        <f t="shared" si="161"/>
        <v>4913.8073226666656</v>
      </c>
      <c r="P611">
        <f t="shared" si="162"/>
        <v>4913.8073226666656</v>
      </c>
      <c r="Q611">
        <f t="shared" si="168"/>
        <v>2946.0369616809658</v>
      </c>
      <c r="R611">
        <f t="shared" si="169"/>
        <v>-1465.8977589853791</v>
      </c>
      <c r="S611">
        <f t="shared" si="163"/>
        <v>1465.8977589853791</v>
      </c>
      <c r="T611">
        <f t="shared" si="164"/>
        <v>1480.1392026955866</v>
      </c>
      <c r="U611">
        <f t="shared" si="165"/>
        <v>2.9884444444444442</v>
      </c>
      <c r="V611">
        <f t="shared" si="166"/>
        <v>2.0919111111111111</v>
      </c>
    </row>
    <row r="612" spans="2:22" x14ac:dyDescent="0.25">
      <c r="B612" s="4" t="s">
        <v>9</v>
      </c>
      <c r="C612" s="4">
        <v>604</v>
      </c>
      <c r="D612" s="4">
        <v>15</v>
      </c>
      <c r="E612" s="11">
        <v>9.1</v>
      </c>
      <c r="F612" s="15">
        <f t="shared" si="167"/>
        <v>1.3055555555555554</v>
      </c>
      <c r="G612" s="15">
        <f t="shared" si="153"/>
        <v>2.5277777777777777</v>
      </c>
      <c r="H612" s="15">
        <f t="shared" si="155"/>
        <v>4389.2777777777774</v>
      </c>
      <c r="I612" s="15">
        <f t="shared" si="156"/>
        <v>4.2447632851080241</v>
      </c>
      <c r="J612" s="15">
        <f t="shared" si="157"/>
        <v>415.56337200000007</v>
      </c>
      <c r="K612" s="15">
        <f t="shared" si="158"/>
        <v>419.80813528510811</v>
      </c>
      <c r="L612" s="15">
        <f t="shared" si="154"/>
        <v>1927.9902638888886</v>
      </c>
      <c r="M612" s="15">
        <f t="shared" si="159"/>
        <v>9198.3636908406625</v>
      </c>
      <c r="N612" s="15">
        <f t="shared" si="160"/>
        <v>4809.0859130628851</v>
      </c>
      <c r="O612">
        <f t="shared" si="161"/>
        <v>12156.300502464515</v>
      </c>
      <c r="P612">
        <f t="shared" si="162"/>
        <v>12156.300502464515</v>
      </c>
      <c r="Q612">
        <f t="shared" si="168"/>
        <v>2958.1932621834303</v>
      </c>
      <c r="R612">
        <f t="shared" si="169"/>
        <v>-1465.8977589853791</v>
      </c>
      <c r="S612">
        <f t="shared" si="163"/>
        <v>1465.8977589853791</v>
      </c>
      <c r="T612">
        <f t="shared" si="164"/>
        <v>1492.2955031980512</v>
      </c>
      <c r="U612">
        <f t="shared" si="165"/>
        <v>10.741019290123456</v>
      </c>
      <c r="V612">
        <f t="shared" si="166"/>
        <v>7.5187135030864187</v>
      </c>
    </row>
    <row r="613" spans="2:22" x14ac:dyDescent="0.25">
      <c r="B613" s="4" t="s">
        <v>9</v>
      </c>
      <c r="C613" s="4">
        <v>605</v>
      </c>
      <c r="D613" s="4">
        <v>16</v>
      </c>
      <c r="E613" s="11">
        <v>14.2</v>
      </c>
      <c r="F613" s="15">
        <f t="shared" si="167"/>
        <v>1.4861111111111112</v>
      </c>
      <c r="G613" s="15">
        <f t="shared" si="153"/>
        <v>3.9444444444444446</v>
      </c>
      <c r="H613" s="15">
        <f t="shared" si="155"/>
        <v>4996.3055555555557</v>
      </c>
      <c r="I613" s="15">
        <f t="shared" si="156"/>
        <v>10.335878140432101</v>
      </c>
      <c r="J613" s="15">
        <f t="shared" si="157"/>
        <v>415.56337200000007</v>
      </c>
      <c r="K613" s="15">
        <f t="shared" si="158"/>
        <v>425.89925014043217</v>
      </c>
      <c r="L613" s="15">
        <f t="shared" si="154"/>
        <v>2194.6272152777779</v>
      </c>
      <c r="M613" s="15">
        <f t="shared" si="159"/>
        <v>10418.510361251543</v>
      </c>
      <c r="N613" s="15">
        <f t="shared" si="160"/>
        <v>5422.2048056959875</v>
      </c>
      <c r="O613">
        <f t="shared" si="161"/>
        <v>21387.585622467508</v>
      </c>
      <c r="P613">
        <f t="shared" si="162"/>
        <v>21387.585622467508</v>
      </c>
      <c r="Q613">
        <f t="shared" si="168"/>
        <v>2979.580847805898</v>
      </c>
      <c r="R613">
        <f t="shared" si="169"/>
        <v>-1465.8977589853791</v>
      </c>
      <c r="S613">
        <f t="shared" si="163"/>
        <v>1465.8977589853791</v>
      </c>
      <c r="T613">
        <f t="shared" si="164"/>
        <v>1513.6830888205188</v>
      </c>
      <c r="U613">
        <f t="shared" si="165"/>
        <v>26.154077160493831</v>
      </c>
      <c r="V613">
        <f t="shared" si="166"/>
        <v>18.307854012345679</v>
      </c>
    </row>
    <row r="614" spans="2:22" x14ac:dyDescent="0.25">
      <c r="B614" s="4" t="s">
        <v>9</v>
      </c>
      <c r="C614" s="4">
        <v>606</v>
      </c>
      <c r="D614" s="4">
        <v>17</v>
      </c>
      <c r="E614" s="11">
        <v>19.8</v>
      </c>
      <c r="F614" s="15">
        <f t="shared" si="167"/>
        <v>1.5694444444444444</v>
      </c>
      <c r="G614" s="15">
        <f t="shared" si="153"/>
        <v>5.5</v>
      </c>
      <c r="H614" s="15">
        <f t="shared" si="155"/>
        <v>5276.4722222222217</v>
      </c>
      <c r="I614" s="15">
        <f t="shared" si="156"/>
        <v>20.095604375000001</v>
      </c>
      <c r="J614" s="15">
        <f t="shared" si="157"/>
        <v>415.56337200000007</v>
      </c>
      <c r="K614" s="15">
        <f t="shared" si="158"/>
        <v>435.65897637500007</v>
      </c>
      <c r="L614" s="15">
        <f t="shared" si="154"/>
        <v>2317.6904236111109</v>
      </c>
      <c r="M614" s="15">
        <f t="shared" si="159"/>
        <v>10988.603420819443</v>
      </c>
      <c r="N614" s="15">
        <f t="shared" si="160"/>
        <v>5712.1311985972216</v>
      </c>
      <c r="O614">
        <f t="shared" si="161"/>
        <v>31416.721592284717</v>
      </c>
      <c r="P614">
        <f t="shared" si="162"/>
        <v>31416.721592284717</v>
      </c>
      <c r="Q614">
        <f t="shared" si="168"/>
        <v>3010.9975693981828</v>
      </c>
      <c r="R614">
        <f t="shared" si="169"/>
        <v>-1465.8977589853791</v>
      </c>
      <c r="S614">
        <f t="shared" si="163"/>
        <v>1465.8977589853791</v>
      </c>
      <c r="T614">
        <f t="shared" si="164"/>
        <v>1545.0998104128037</v>
      </c>
      <c r="U614">
        <f t="shared" si="165"/>
        <v>50.850250000000003</v>
      </c>
      <c r="V614">
        <f t="shared" si="166"/>
        <v>35.595174999999998</v>
      </c>
    </row>
    <row r="615" spans="2:22" x14ac:dyDescent="0.25">
      <c r="B615" s="4" t="s">
        <v>9</v>
      </c>
      <c r="C615" s="4">
        <v>607</v>
      </c>
      <c r="D615" s="4">
        <v>18</v>
      </c>
      <c r="E615" s="11">
        <v>25.5</v>
      </c>
      <c r="F615" s="15">
        <f t="shared" si="167"/>
        <v>1.4861111111111109</v>
      </c>
      <c r="G615" s="15">
        <f t="shared" si="153"/>
        <v>7.083333333333333</v>
      </c>
      <c r="H615" s="15">
        <f t="shared" si="155"/>
        <v>4996.3055555555547</v>
      </c>
      <c r="I615" s="15">
        <f t="shared" si="156"/>
        <v>33.331207899305554</v>
      </c>
      <c r="J615" s="15">
        <f t="shared" si="157"/>
        <v>415.56337200000007</v>
      </c>
      <c r="K615" s="15">
        <f t="shared" si="158"/>
        <v>448.89457989930565</v>
      </c>
      <c r="L615" s="15">
        <f t="shared" si="154"/>
        <v>2194.6272152777774</v>
      </c>
      <c r="M615" s="15">
        <f t="shared" si="159"/>
        <v>10441.505691010414</v>
      </c>
      <c r="N615" s="15">
        <f t="shared" si="160"/>
        <v>5445.2001354548602</v>
      </c>
      <c r="O615">
        <f t="shared" si="161"/>
        <v>38570.167626138595</v>
      </c>
      <c r="P615">
        <f t="shared" si="162"/>
        <v>38570.167626138595</v>
      </c>
      <c r="Q615">
        <f t="shared" si="168"/>
        <v>3049.5677370243216</v>
      </c>
      <c r="R615">
        <f t="shared" si="169"/>
        <v>-1465.8977589853791</v>
      </c>
      <c r="S615">
        <f t="shared" si="163"/>
        <v>1465.8977589853791</v>
      </c>
      <c r="T615">
        <f t="shared" si="164"/>
        <v>1583.6699780389424</v>
      </c>
      <c r="U615">
        <f t="shared" si="165"/>
        <v>84.341840277777763</v>
      </c>
      <c r="V615">
        <f t="shared" si="166"/>
        <v>59.039288194444431</v>
      </c>
    </row>
    <row r="616" spans="2:22" x14ac:dyDescent="0.25">
      <c r="B616" s="4" t="s">
        <v>9</v>
      </c>
      <c r="C616" s="4">
        <v>608</v>
      </c>
      <c r="D616" s="4">
        <v>19</v>
      </c>
      <c r="E616" s="11">
        <v>30.5</v>
      </c>
      <c r="F616" s="15">
        <f t="shared" si="167"/>
        <v>1.2916666666666663</v>
      </c>
      <c r="G616" s="15">
        <f t="shared" si="153"/>
        <v>8.4722222222222214</v>
      </c>
      <c r="H616" s="15">
        <f t="shared" si="155"/>
        <v>4342.5833333333321</v>
      </c>
      <c r="I616" s="15">
        <f t="shared" si="156"/>
        <v>47.683746479552461</v>
      </c>
      <c r="J616" s="15">
        <f t="shared" si="157"/>
        <v>415.56337200000007</v>
      </c>
      <c r="K616" s="15">
        <f t="shared" si="158"/>
        <v>463.24711847955251</v>
      </c>
      <c r="L616" s="15">
        <f t="shared" si="154"/>
        <v>1907.4797291666659</v>
      </c>
      <c r="M616" s="15">
        <f t="shared" si="159"/>
        <v>9148.4137851462165</v>
      </c>
      <c r="N616" s="15">
        <f t="shared" si="160"/>
        <v>4805.8304518128843</v>
      </c>
      <c r="O616">
        <f t="shared" si="161"/>
        <v>40716.063550081381</v>
      </c>
      <c r="P616">
        <f t="shared" si="162"/>
        <v>40716.063550081381</v>
      </c>
      <c r="Q616">
        <f t="shared" si="168"/>
        <v>3090.2838005744029</v>
      </c>
      <c r="R616">
        <f t="shared" si="169"/>
        <v>-1465.8977589853791</v>
      </c>
      <c r="S616">
        <f t="shared" si="163"/>
        <v>1465.8977589853791</v>
      </c>
      <c r="T616">
        <f t="shared" si="164"/>
        <v>1624.3860415890238</v>
      </c>
      <c r="U616">
        <f t="shared" si="165"/>
        <v>120.65974151234566</v>
      </c>
      <c r="V616">
        <f t="shared" si="166"/>
        <v>84.461819058641964</v>
      </c>
    </row>
    <row r="617" spans="2:22" x14ac:dyDescent="0.25">
      <c r="B617" s="4" t="s">
        <v>9</v>
      </c>
      <c r="C617" s="4">
        <v>609</v>
      </c>
      <c r="D617" s="4">
        <v>20</v>
      </c>
      <c r="E617" s="11">
        <v>34.799999999999997</v>
      </c>
      <c r="F617" s="15">
        <f t="shared" si="167"/>
        <v>1.1527777777777775</v>
      </c>
      <c r="G617" s="15">
        <f t="shared" si="153"/>
        <v>9.6666666666666661</v>
      </c>
      <c r="H617" s="15">
        <f t="shared" si="155"/>
        <v>3875.6388888888878</v>
      </c>
      <c r="I617" s="15">
        <f t="shared" si="156"/>
        <v>62.076779722222213</v>
      </c>
      <c r="J617" s="15">
        <f t="shared" si="157"/>
        <v>415.56337200000007</v>
      </c>
      <c r="K617" s="15">
        <f t="shared" si="158"/>
        <v>477.6401517222223</v>
      </c>
      <c r="L617" s="15">
        <f t="shared" si="154"/>
        <v>1702.3743819444439</v>
      </c>
      <c r="M617" s="15">
        <f t="shared" si="159"/>
        <v>8228.9179294999976</v>
      </c>
      <c r="N617" s="15">
        <f t="shared" si="160"/>
        <v>4353.2790406111098</v>
      </c>
      <c r="O617">
        <f t="shared" si="161"/>
        <v>42081.69739257406</v>
      </c>
      <c r="P617">
        <f t="shared" si="162"/>
        <v>42081.69739257406</v>
      </c>
      <c r="Q617">
        <f t="shared" si="168"/>
        <v>3132.3654979669768</v>
      </c>
      <c r="R617">
        <f t="shared" si="169"/>
        <v>-1465.8977589853791</v>
      </c>
      <c r="S617">
        <f t="shared" si="163"/>
        <v>1465.8977589853791</v>
      </c>
      <c r="T617">
        <f t="shared" si="164"/>
        <v>1666.4677389815977</v>
      </c>
      <c r="U617">
        <f t="shared" si="165"/>
        <v>157.08011111111111</v>
      </c>
      <c r="V617">
        <f t="shared" si="166"/>
        <v>109.95607777777776</v>
      </c>
    </row>
    <row r="618" spans="2:22" x14ac:dyDescent="0.25">
      <c r="B618" s="4" t="s">
        <v>9</v>
      </c>
      <c r="C618" s="4">
        <v>610</v>
      </c>
      <c r="D618" s="4">
        <v>21</v>
      </c>
      <c r="E618" s="11">
        <v>38.799999999999997</v>
      </c>
      <c r="F618" s="15">
        <f t="shared" si="167"/>
        <v>1.1250000000000002</v>
      </c>
      <c r="G618" s="15">
        <f t="shared" si="153"/>
        <v>10.777777777777779</v>
      </c>
      <c r="H618" s="15">
        <f t="shared" si="155"/>
        <v>3782.2500000000009</v>
      </c>
      <c r="I618" s="15">
        <f t="shared" si="156"/>
        <v>77.167448858024699</v>
      </c>
      <c r="J618" s="15">
        <f t="shared" si="157"/>
        <v>415.56337200000007</v>
      </c>
      <c r="K618" s="15">
        <f t="shared" si="158"/>
        <v>492.7308208580248</v>
      </c>
      <c r="L618" s="15">
        <f t="shared" si="154"/>
        <v>1661.3533125000004</v>
      </c>
      <c r="M618" s="15">
        <f t="shared" si="159"/>
        <v>8057.2308208580262</v>
      </c>
      <c r="N618" s="15">
        <f t="shared" si="160"/>
        <v>4274.9808208580253</v>
      </c>
      <c r="O618">
        <f t="shared" si="161"/>
        <v>46074.793291469832</v>
      </c>
      <c r="P618">
        <f t="shared" si="162"/>
        <v>46074.793291469832</v>
      </c>
      <c r="Q618">
        <f t="shared" si="168"/>
        <v>3178.4402912584465</v>
      </c>
      <c r="R618">
        <f t="shared" si="169"/>
        <v>-1465.8977589853791</v>
      </c>
      <c r="S618">
        <f t="shared" si="163"/>
        <v>1465.8977589853791</v>
      </c>
      <c r="T618">
        <f t="shared" si="164"/>
        <v>1712.5425322730673</v>
      </c>
      <c r="U618">
        <f t="shared" si="165"/>
        <v>195.26579012345684</v>
      </c>
      <c r="V618">
        <f t="shared" si="166"/>
        <v>136.68605308641978</v>
      </c>
    </row>
    <row r="619" spans="2:22" x14ac:dyDescent="0.25">
      <c r="B619" s="4" t="s">
        <v>9</v>
      </c>
      <c r="C619" s="4">
        <v>611</v>
      </c>
      <c r="D619" s="4">
        <v>22</v>
      </c>
      <c r="E619" s="11">
        <v>42.9</v>
      </c>
      <c r="F619" s="15">
        <f t="shared" si="167"/>
        <v>1.0555555555555558</v>
      </c>
      <c r="G619" s="15">
        <f t="shared" si="153"/>
        <v>11.916666666666666</v>
      </c>
      <c r="H619" s="15">
        <f t="shared" si="155"/>
        <v>3548.7777777777787</v>
      </c>
      <c r="I619" s="15">
        <f t="shared" si="156"/>
        <v>94.337698315972219</v>
      </c>
      <c r="J619" s="15">
        <f t="shared" si="157"/>
        <v>415.56337200000007</v>
      </c>
      <c r="K619" s="15">
        <f t="shared" si="158"/>
        <v>509.90107031597228</v>
      </c>
      <c r="L619" s="15">
        <f t="shared" si="154"/>
        <v>1558.8006388888891</v>
      </c>
      <c r="M619" s="15">
        <f t="shared" si="159"/>
        <v>7607.4566258715295</v>
      </c>
      <c r="N619" s="15">
        <f t="shared" si="160"/>
        <v>4058.6788480937512</v>
      </c>
      <c r="O619">
        <f t="shared" si="161"/>
        <v>48365.922939783864</v>
      </c>
      <c r="P619">
        <f t="shared" si="162"/>
        <v>48365.922939783864</v>
      </c>
      <c r="Q619">
        <f t="shared" si="168"/>
        <v>3226.8062141982305</v>
      </c>
      <c r="R619">
        <f t="shared" si="169"/>
        <v>-1465.8977589853791</v>
      </c>
      <c r="S619">
        <f t="shared" si="163"/>
        <v>1465.8977589853791</v>
      </c>
      <c r="T619">
        <f t="shared" si="164"/>
        <v>1760.9084552128513</v>
      </c>
      <c r="U619">
        <f t="shared" si="165"/>
        <v>238.71367361111109</v>
      </c>
      <c r="V619">
        <f t="shared" si="166"/>
        <v>167.09957152777775</v>
      </c>
    </row>
    <row r="620" spans="2:22" x14ac:dyDescent="0.25">
      <c r="B620" s="4" t="s">
        <v>9</v>
      </c>
      <c r="C620" s="4">
        <v>612</v>
      </c>
      <c r="D620" s="4">
        <v>23</v>
      </c>
      <c r="E620" s="11">
        <v>46.4</v>
      </c>
      <c r="F620" s="15">
        <f t="shared" si="167"/>
        <v>0.74999999999999978</v>
      </c>
      <c r="G620" s="15">
        <f t="shared" si="153"/>
        <v>12.888888888888889</v>
      </c>
      <c r="H620" s="15">
        <f t="shared" si="155"/>
        <v>2521.4999999999991</v>
      </c>
      <c r="I620" s="15">
        <f t="shared" si="156"/>
        <v>110.35871950617285</v>
      </c>
      <c r="J620" s="15">
        <f t="shared" si="157"/>
        <v>415.56337200000007</v>
      </c>
      <c r="K620" s="15">
        <f t="shared" si="158"/>
        <v>525.92209150617293</v>
      </c>
      <c r="L620" s="15">
        <f t="shared" si="154"/>
        <v>1107.5688749999995</v>
      </c>
      <c r="M620" s="15">
        <f t="shared" si="159"/>
        <v>5568.9220915061705</v>
      </c>
      <c r="N620" s="15">
        <f t="shared" si="160"/>
        <v>3047.4220915061719</v>
      </c>
      <c r="O620">
        <f t="shared" si="161"/>
        <v>39277.884734968437</v>
      </c>
      <c r="P620">
        <f t="shared" si="162"/>
        <v>39277.884734968437</v>
      </c>
      <c r="Q620">
        <f t="shared" si="168"/>
        <v>3266.0840989331991</v>
      </c>
      <c r="R620">
        <f t="shared" si="169"/>
        <v>-1465.8977589853791</v>
      </c>
      <c r="S620">
        <f t="shared" si="163"/>
        <v>1465.8977589853791</v>
      </c>
      <c r="T620">
        <f t="shared" si="164"/>
        <v>1800.18633994782</v>
      </c>
      <c r="U620">
        <f t="shared" si="165"/>
        <v>279.2535308641975</v>
      </c>
      <c r="V620">
        <f t="shared" si="166"/>
        <v>195.47747160493824</v>
      </c>
    </row>
    <row r="621" spans="2:22" x14ac:dyDescent="0.25">
      <c r="B621" s="4" t="s">
        <v>9</v>
      </c>
      <c r="C621" s="4">
        <v>613</v>
      </c>
      <c r="D621" s="4">
        <v>24</v>
      </c>
      <c r="E621" s="11">
        <v>48.3</v>
      </c>
      <c r="F621" s="15">
        <f t="shared" si="167"/>
        <v>0.31944444444444503</v>
      </c>
      <c r="G621" s="15">
        <f t="shared" si="153"/>
        <v>13.416666666666666</v>
      </c>
      <c r="H621" s="15">
        <f t="shared" si="155"/>
        <v>1073.9722222222242</v>
      </c>
      <c r="I621" s="15">
        <f t="shared" si="156"/>
        <v>119.58176331597221</v>
      </c>
      <c r="J621" s="15">
        <f t="shared" si="157"/>
        <v>415.56337200000007</v>
      </c>
      <c r="K621" s="15">
        <f t="shared" si="158"/>
        <v>535.14513531597231</v>
      </c>
      <c r="L621" s="15">
        <f t="shared" si="154"/>
        <v>471.74229861111195</v>
      </c>
      <c r="M621" s="15">
        <f t="shared" si="159"/>
        <v>2683.0895797604207</v>
      </c>
      <c r="N621" s="15">
        <f t="shared" si="160"/>
        <v>1609.1173575381965</v>
      </c>
      <c r="O621">
        <f t="shared" si="161"/>
        <v>21588.99121363747</v>
      </c>
      <c r="P621">
        <f t="shared" si="162"/>
        <v>21588.99121363747</v>
      </c>
      <c r="Q621">
        <f t="shared" si="168"/>
        <v>3287.6730901468368</v>
      </c>
      <c r="R621">
        <f t="shared" si="169"/>
        <v>-1465.8977589853791</v>
      </c>
      <c r="S621">
        <f t="shared" si="163"/>
        <v>1465.8977589853791</v>
      </c>
      <c r="T621">
        <f t="shared" si="164"/>
        <v>1821.7753311614576</v>
      </c>
      <c r="U621">
        <f t="shared" si="165"/>
        <v>302.59167361111105</v>
      </c>
      <c r="V621">
        <f t="shared" si="166"/>
        <v>211.81417152777772</v>
      </c>
    </row>
    <row r="622" spans="2:22" x14ac:dyDescent="0.25">
      <c r="B622" s="4" t="s">
        <v>9</v>
      </c>
      <c r="C622" s="4">
        <v>614</v>
      </c>
      <c r="D622" s="4">
        <v>25</v>
      </c>
      <c r="E622" s="11">
        <v>48.7</v>
      </c>
      <c r="F622" s="15">
        <f t="shared" si="167"/>
        <v>2.7777777777778172E-2</v>
      </c>
      <c r="G622" s="15">
        <f t="shared" si="153"/>
        <v>13.527777777777779</v>
      </c>
      <c r="H622" s="15">
        <f t="shared" si="155"/>
        <v>93.388888888890207</v>
      </c>
      <c r="I622" s="15">
        <f t="shared" si="156"/>
        <v>121.57061509066358</v>
      </c>
      <c r="J622" s="15">
        <f t="shared" si="157"/>
        <v>415.56337200000007</v>
      </c>
      <c r="K622" s="15">
        <f t="shared" si="158"/>
        <v>537.1339870906636</v>
      </c>
      <c r="L622" s="15">
        <f t="shared" si="154"/>
        <v>41.021069444445018</v>
      </c>
      <c r="M622" s="15">
        <f t="shared" si="159"/>
        <v>723.91176486844392</v>
      </c>
      <c r="N622" s="15">
        <f t="shared" si="160"/>
        <v>630.52287597955376</v>
      </c>
      <c r="O622">
        <f t="shared" si="161"/>
        <v>8529.5733500567421</v>
      </c>
      <c r="P622">
        <f t="shared" si="162"/>
        <v>8529.5733500567421</v>
      </c>
      <c r="Q622">
        <f t="shared" si="168"/>
        <v>3296.2026634968934</v>
      </c>
      <c r="R622">
        <f t="shared" si="169"/>
        <v>-1465.8977589853791</v>
      </c>
      <c r="S622">
        <f t="shared" si="163"/>
        <v>1465.8977589853791</v>
      </c>
      <c r="T622">
        <f t="shared" si="164"/>
        <v>1830.3049045115142</v>
      </c>
      <c r="U622">
        <f t="shared" si="165"/>
        <v>307.62429706790124</v>
      </c>
      <c r="V622">
        <f t="shared" si="166"/>
        <v>215.33700794753085</v>
      </c>
    </row>
    <row r="623" spans="2:22" x14ac:dyDescent="0.25">
      <c r="B623" s="4" t="s">
        <v>9</v>
      </c>
      <c r="C623" s="4">
        <v>615</v>
      </c>
      <c r="D623" s="4">
        <v>26</v>
      </c>
      <c r="E623" s="11">
        <v>48.5</v>
      </c>
      <c r="F623" s="15">
        <f t="shared" si="167"/>
        <v>-4.1666666666667261E-2</v>
      </c>
      <c r="G623" s="15">
        <f t="shared" si="153"/>
        <v>13.472222222222221</v>
      </c>
      <c r="H623" s="15">
        <f t="shared" si="155"/>
        <v>-140.08333333333533</v>
      </c>
      <c r="I623" s="15">
        <f t="shared" si="156"/>
        <v>120.57413884066357</v>
      </c>
      <c r="J623" s="15">
        <f t="shared" si="157"/>
        <v>415.56337200000007</v>
      </c>
      <c r="K623" s="15">
        <f t="shared" si="158"/>
        <v>536.13751084066359</v>
      </c>
      <c r="L623" s="15">
        <f t="shared" si="154"/>
        <v>-61.531604166667542</v>
      </c>
      <c r="M623" s="15">
        <f t="shared" si="159"/>
        <v>255.97084417399296</v>
      </c>
      <c r="N623" s="15">
        <f t="shared" si="160"/>
        <v>396.05417750732829</v>
      </c>
      <c r="O623">
        <f t="shared" si="161"/>
        <v>5335.7298914181729</v>
      </c>
      <c r="P623">
        <f t="shared" si="162"/>
        <v>5335.7298914181729</v>
      </c>
      <c r="Q623">
        <f t="shared" si="168"/>
        <v>3301.5383933883118</v>
      </c>
      <c r="R623">
        <f t="shared" si="169"/>
        <v>-1465.8977589853791</v>
      </c>
      <c r="S623">
        <f t="shared" si="163"/>
        <v>1465.8977589853791</v>
      </c>
      <c r="T623">
        <f t="shared" si="164"/>
        <v>1835.6406344029326</v>
      </c>
      <c r="U623">
        <f t="shared" si="165"/>
        <v>305.10279706790118</v>
      </c>
      <c r="V623">
        <f t="shared" si="166"/>
        <v>213.57195794753082</v>
      </c>
    </row>
    <row r="624" spans="2:22" x14ac:dyDescent="0.25">
      <c r="B624" s="4" t="s">
        <v>9</v>
      </c>
      <c r="C624" s="4">
        <v>616</v>
      </c>
      <c r="D624" s="4">
        <v>27</v>
      </c>
      <c r="E624" s="11">
        <v>48.4</v>
      </c>
      <c r="F624" s="15">
        <f t="shared" si="167"/>
        <v>-4.1666666666666269E-2</v>
      </c>
      <c r="G624" s="15">
        <f t="shared" si="153"/>
        <v>13.444444444444445</v>
      </c>
      <c r="H624" s="15">
        <f t="shared" si="155"/>
        <v>-140.08333333333201</v>
      </c>
      <c r="I624" s="15">
        <f t="shared" si="156"/>
        <v>120.07743848765432</v>
      </c>
      <c r="J624" s="15">
        <f t="shared" si="157"/>
        <v>415.56337200000007</v>
      </c>
      <c r="K624" s="15">
        <f t="shared" si="158"/>
        <v>535.64081048765433</v>
      </c>
      <c r="L624" s="15">
        <f t="shared" si="154"/>
        <v>-61.531604166666078</v>
      </c>
      <c r="M624" s="15">
        <f t="shared" si="159"/>
        <v>255.47414382099032</v>
      </c>
      <c r="N624" s="15">
        <f t="shared" si="160"/>
        <v>395.55747715432233</v>
      </c>
      <c r="O624">
        <f t="shared" si="161"/>
        <v>5318.0505261858889</v>
      </c>
      <c r="P624">
        <f t="shared" si="162"/>
        <v>5318.0505261858889</v>
      </c>
      <c r="Q624">
        <f t="shared" si="168"/>
        <v>3306.8564439144975</v>
      </c>
      <c r="R624">
        <f t="shared" si="169"/>
        <v>-1465.8977589853791</v>
      </c>
      <c r="S624">
        <f t="shared" si="163"/>
        <v>1465.8977589853791</v>
      </c>
      <c r="T624">
        <f t="shared" si="164"/>
        <v>1840.9586849291184</v>
      </c>
      <c r="U624">
        <f t="shared" si="165"/>
        <v>303.84593827160495</v>
      </c>
      <c r="V624">
        <f t="shared" si="166"/>
        <v>212.69215679012345</v>
      </c>
    </row>
    <row r="625" spans="2:22" x14ac:dyDescent="0.25">
      <c r="B625" s="4" t="s">
        <v>9</v>
      </c>
      <c r="C625" s="4">
        <v>617</v>
      </c>
      <c r="D625" s="4">
        <v>28</v>
      </c>
      <c r="E625" s="11">
        <v>48.2</v>
      </c>
      <c r="F625" s="15">
        <f t="shared" si="167"/>
        <v>-8.3333333333333523E-2</v>
      </c>
      <c r="G625" s="15">
        <f t="shared" si="153"/>
        <v>13.388888888888889</v>
      </c>
      <c r="H625" s="15">
        <f t="shared" si="155"/>
        <v>-280.16666666666731</v>
      </c>
      <c r="I625" s="15">
        <f t="shared" si="156"/>
        <v>119.0871133256173</v>
      </c>
      <c r="J625" s="15">
        <f t="shared" si="157"/>
        <v>415.56337200000007</v>
      </c>
      <c r="K625" s="15">
        <f t="shared" si="158"/>
        <v>534.65048532561741</v>
      </c>
      <c r="L625" s="15">
        <f t="shared" si="154"/>
        <v>-123.06320833333361</v>
      </c>
      <c r="M625" s="15">
        <f t="shared" si="159"/>
        <v>-25.682848007717212</v>
      </c>
      <c r="N625" s="15">
        <f t="shared" si="160"/>
        <v>254.4838186589501</v>
      </c>
      <c r="O625">
        <f t="shared" si="161"/>
        <v>3407.2555720448322</v>
      </c>
      <c r="P625">
        <f t="shared" si="162"/>
        <v>3407.2555720448322</v>
      </c>
      <c r="Q625">
        <f t="shared" si="168"/>
        <v>3310.2636994865425</v>
      </c>
      <c r="R625">
        <f t="shared" si="169"/>
        <v>-1465.8977589853791</v>
      </c>
      <c r="S625">
        <f t="shared" si="163"/>
        <v>1465.8977589853791</v>
      </c>
      <c r="T625">
        <f t="shared" si="164"/>
        <v>1844.3659405011633</v>
      </c>
      <c r="U625">
        <f t="shared" si="165"/>
        <v>301.34000308641976</v>
      </c>
      <c r="V625">
        <f t="shared" si="166"/>
        <v>210.93800216049382</v>
      </c>
    </row>
    <row r="626" spans="2:22" x14ac:dyDescent="0.25">
      <c r="B626" s="4" t="s">
        <v>9</v>
      </c>
      <c r="C626" s="4">
        <v>618</v>
      </c>
      <c r="D626" s="4">
        <v>29</v>
      </c>
      <c r="E626" s="11">
        <v>47.8</v>
      </c>
      <c r="F626" s="15">
        <f t="shared" si="167"/>
        <v>-0.16666666666666705</v>
      </c>
      <c r="G626" s="15">
        <f t="shared" si="153"/>
        <v>13.277777777777779</v>
      </c>
      <c r="H626" s="15">
        <f t="shared" si="155"/>
        <v>-560.33333333333462</v>
      </c>
      <c r="I626" s="15">
        <f t="shared" si="156"/>
        <v>117.11876517746914</v>
      </c>
      <c r="J626" s="15">
        <f t="shared" si="157"/>
        <v>415.56337200000007</v>
      </c>
      <c r="K626" s="15">
        <f t="shared" si="158"/>
        <v>532.68213717746926</v>
      </c>
      <c r="L626" s="15">
        <f t="shared" si="154"/>
        <v>-246.12641666666721</v>
      </c>
      <c r="M626" s="15">
        <f t="shared" si="159"/>
        <v>-587.98452948919999</v>
      </c>
      <c r="N626" s="15">
        <f t="shared" si="160"/>
        <v>-27.651196155865364</v>
      </c>
      <c r="O626">
        <f t="shared" si="161"/>
        <v>-367.14643784732345</v>
      </c>
      <c r="P626">
        <f t="shared" si="162"/>
        <v>-367.14643784732345</v>
      </c>
      <c r="Q626">
        <f t="shared" si="168"/>
        <v>3310.2636994865425</v>
      </c>
      <c r="R626">
        <f t="shared" si="169"/>
        <v>-1466.2649054232265</v>
      </c>
      <c r="S626">
        <f t="shared" si="163"/>
        <v>1466.2649054232265</v>
      </c>
      <c r="T626">
        <f t="shared" si="164"/>
        <v>1843.9987940633159</v>
      </c>
      <c r="U626">
        <f t="shared" si="165"/>
        <v>296.35926234567904</v>
      </c>
      <c r="V626">
        <f t="shared" si="166"/>
        <v>207.45148364197533</v>
      </c>
    </row>
    <row r="627" spans="2:22" x14ac:dyDescent="0.25">
      <c r="B627" s="4" t="s">
        <v>9</v>
      </c>
      <c r="C627" s="4">
        <v>619</v>
      </c>
      <c r="D627" s="4">
        <v>30</v>
      </c>
      <c r="E627" s="11">
        <v>47</v>
      </c>
      <c r="F627" s="15">
        <f t="shared" si="167"/>
        <v>-0.26388888888888867</v>
      </c>
      <c r="G627" s="15">
        <f t="shared" si="153"/>
        <v>13.055555555555555</v>
      </c>
      <c r="H627" s="15">
        <f t="shared" si="155"/>
        <v>-887.19444444444377</v>
      </c>
      <c r="I627" s="15">
        <f t="shared" si="156"/>
        <v>113.23127758487654</v>
      </c>
      <c r="J627" s="15">
        <f t="shared" si="157"/>
        <v>415.56337200000007</v>
      </c>
      <c r="K627" s="15">
        <f t="shared" si="158"/>
        <v>528.79464958487665</v>
      </c>
      <c r="L627" s="15">
        <f t="shared" si="154"/>
        <v>-389.70015972222188</v>
      </c>
      <c r="M627" s="15">
        <f t="shared" si="159"/>
        <v>-1245.5942393040109</v>
      </c>
      <c r="N627" s="15">
        <f t="shared" si="160"/>
        <v>-358.39979485956712</v>
      </c>
      <c r="O627">
        <f t="shared" si="161"/>
        <v>-4679.1084328887928</v>
      </c>
      <c r="P627">
        <f t="shared" si="162"/>
        <v>-4679.1084328887928</v>
      </c>
      <c r="Q627">
        <f t="shared" si="168"/>
        <v>3310.2636994865425</v>
      </c>
      <c r="R627">
        <f t="shared" si="169"/>
        <v>-1470.9440138561154</v>
      </c>
      <c r="S627">
        <f t="shared" si="163"/>
        <v>1470.9440138561154</v>
      </c>
      <c r="T627">
        <f t="shared" si="164"/>
        <v>1839.3196856304271</v>
      </c>
      <c r="U627">
        <f t="shared" si="165"/>
        <v>286.52229938271603</v>
      </c>
      <c r="V627">
        <f t="shared" si="166"/>
        <v>200.56560956790122</v>
      </c>
    </row>
    <row r="628" spans="2:22" x14ac:dyDescent="0.25">
      <c r="B628" s="4" t="s">
        <v>9</v>
      </c>
      <c r="C628" s="4">
        <v>620</v>
      </c>
      <c r="D628" s="4">
        <v>31</v>
      </c>
      <c r="E628" s="11">
        <v>45.9</v>
      </c>
      <c r="F628" s="15">
        <f t="shared" si="167"/>
        <v>-0.29166666666666685</v>
      </c>
      <c r="G628" s="15">
        <f t="shared" si="153"/>
        <v>12.75</v>
      </c>
      <c r="H628" s="15">
        <f t="shared" si="155"/>
        <v>-980.58333333333394</v>
      </c>
      <c r="I628" s="15">
        <f t="shared" si="156"/>
        <v>107.99311359375</v>
      </c>
      <c r="J628" s="15">
        <f t="shared" si="157"/>
        <v>415.56337200000007</v>
      </c>
      <c r="K628" s="15">
        <f t="shared" si="158"/>
        <v>523.55648559375004</v>
      </c>
      <c r="L628" s="15">
        <f t="shared" si="154"/>
        <v>-430.72122916666689</v>
      </c>
      <c r="M628" s="15">
        <f t="shared" si="159"/>
        <v>-1437.6101810729178</v>
      </c>
      <c r="N628" s="15">
        <f t="shared" si="160"/>
        <v>-457.0268477395839</v>
      </c>
      <c r="O628">
        <f t="shared" si="161"/>
        <v>-5827.0923086796947</v>
      </c>
      <c r="P628">
        <f t="shared" si="162"/>
        <v>-5827.0923086796947</v>
      </c>
      <c r="Q628">
        <f t="shared" si="168"/>
        <v>3310.2636994865425</v>
      </c>
      <c r="R628">
        <f t="shared" si="169"/>
        <v>-1476.7711061647951</v>
      </c>
      <c r="S628">
        <f t="shared" si="163"/>
        <v>1476.7711061647951</v>
      </c>
      <c r="T628">
        <f t="shared" si="164"/>
        <v>1833.4925933217473</v>
      </c>
      <c r="U628">
        <f t="shared" si="165"/>
        <v>273.2675625</v>
      </c>
      <c r="V628">
        <f t="shared" si="166"/>
        <v>191.28729374999998</v>
      </c>
    </row>
    <row r="629" spans="2:22" x14ac:dyDescent="0.25">
      <c r="B629" s="4" t="s">
        <v>9</v>
      </c>
      <c r="C629" s="4">
        <v>621</v>
      </c>
      <c r="D629" s="4">
        <v>32</v>
      </c>
      <c r="E629" s="11">
        <v>44.9</v>
      </c>
      <c r="F629" s="15">
        <f t="shared" si="167"/>
        <v>-0.20833333333333331</v>
      </c>
      <c r="G629" s="15">
        <f t="shared" si="153"/>
        <v>12.472222222222221</v>
      </c>
      <c r="H629" s="15">
        <f t="shared" si="155"/>
        <v>-700.41666666666663</v>
      </c>
      <c r="I629" s="15">
        <f t="shared" si="156"/>
        <v>103.33879036844134</v>
      </c>
      <c r="J629" s="15">
        <f t="shared" si="157"/>
        <v>415.56337200000007</v>
      </c>
      <c r="K629" s="15">
        <f t="shared" si="158"/>
        <v>518.9021623684414</v>
      </c>
      <c r="L629" s="15">
        <f t="shared" si="154"/>
        <v>-307.6580208333333</v>
      </c>
      <c r="M629" s="15">
        <f t="shared" si="159"/>
        <v>-881.93117096489186</v>
      </c>
      <c r="N629" s="15">
        <f t="shared" si="160"/>
        <v>-181.51450429822523</v>
      </c>
      <c r="O629">
        <f t="shared" si="161"/>
        <v>-2263.8892341639757</v>
      </c>
      <c r="P629">
        <f t="shared" si="162"/>
        <v>-2263.8892341639757</v>
      </c>
      <c r="Q629">
        <f t="shared" si="168"/>
        <v>3310.2636994865425</v>
      </c>
      <c r="R629">
        <f t="shared" si="169"/>
        <v>-1479.0349953989592</v>
      </c>
      <c r="S629">
        <f t="shared" si="163"/>
        <v>1479.0349953989592</v>
      </c>
      <c r="T629">
        <f t="shared" si="164"/>
        <v>1831.2287040875833</v>
      </c>
      <c r="U629">
        <f t="shared" si="165"/>
        <v>261.49018595679007</v>
      </c>
      <c r="V629">
        <f t="shared" si="166"/>
        <v>183.04313016975303</v>
      </c>
    </row>
    <row r="630" spans="2:22" x14ac:dyDescent="0.25">
      <c r="B630" s="4" t="s">
        <v>9</v>
      </c>
      <c r="C630" s="4">
        <v>622</v>
      </c>
      <c r="D630" s="4">
        <v>33</v>
      </c>
      <c r="E630" s="11">
        <v>44.4</v>
      </c>
      <c r="F630" s="15">
        <f t="shared" si="167"/>
        <v>-8.3333333333333523E-2</v>
      </c>
      <c r="G630" s="15">
        <f t="shared" si="153"/>
        <v>12.333333333333334</v>
      </c>
      <c r="H630" s="15">
        <f t="shared" si="155"/>
        <v>-280.16666666666731</v>
      </c>
      <c r="I630" s="15">
        <f t="shared" si="156"/>
        <v>101.05007305555556</v>
      </c>
      <c r="J630" s="15">
        <f t="shared" si="157"/>
        <v>415.56337200000007</v>
      </c>
      <c r="K630" s="15">
        <f t="shared" si="158"/>
        <v>516.61344505555564</v>
      </c>
      <c r="L630" s="15">
        <f t="shared" si="154"/>
        <v>-123.06320833333361</v>
      </c>
      <c r="M630" s="15">
        <f t="shared" si="159"/>
        <v>-43.719888277778978</v>
      </c>
      <c r="N630" s="15">
        <f t="shared" si="160"/>
        <v>236.44677838888833</v>
      </c>
      <c r="O630">
        <f t="shared" si="161"/>
        <v>2916.1769334629562</v>
      </c>
      <c r="P630">
        <f t="shared" si="162"/>
        <v>2916.1769334629562</v>
      </c>
      <c r="Q630">
        <f t="shared" si="168"/>
        <v>3313.1798764200053</v>
      </c>
      <c r="R630">
        <f t="shared" si="169"/>
        <v>-1479.0349953989592</v>
      </c>
      <c r="S630">
        <f t="shared" si="163"/>
        <v>1479.0349953989592</v>
      </c>
      <c r="T630">
        <f t="shared" si="164"/>
        <v>1834.1448810210461</v>
      </c>
      <c r="U630">
        <f t="shared" si="165"/>
        <v>255.69877777777779</v>
      </c>
      <c r="V630">
        <f t="shared" si="166"/>
        <v>178.98914444444443</v>
      </c>
    </row>
    <row r="631" spans="2:22" x14ac:dyDescent="0.25">
      <c r="B631" s="4" t="s">
        <v>9</v>
      </c>
      <c r="C631" s="4">
        <v>623</v>
      </c>
      <c r="D631" s="4">
        <v>34</v>
      </c>
      <c r="E631" s="11">
        <v>44.3</v>
      </c>
      <c r="F631" s="15">
        <f t="shared" si="167"/>
        <v>1.3888888888889086E-2</v>
      </c>
      <c r="G631" s="15">
        <f t="shared" si="153"/>
        <v>12.305555555555555</v>
      </c>
      <c r="H631" s="15">
        <f t="shared" si="155"/>
        <v>46.694444444445104</v>
      </c>
      <c r="I631" s="15">
        <f t="shared" si="156"/>
        <v>100.59540513695988</v>
      </c>
      <c r="J631" s="15">
        <f t="shared" si="157"/>
        <v>415.56337200000007</v>
      </c>
      <c r="K631" s="15">
        <f t="shared" si="158"/>
        <v>516.15877713696</v>
      </c>
      <c r="L631" s="15">
        <f t="shared" si="154"/>
        <v>20.510534722222509</v>
      </c>
      <c r="M631" s="15">
        <f t="shared" si="159"/>
        <v>609.54766602585028</v>
      </c>
      <c r="N631" s="15">
        <f t="shared" si="160"/>
        <v>562.85322158140514</v>
      </c>
      <c r="O631">
        <f t="shared" si="161"/>
        <v>6926.2215877934023</v>
      </c>
      <c r="P631">
        <f t="shared" si="162"/>
        <v>6926.2215877934023</v>
      </c>
      <c r="Q631">
        <f t="shared" si="168"/>
        <v>3320.1060980077987</v>
      </c>
      <c r="R631">
        <f t="shared" si="169"/>
        <v>-1479.0349953989592</v>
      </c>
      <c r="S631">
        <f t="shared" si="163"/>
        <v>1479.0349953989592</v>
      </c>
      <c r="T631">
        <f t="shared" si="164"/>
        <v>1841.0711026088395</v>
      </c>
      <c r="U631">
        <f t="shared" si="165"/>
        <v>254.54827854938273</v>
      </c>
      <c r="V631">
        <f t="shared" si="166"/>
        <v>178.1837949845679</v>
      </c>
    </row>
    <row r="632" spans="2:22" x14ac:dyDescent="0.25">
      <c r="B632" s="4" t="s">
        <v>9</v>
      </c>
      <c r="C632" s="4">
        <v>624</v>
      </c>
      <c r="D632" s="4">
        <v>35</v>
      </c>
      <c r="E632" s="11">
        <v>44.5</v>
      </c>
      <c r="F632" s="15">
        <f t="shared" si="167"/>
        <v>0.1111111111111117</v>
      </c>
      <c r="G632" s="15">
        <f t="shared" si="153"/>
        <v>12.361111111111111</v>
      </c>
      <c r="H632" s="15">
        <f t="shared" si="155"/>
        <v>373.55555555555753</v>
      </c>
      <c r="I632" s="15">
        <f t="shared" si="156"/>
        <v>101.50576615547838</v>
      </c>
      <c r="J632" s="15">
        <f t="shared" si="157"/>
        <v>415.56337200000007</v>
      </c>
      <c r="K632" s="15">
        <f t="shared" si="158"/>
        <v>517.06913815547841</v>
      </c>
      <c r="L632" s="15">
        <f t="shared" si="154"/>
        <v>164.08427777777862</v>
      </c>
      <c r="M632" s="15">
        <f t="shared" si="159"/>
        <v>1264.1802492665934</v>
      </c>
      <c r="N632" s="15">
        <f t="shared" si="160"/>
        <v>890.62469371103589</v>
      </c>
      <c r="O632">
        <f t="shared" si="161"/>
        <v>11009.110797261415</v>
      </c>
      <c r="P632">
        <f t="shared" si="162"/>
        <v>11009.110797261415</v>
      </c>
      <c r="Q632">
        <f t="shared" si="168"/>
        <v>3331.1152088050599</v>
      </c>
      <c r="R632">
        <f t="shared" si="169"/>
        <v>-1479.0349953989592</v>
      </c>
      <c r="S632">
        <f t="shared" si="163"/>
        <v>1479.0349953989592</v>
      </c>
      <c r="T632">
        <f t="shared" si="164"/>
        <v>1852.0802134061007</v>
      </c>
      <c r="U632">
        <f t="shared" si="165"/>
        <v>256.85187114197527</v>
      </c>
      <c r="V632">
        <f t="shared" si="166"/>
        <v>179.79630979938267</v>
      </c>
    </row>
    <row r="633" spans="2:22" x14ac:dyDescent="0.25">
      <c r="B633" s="4" t="s">
        <v>9</v>
      </c>
      <c r="C633" s="4">
        <v>625</v>
      </c>
      <c r="D633" s="4">
        <v>36</v>
      </c>
      <c r="E633" s="11">
        <v>45.1</v>
      </c>
      <c r="F633" s="15">
        <f t="shared" si="167"/>
        <v>0.16666666666666705</v>
      </c>
      <c r="G633" s="15">
        <f t="shared" si="153"/>
        <v>12.527777777777779</v>
      </c>
      <c r="H633" s="15">
        <f t="shared" si="155"/>
        <v>560.33333333333462</v>
      </c>
      <c r="I633" s="15">
        <f t="shared" si="156"/>
        <v>104.26145356288582</v>
      </c>
      <c r="J633" s="15">
        <f t="shared" si="157"/>
        <v>415.56337200000007</v>
      </c>
      <c r="K633" s="15">
        <f t="shared" si="158"/>
        <v>519.82482556288585</v>
      </c>
      <c r="L633" s="15">
        <f t="shared" si="154"/>
        <v>246.12641666666721</v>
      </c>
      <c r="M633" s="15">
        <f t="shared" si="159"/>
        <v>1640.491492229555</v>
      </c>
      <c r="N633" s="15">
        <f t="shared" si="160"/>
        <v>1080.1581588962204</v>
      </c>
      <c r="O633">
        <f t="shared" si="161"/>
        <v>13531.981379505429</v>
      </c>
      <c r="P633">
        <f t="shared" si="162"/>
        <v>13531.981379505429</v>
      </c>
      <c r="Q633">
        <f t="shared" si="168"/>
        <v>3344.6471901845653</v>
      </c>
      <c r="R633">
        <f t="shared" si="169"/>
        <v>-1479.0349953989592</v>
      </c>
      <c r="S633">
        <f t="shared" si="163"/>
        <v>1479.0349953989592</v>
      </c>
      <c r="T633">
        <f t="shared" si="164"/>
        <v>1865.6121947856061</v>
      </c>
      <c r="U633">
        <f t="shared" si="165"/>
        <v>263.82490817901237</v>
      </c>
      <c r="V633">
        <f t="shared" si="166"/>
        <v>184.67743572530864</v>
      </c>
    </row>
    <row r="634" spans="2:22" x14ac:dyDescent="0.25">
      <c r="B634" s="4" t="s">
        <v>9</v>
      </c>
      <c r="C634" s="4">
        <v>626</v>
      </c>
      <c r="D634" s="4">
        <v>37</v>
      </c>
      <c r="E634" s="11">
        <v>45.7</v>
      </c>
      <c r="F634" s="15">
        <f t="shared" si="167"/>
        <v>0.12499999999999981</v>
      </c>
      <c r="G634" s="15">
        <f t="shared" si="153"/>
        <v>12.694444444444445</v>
      </c>
      <c r="H634" s="15">
        <f t="shared" si="155"/>
        <v>420.24999999999937</v>
      </c>
      <c r="I634" s="15">
        <f t="shared" si="156"/>
        <v>107.054047498071</v>
      </c>
      <c r="J634" s="15">
        <f t="shared" si="157"/>
        <v>415.56337200000007</v>
      </c>
      <c r="K634" s="15">
        <f t="shared" si="158"/>
        <v>522.61741949807106</v>
      </c>
      <c r="L634" s="15">
        <f t="shared" si="154"/>
        <v>184.5948124999997</v>
      </c>
      <c r="M634" s="15">
        <f t="shared" si="159"/>
        <v>1363.1174194980697</v>
      </c>
      <c r="N634" s="15">
        <f t="shared" si="160"/>
        <v>942.86741949807038</v>
      </c>
      <c r="O634">
        <f t="shared" si="161"/>
        <v>11969.178075294949</v>
      </c>
      <c r="P634">
        <f t="shared" si="162"/>
        <v>11969.178075294949</v>
      </c>
      <c r="Q634">
        <f t="shared" si="168"/>
        <v>3356.6163682598603</v>
      </c>
      <c r="R634">
        <f t="shared" si="169"/>
        <v>-1479.0349953989592</v>
      </c>
      <c r="S634">
        <f t="shared" si="163"/>
        <v>1479.0349953989592</v>
      </c>
      <c r="T634">
        <f t="shared" si="164"/>
        <v>1877.5813728609012</v>
      </c>
      <c r="U634">
        <f t="shared" si="165"/>
        <v>270.89133410493832</v>
      </c>
      <c r="V634">
        <f t="shared" si="166"/>
        <v>189.62393387345682</v>
      </c>
    </row>
    <row r="635" spans="2:22" x14ac:dyDescent="0.25">
      <c r="B635" s="4" t="s">
        <v>9</v>
      </c>
      <c r="C635" s="4">
        <v>627</v>
      </c>
      <c r="D635" s="4">
        <v>38</v>
      </c>
      <c r="E635" s="11">
        <v>46</v>
      </c>
      <c r="F635" s="15">
        <f t="shared" si="167"/>
        <v>4.1666666666666269E-2</v>
      </c>
      <c r="G635" s="15">
        <f t="shared" si="153"/>
        <v>12.777777777777779</v>
      </c>
      <c r="H635" s="15">
        <f t="shared" si="155"/>
        <v>140.08333333333201</v>
      </c>
      <c r="I635" s="15">
        <f t="shared" si="156"/>
        <v>108.46418441358026</v>
      </c>
      <c r="J635" s="15">
        <f t="shared" si="157"/>
        <v>415.56337200000007</v>
      </c>
      <c r="K635" s="15">
        <f t="shared" si="158"/>
        <v>524.02755641358033</v>
      </c>
      <c r="L635" s="15">
        <f t="shared" si="154"/>
        <v>61.531604166666078</v>
      </c>
      <c r="M635" s="15">
        <f t="shared" si="159"/>
        <v>804.19422308024434</v>
      </c>
      <c r="N635" s="15">
        <f t="shared" si="160"/>
        <v>664.11088974691233</v>
      </c>
      <c r="O635">
        <f t="shared" si="161"/>
        <v>8485.8613689883241</v>
      </c>
      <c r="P635">
        <f t="shared" si="162"/>
        <v>8485.8613689883241</v>
      </c>
      <c r="Q635">
        <f t="shared" si="168"/>
        <v>3365.1022296288488</v>
      </c>
      <c r="R635">
        <f t="shared" si="169"/>
        <v>-1479.0349953989592</v>
      </c>
      <c r="S635">
        <f t="shared" si="163"/>
        <v>1479.0349953989592</v>
      </c>
      <c r="T635">
        <f t="shared" si="164"/>
        <v>1886.0672342298897</v>
      </c>
      <c r="U635">
        <f t="shared" si="165"/>
        <v>274.45956790123461</v>
      </c>
      <c r="V635">
        <f t="shared" si="166"/>
        <v>192.12169753086422</v>
      </c>
    </row>
    <row r="636" spans="2:22" x14ac:dyDescent="0.25">
      <c r="B636" s="4" t="s">
        <v>9</v>
      </c>
      <c r="C636" s="4">
        <v>628</v>
      </c>
      <c r="D636" s="4">
        <v>39</v>
      </c>
      <c r="E636" s="11">
        <v>46</v>
      </c>
      <c r="F636" s="15">
        <f t="shared" si="167"/>
        <v>0</v>
      </c>
      <c r="G636" s="15">
        <f t="shared" si="153"/>
        <v>12.777777777777779</v>
      </c>
      <c r="H636" s="15">
        <f t="shared" si="155"/>
        <v>0</v>
      </c>
      <c r="I636" s="15">
        <f t="shared" si="156"/>
        <v>108.46418441358026</v>
      </c>
      <c r="J636" s="15">
        <f t="shared" si="157"/>
        <v>415.56337200000007</v>
      </c>
      <c r="K636" s="15">
        <f t="shared" si="158"/>
        <v>524.02755641358033</v>
      </c>
      <c r="L636" s="15">
        <f t="shared" si="154"/>
        <v>0</v>
      </c>
      <c r="M636" s="15">
        <f t="shared" si="159"/>
        <v>524.02755641358033</v>
      </c>
      <c r="N636" s="15">
        <f t="shared" si="160"/>
        <v>524.02755641358033</v>
      </c>
      <c r="O636">
        <f t="shared" si="161"/>
        <v>6695.9076652846379</v>
      </c>
      <c r="P636">
        <f t="shared" si="162"/>
        <v>6695.9076652846379</v>
      </c>
      <c r="Q636">
        <f t="shared" si="168"/>
        <v>3371.7981372941335</v>
      </c>
      <c r="R636">
        <f t="shared" si="169"/>
        <v>-1479.0349953989592</v>
      </c>
      <c r="S636">
        <f t="shared" si="163"/>
        <v>1479.0349953989592</v>
      </c>
      <c r="T636">
        <f t="shared" si="164"/>
        <v>1892.7631418951744</v>
      </c>
      <c r="U636">
        <f t="shared" si="165"/>
        <v>274.45956790123461</v>
      </c>
      <c r="V636">
        <f t="shared" si="166"/>
        <v>192.12169753086422</v>
      </c>
    </row>
    <row r="637" spans="2:22" x14ac:dyDescent="0.25">
      <c r="B637" s="4" t="s">
        <v>9</v>
      </c>
      <c r="C637" s="4">
        <v>629</v>
      </c>
      <c r="D637" s="4">
        <v>40</v>
      </c>
      <c r="E637" s="11">
        <v>46</v>
      </c>
      <c r="F637" s="15">
        <f t="shared" si="167"/>
        <v>1.3888888888889086E-2</v>
      </c>
      <c r="G637" s="15">
        <f t="shared" si="153"/>
        <v>12.777777777777779</v>
      </c>
      <c r="H637" s="15">
        <f t="shared" si="155"/>
        <v>46.694444444445104</v>
      </c>
      <c r="I637" s="15">
        <f t="shared" si="156"/>
        <v>108.46418441358026</v>
      </c>
      <c r="J637" s="15">
        <f t="shared" si="157"/>
        <v>415.56337200000007</v>
      </c>
      <c r="K637" s="15">
        <f t="shared" si="158"/>
        <v>524.02755641358033</v>
      </c>
      <c r="L637" s="15">
        <f t="shared" si="154"/>
        <v>20.510534722222509</v>
      </c>
      <c r="M637" s="15">
        <f t="shared" si="159"/>
        <v>617.41644530247061</v>
      </c>
      <c r="N637" s="15">
        <f t="shared" si="160"/>
        <v>570.72200085802547</v>
      </c>
      <c r="O637">
        <f t="shared" si="161"/>
        <v>7292.5588998525482</v>
      </c>
      <c r="P637">
        <f t="shared" si="162"/>
        <v>7292.5588998525482</v>
      </c>
      <c r="Q637">
        <f t="shared" si="168"/>
        <v>3379.0906961939859</v>
      </c>
      <c r="R637">
        <f t="shared" si="169"/>
        <v>-1479.0349953989592</v>
      </c>
      <c r="S637">
        <f t="shared" si="163"/>
        <v>1479.0349953989592</v>
      </c>
      <c r="T637">
        <f t="shared" si="164"/>
        <v>1900.0557007950267</v>
      </c>
      <c r="U637">
        <f t="shared" si="165"/>
        <v>274.45956790123461</v>
      </c>
      <c r="V637">
        <f t="shared" si="166"/>
        <v>192.12169753086422</v>
      </c>
    </row>
    <row r="638" spans="2:22" x14ac:dyDescent="0.25">
      <c r="B638" s="4" t="s">
        <v>9</v>
      </c>
      <c r="C638" s="4">
        <v>630</v>
      </c>
      <c r="D638" s="4">
        <v>41</v>
      </c>
      <c r="E638" s="11">
        <v>46.1</v>
      </c>
      <c r="F638" s="15">
        <f t="shared" si="167"/>
        <v>9.7222222222222612E-2</v>
      </c>
      <c r="G638" s="15">
        <f t="shared" si="153"/>
        <v>12.805555555555555</v>
      </c>
      <c r="H638" s="15">
        <f t="shared" si="155"/>
        <v>326.86111111111245</v>
      </c>
      <c r="I638" s="15">
        <f t="shared" si="156"/>
        <v>108.93628041473765</v>
      </c>
      <c r="J638" s="15">
        <f t="shared" si="157"/>
        <v>415.56337200000007</v>
      </c>
      <c r="K638" s="15">
        <f t="shared" si="158"/>
        <v>524.49965241473774</v>
      </c>
      <c r="L638" s="15">
        <f t="shared" si="154"/>
        <v>143.57374305555612</v>
      </c>
      <c r="M638" s="15">
        <f t="shared" si="159"/>
        <v>1178.2218746369626</v>
      </c>
      <c r="N638" s="15">
        <f t="shared" si="160"/>
        <v>851.36076352585019</v>
      </c>
      <c r="O638">
        <f t="shared" si="161"/>
        <v>10902.14755515047</v>
      </c>
      <c r="P638">
        <f t="shared" si="162"/>
        <v>10902.14755515047</v>
      </c>
      <c r="Q638">
        <f t="shared" si="168"/>
        <v>3389.9928437491362</v>
      </c>
      <c r="R638">
        <f t="shared" si="169"/>
        <v>-1479.0349953989592</v>
      </c>
      <c r="S638">
        <f t="shared" si="163"/>
        <v>1479.0349953989592</v>
      </c>
      <c r="T638">
        <f t="shared" si="164"/>
        <v>1910.9578483501771</v>
      </c>
      <c r="U638">
        <f t="shared" si="165"/>
        <v>275.6541674382716</v>
      </c>
      <c r="V638">
        <f t="shared" si="166"/>
        <v>192.95791720679011</v>
      </c>
    </row>
    <row r="639" spans="2:22" x14ac:dyDescent="0.25">
      <c r="B639" s="4" t="s">
        <v>9</v>
      </c>
      <c r="C639" s="4">
        <v>631</v>
      </c>
      <c r="D639" s="4">
        <v>42</v>
      </c>
      <c r="E639" s="11">
        <v>46.7</v>
      </c>
      <c r="F639" s="15">
        <f t="shared" si="167"/>
        <v>0.2222222222222224</v>
      </c>
      <c r="G639" s="15">
        <f t="shared" si="153"/>
        <v>12.972222222222221</v>
      </c>
      <c r="H639" s="15">
        <f t="shared" si="155"/>
        <v>747.11111111111177</v>
      </c>
      <c r="I639" s="15">
        <f t="shared" si="156"/>
        <v>111.79038522955246</v>
      </c>
      <c r="J639" s="15">
        <f t="shared" si="157"/>
        <v>415.56337200000007</v>
      </c>
      <c r="K639" s="15">
        <f t="shared" si="158"/>
        <v>527.35375722955257</v>
      </c>
      <c r="L639" s="15">
        <f t="shared" si="154"/>
        <v>328.16855555555583</v>
      </c>
      <c r="M639" s="15">
        <f t="shared" si="159"/>
        <v>2021.5759794517762</v>
      </c>
      <c r="N639" s="15">
        <f t="shared" si="160"/>
        <v>1274.4648683406645</v>
      </c>
      <c r="O639">
        <f t="shared" si="161"/>
        <v>16532.641486530287</v>
      </c>
      <c r="P639">
        <f t="shared" si="162"/>
        <v>16532.641486530287</v>
      </c>
      <c r="Q639">
        <f t="shared" si="168"/>
        <v>3406.5254852356666</v>
      </c>
      <c r="R639">
        <f t="shared" si="169"/>
        <v>-1479.0349953989592</v>
      </c>
      <c r="S639">
        <f t="shared" si="163"/>
        <v>1479.0349953989592</v>
      </c>
      <c r="T639">
        <f t="shared" si="164"/>
        <v>1927.4904898367074</v>
      </c>
      <c r="U639">
        <f t="shared" si="165"/>
        <v>282.87624151234564</v>
      </c>
      <c r="V639">
        <f t="shared" si="166"/>
        <v>198.01336905864193</v>
      </c>
    </row>
    <row r="640" spans="2:22" x14ac:dyDescent="0.25">
      <c r="B640" s="4" t="s">
        <v>9</v>
      </c>
      <c r="C640" s="4">
        <v>632</v>
      </c>
      <c r="D640" s="4">
        <v>43</v>
      </c>
      <c r="E640" s="11">
        <v>47.7</v>
      </c>
      <c r="F640" s="15">
        <f t="shared" si="167"/>
        <v>0.30555555555555497</v>
      </c>
      <c r="G640" s="15">
        <f t="shared" si="153"/>
        <v>13.25</v>
      </c>
      <c r="H640" s="15">
        <f t="shared" si="155"/>
        <v>1027.2777777777758</v>
      </c>
      <c r="I640" s="15">
        <f t="shared" si="156"/>
        <v>116.62924109375</v>
      </c>
      <c r="J640" s="15">
        <f t="shared" si="157"/>
        <v>415.56337200000007</v>
      </c>
      <c r="K640" s="15">
        <f t="shared" si="158"/>
        <v>532.19261309375008</v>
      </c>
      <c r="L640" s="15">
        <f t="shared" si="154"/>
        <v>451.231763888888</v>
      </c>
      <c r="M640" s="15">
        <f t="shared" si="159"/>
        <v>2586.748168649302</v>
      </c>
      <c r="N640" s="15">
        <f t="shared" si="160"/>
        <v>1559.470390871526</v>
      </c>
      <c r="O640">
        <f t="shared" si="161"/>
        <v>20662.98267904772</v>
      </c>
      <c r="P640">
        <f t="shared" si="162"/>
        <v>20662.98267904772</v>
      </c>
      <c r="Q640">
        <f t="shared" si="168"/>
        <v>3427.1884679147142</v>
      </c>
      <c r="R640">
        <f t="shared" si="169"/>
        <v>-1479.0349953989592</v>
      </c>
      <c r="S640">
        <f t="shared" si="163"/>
        <v>1479.0349953989592</v>
      </c>
      <c r="T640">
        <f t="shared" si="164"/>
        <v>1948.1534725157551</v>
      </c>
      <c r="U640">
        <f t="shared" si="165"/>
        <v>295.12056250000001</v>
      </c>
      <c r="V640">
        <f t="shared" si="166"/>
        <v>206.58439375</v>
      </c>
    </row>
    <row r="641" spans="2:22" x14ac:dyDescent="0.25">
      <c r="B641" s="4" t="s">
        <v>9</v>
      </c>
      <c r="C641" s="4">
        <v>633</v>
      </c>
      <c r="D641" s="4">
        <v>44</v>
      </c>
      <c r="E641" s="11">
        <v>48.9</v>
      </c>
      <c r="F641" s="15">
        <f t="shared" si="167"/>
        <v>0.36111111111111033</v>
      </c>
      <c r="G641" s="15">
        <f t="shared" si="153"/>
        <v>13.583333333333334</v>
      </c>
      <c r="H641" s="15">
        <f t="shared" si="155"/>
        <v>1214.0555555555529</v>
      </c>
      <c r="I641" s="15">
        <f t="shared" si="156"/>
        <v>122.57119206597223</v>
      </c>
      <c r="J641" s="15">
        <f t="shared" si="157"/>
        <v>415.56337200000007</v>
      </c>
      <c r="K641" s="15">
        <f t="shared" si="158"/>
        <v>538.13456406597231</v>
      </c>
      <c r="L641" s="15">
        <f t="shared" si="154"/>
        <v>533.27390277777658</v>
      </c>
      <c r="M641" s="15">
        <f t="shared" si="159"/>
        <v>2966.2456751770783</v>
      </c>
      <c r="N641" s="15">
        <f t="shared" si="160"/>
        <v>1752.1901196215254</v>
      </c>
      <c r="O641">
        <f t="shared" si="161"/>
        <v>23800.582458192388</v>
      </c>
      <c r="P641">
        <f t="shared" si="162"/>
        <v>23800.582458192388</v>
      </c>
      <c r="Q641">
        <f t="shared" si="168"/>
        <v>3450.9890503729066</v>
      </c>
      <c r="R641">
        <f t="shared" si="169"/>
        <v>-1479.0349953989592</v>
      </c>
      <c r="S641">
        <f t="shared" si="163"/>
        <v>1479.0349953989592</v>
      </c>
      <c r="T641">
        <f t="shared" si="164"/>
        <v>1971.9540549739474</v>
      </c>
      <c r="U641">
        <f t="shared" si="165"/>
        <v>310.15617361111111</v>
      </c>
      <c r="V641">
        <f t="shared" si="166"/>
        <v>217.10932152777778</v>
      </c>
    </row>
    <row r="642" spans="2:22" x14ac:dyDescent="0.25">
      <c r="B642" s="4" t="s">
        <v>9</v>
      </c>
      <c r="C642" s="4">
        <v>634</v>
      </c>
      <c r="D642" s="4">
        <v>45</v>
      </c>
      <c r="E642" s="11">
        <v>50.3</v>
      </c>
      <c r="F642" s="15">
        <f t="shared" si="167"/>
        <v>0.37500000000000039</v>
      </c>
      <c r="G642" s="15">
        <f t="shared" si="153"/>
        <v>13.972222222222221</v>
      </c>
      <c r="H642" s="15">
        <f t="shared" si="155"/>
        <v>1260.7500000000014</v>
      </c>
      <c r="I642" s="15">
        <f t="shared" si="156"/>
        <v>129.69005120177468</v>
      </c>
      <c r="J642" s="15">
        <f t="shared" si="157"/>
        <v>415.56337200000007</v>
      </c>
      <c r="K642" s="15">
        <f t="shared" si="158"/>
        <v>545.25342320177469</v>
      </c>
      <c r="L642" s="15">
        <f t="shared" si="154"/>
        <v>553.78443750000054</v>
      </c>
      <c r="M642" s="15">
        <f t="shared" si="159"/>
        <v>3066.7534232017774</v>
      </c>
      <c r="N642" s="15">
        <f t="shared" si="160"/>
        <v>1806.0034232017761</v>
      </c>
      <c r="O642">
        <f t="shared" si="161"/>
        <v>25233.881163069258</v>
      </c>
      <c r="P642">
        <f t="shared" si="162"/>
        <v>25233.881163069258</v>
      </c>
      <c r="Q642">
        <f t="shared" si="168"/>
        <v>3476.2229315359759</v>
      </c>
      <c r="R642">
        <f t="shared" si="169"/>
        <v>-1479.0349953989592</v>
      </c>
      <c r="S642">
        <f t="shared" si="163"/>
        <v>1479.0349953989592</v>
      </c>
      <c r="T642">
        <f t="shared" si="164"/>
        <v>1997.1879361370168</v>
      </c>
      <c r="U642">
        <f t="shared" si="165"/>
        <v>328.16985262345673</v>
      </c>
      <c r="V642">
        <f t="shared" si="166"/>
        <v>229.7188968364197</v>
      </c>
    </row>
    <row r="643" spans="2:22" x14ac:dyDescent="0.25">
      <c r="B643" s="4" t="s">
        <v>9</v>
      </c>
      <c r="C643" s="4">
        <v>635</v>
      </c>
      <c r="D643" s="4">
        <v>46</v>
      </c>
      <c r="E643" s="11">
        <v>51.6</v>
      </c>
      <c r="F643" s="15">
        <f t="shared" si="167"/>
        <v>0.31944444444444503</v>
      </c>
      <c r="G643" s="15">
        <f t="shared" si="153"/>
        <v>14.333333333333334</v>
      </c>
      <c r="H643" s="15">
        <f t="shared" si="155"/>
        <v>1073.9722222222242</v>
      </c>
      <c r="I643" s="15">
        <f t="shared" si="156"/>
        <v>136.48033972222223</v>
      </c>
      <c r="J643" s="15">
        <f t="shared" si="157"/>
        <v>415.56337200000007</v>
      </c>
      <c r="K643" s="15">
        <f t="shared" si="158"/>
        <v>552.04371172222227</v>
      </c>
      <c r="L643" s="15">
        <f t="shared" si="154"/>
        <v>471.74229861111195</v>
      </c>
      <c r="M643" s="15">
        <f t="shared" si="159"/>
        <v>2699.9881561666707</v>
      </c>
      <c r="N643" s="15">
        <f t="shared" si="160"/>
        <v>1626.0159339444465</v>
      </c>
      <c r="O643">
        <f t="shared" si="161"/>
        <v>23306.228386537066</v>
      </c>
      <c r="P643">
        <f t="shared" si="162"/>
        <v>23306.228386537066</v>
      </c>
      <c r="Q643">
        <f t="shared" si="168"/>
        <v>3499.5291599225129</v>
      </c>
      <c r="R643">
        <f t="shared" si="169"/>
        <v>-1479.0349953989592</v>
      </c>
      <c r="S643">
        <f t="shared" si="163"/>
        <v>1479.0349953989592</v>
      </c>
      <c r="T643">
        <f t="shared" si="164"/>
        <v>2020.4941645235538</v>
      </c>
      <c r="U643">
        <f t="shared" si="165"/>
        <v>345.35211111111113</v>
      </c>
      <c r="V643">
        <f t="shared" si="166"/>
        <v>241.74647777777778</v>
      </c>
    </row>
    <row r="644" spans="2:22" x14ac:dyDescent="0.25">
      <c r="B644" s="4" t="s">
        <v>9</v>
      </c>
      <c r="C644" s="4">
        <v>636</v>
      </c>
      <c r="D644" s="4">
        <v>47</v>
      </c>
      <c r="E644" s="11">
        <v>52.6</v>
      </c>
      <c r="F644" s="15">
        <f t="shared" si="167"/>
        <v>0.19444444444444425</v>
      </c>
      <c r="G644" s="15">
        <f t="shared" si="153"/>
        <v>14.611111111111111</v>
      </c>
      <c r="H644" s="15">
        <f t="shared" si="155"/>
        <v>653.7222222222216</v>
      </c>
      <c r="I644" s="15">
        <f t="shared" si="156"/>
        <v>141.8215344367284</v>
      </c>
      <c r="J644" s="15">
        <f t="shared" si="157"/>
        <v>415.56337200000007</v>
      </c>
      <c r="K644" s="15">
        <f t="shared" si="158"/>
        <v>557.38490643672844</v>
      </c>
      <c r="L644" s="15">
        <f t="shared" si="154"/>
        <v>287.14748611111082</v>
      </c>
      <c r="M644" s="15">
        <f t="shared" si="159"/>
        <v>1864.8293508811716</v>
      </c>
      <c r="N644" s="15">
        <f t="shared" si="160"/>
        <v>1211.1071286589499</v>
      </c>
      <c r="O644">
        <f t="shared" si="161"/>
        <v>17695.620824294656</v>
      </c>
      <c r="P644">
        <f t="shared" si="162"/>
        <v>17695.620824294656</v>
      </c>
      <c r="Q644">
        <f t="shared" si="168"/>
        <v>3517.2247807468075</v>
      </c>
      <c r="R644">
        <f t="shared" si="169"/>
        <v>-1479.0349953989592</v>
      </c>
      <c r="S644">
        <f t="shared" si="163"/>
        <v>1479.0349953989592</v>
      </c>
      <c r="T644">
        <f t="shared" si="164"/>
        <v>2038.1897853478483</v>
      </c>
      <c r="U644">
        <f t="shared" si="165"/>
        <v>358.86755864197528</v>
      </c>
      <c r="V644">
        <f t="shared" si="166"/>
        <v>251.20729104938269</v>
      </c>
    </row>
    <row r="645" spans="2:22" x14ac:dyDescent="0.25">
      <c r="B645" s="4" t="s">
        <v>9</v>
      </c>
      <c r="C645" s="4">
        <v>637</v>
      </c>
      <c r="D645" s="4">
        <v>48</v>
      </c>
      <c r="E645" s="11">
        <v>53</v>
      </c>
      <c r="F645" s="15">
        <f t="shared" si="167"/>
        <v>5.5555555555555358E-2</v>
      </c>
      <c r="G645" s="15">
        <f t="shared" si="153"/>
        <v>14.722222222222221</v>
      </c>
      <c r="H645" s="15">
        <f t="shared" si="155"/>
        <v>186.77777777777712</v>
      </c>
      <c r="I645" s="15">
        <f t="shared" si="156"/>
        <v>143.98671739969134</v>
      </c>
      <c r="J645" s="15">
        <f t="shared" si="157"/>
        <v>415.56337200000007</v>
      </c>
      <c r="K645" s="15">
        <f t="shared" si="158"/>
        <v>559.55008939969139</v>
      </c>
      <c r="L645" s="15">
        <f t="shared" si="154"/>
        <v>82.042138888888587</v>
      </c>
      <c r="M645" s="15">
        <f t="shared" si="159"/>
        <v>933.10564495524568</v>
      </c>
      <c r="N645" s="15">
        <f t="shared" si="160"/>
        <v>746.32786717746853</v>
      </c>
      <c r="O645">
        <f t="shared" si="161"/>
        <v>10987.604711223841</v>
      </c>
      <c r="P645">
        <f t="shared" si="162"/>
        <v>10987.604711223841</v>
      </c>
      <c r="Q645">
        <f t="shared" si="168"/>
        <v>3528.2123854580313</v>
      </c>
      <c r="R645">
        <f t="shared" si="169"/>
        <v>-1479.0349953989592</v>
      </c>
      <c r="S645">
        <f t="shared" si="163"/>
        <v>1479.0349953989592</v>
      </c>
      <c r="T645">
        <f t="shared" si="164"/>
        <v>2049.1773900590724</v>
      </c>
      <c r="U645">
        <f t="shared" si="165"/>
        <v>364.34637345679005</v>
      </c>
      <c r="V645">
        <f t="shared" si="166"/>
        <v>255.04246141975301</v>
      </c>
    </row>
    <row r="646" spans="2:22" x14ac:dyDescent="0.25">
      <c r="B646" s="4" t="s">
        <v>9</v>
      </c>
      <c r="C646" s="4">
        <v>638</v>
      </c>
      <c r="D646" s="4">
        <v>49</v>
      </c>
      <c r="E646" s="11">
        <v>53</v>
      </c>
      <c r="F646" s="15">
        <f t="shared" si="167"/>
        <v>-1.3888888888889086E-2</v>
      </c>
      <c r="G646" s="15">
        <f t="shared" si="153"/>
        <v>14.722222222222221</v>
      </c>
      <c r="H646" s="15">
        <f t="shared" si="155"/>
        <v>-46.694444444445104</v>
      </c>
      <c r="I646" s="15">
        <f t="shared" si="156"/>
        <v>143.98671739969134</v>
      </c>
      <c r="J646" s="15">
        <f t="shared" si="157"/>
        <v>415.56337200000007</v>
      </c>
      <c r="K646" s="15">
        <f t="shared" si="158"/>
        <v>559.55008939969139</v>
      </c>
      <c r="L646" s="15">
        <f t="shared" si="154"/>
        <v>-20.510534722222509</v>
      </c>
      <c r="M646" s="15">
        <f t="shared" si="159"/>
        <v>466.16120051080117</v>
      </c>
      <c r="N646" s="15">
        <f t="shared" si="160"/>
        <v>512.85564495524625</v>
      </c>
      <c r="O646">
        <f t="shared" si="161"/>
        <v>7550.3747729522356</v>
      </c>
      <c r="P646">
        <f t="shared" si="162"/>
        <v>7550.3747729522356</v>
      </c>
      <c r="Q646">
        <f t="shared" si="168"/>
        <v>3535.7627602309835</v>
      </c>
      <c r="R646">
        <f t="shared" si="169"/>
        <v>-1479.0349953989592</v>
      </c>
      <c r="S646">
        <f t="shared" si="163"/>
        <v>1479.0349953989592</v>
      </c>
      <c r="T646">
        <f t="shared" si="164"/>
        <v>2056.7277648320241</v>
      </c>
      <c r="U646">
        <f t="shared" si="165"/>
        <v>364.34637345679005</v>
      </c>
      <c r="V646">
        <f t="shared" si="166"/>
        <v>255.04246141975301</v>
      </c>
    </row>
    <row r="647" spans="2:22" x14ac:dyDescent="0.25">
      <c r="B647" s="4" t="s">
        <v>9</v>
      </c>
      <c r="C647" s="4">
        <v>639</v>
      </c>
      <c r="D647" s="4">
        <v>50</v>
      </c>
      <c r="E647" s="11">
        <v>52.9</v>
      </c>
      <c r="F647" s="15">
        <f t="shared" si="167"/>
        <v>-4.1666666666666269E-2</v>
      </c>
      <c r="G647" s="15">
        <f t="shared" si="153"/>
        <v>14.694444444444445</v>
      </c>
      <c r="H647" s="15">
        <f t="shared" si="155"/>
        <v>-140.08333333333201</v>
      </c>
      <c r="I647" s="15">
        <f t="shared" si="156"/>
        <v>143.4438838869599</v>
      </c>
      <c r="J647" s="15">
        <f t="shared" si="157"/>
        <v>415.56337200000007</v>
      </c>
      <c r="K647" s="15">
        <f t="shared" si="158"/>
        <v>559.00725588695991</v>
      </c>
      <c r="L647" s="15">
        <f t="shared" si="154"/>
        <v>-61.531604166666078</v>
      </c>
      <c r="M647" s="15">
        <f t="shared" si="159"/>
        <v>278.8405892202959</v>
      </c>
      <c r="N647" s="15">
        <f t="shared" si="160"/>
        <v>418.9239225536279</v>
      </c>
      <c r="O647">
        <f t="shared" si="161"/>
        <v>6155.8543064130326</v>
      </c>
      <c r="P647">
        <f t="shared" si="162"/>
        <v>6155.8543064130326</v>
      </c>
      <c r="Q647">
        <f t="shared" si="168"/>
        <v>3541.9186145373965</v>
      </c>
      <c r="R647">
        <f t="shared" si="169"/>
        <v>-1479.0349953989592</v>
      </c>
      <c r="S647">
        <f t="shared" si="163"/>
        <v>1479.0349953989592</v>
      </c>
      <c r="T647">
        <f t="shared" si="164"/>
        <v>2062.8836191384371</v>
      </c>
      <c r="U647">
        <f t="shared" si="165"/>
        <v>362.97277854938278</v>
      </c>
      <c r="V647">
        <f t="shared" si="166"/>
        <v>254.08094498456794</v>
      </c>
    </row>
    <row r="648" spans="2:22" x14ac:dyDescent="0.25">
      <c r="B648" s="4" t="s">
        <v>9</v>
      </c>
      <c r="C648" s="4">
        <v>640</v>
      </c>
      <c r="D648" s="4">
        <v>51</v>
      </c>
      <c r="E648" s="11">
        <v>52.7</v>
      </c>
      <c r="F648" s="15">
        <f t="shared" si="167"/>
        <v>-4.1666666666666269E-2</v>
      </c>
      <c r="G648" s="15">
        <f t="shared" ref="G648:G711" si="170">E648*1000/3600</f>
        <v>14.638888888888889</v>
      </c>
      <c r="H648" s="15">
        <f t="shared" si="155"/>
        <v>-140.08333333333201</v>
      </c>
      <c r="I648" s="15">
        <f t="shared" si="156"/>
        <v>142.36129240547839</v>
      </c>
      <c r="J648" s="15">
        <f t="shared" si="157"/>
        <v>415.56337200000007</v>
      </c>
      <c r="K648" s="15">
        <f t="shared" si="158"/>
        <v>557.92466440547844</v>
      </c>
      <c r="L648" s="15">
        <f t="shared" ref="L648:L711" si="171">(($Q$3*F648)*$M$3)</f>
        <v>-61.531604166666078</v>
      </c>
      <c r="M648" s="15">
        <f t="shared" si="159"/>
        <v>277.75799773881442</v>
      </c>
      <c r="N648" s="15">
        <f t="shared" si="160"/>
        <v>417.84133107214643</v>
      </c>
      <c r="O648">
        <f t="shared" si="161"/>
        <v>6116.7328187505882</v>
      </c>
      <c r="P648">
        <f t="shared" si="162"/>
        <v>6116.7328187505882</v>
      </c>
      <c r="Q648">
        <f t="shared" si="168"/>
        <v>3548.0353473561472</v>
      </c>
      <c r="R648">
        <f t="shared" si="169"/>
        <v>-1479.0349953989592</v>
      </c>
      <c r="S648">
        <f t="shared" si="163"/>
        <v>1479.0349953989592</v>
      </c>
      <c r="T648">
        <f t="shared" si="164"/>
        <v>2069.0003519571883</v>
      </c>
      <c r="U648">
        <f t="shared" si="165"/>
        <v>360.23337114197534</v>
      </c>
      <c r="V648">
        <f t="shared" si="166"/>
        <v>252.16335979938273</v>
      </c>
    </row>
    <row r="649" spans="2:22" x14ac:dyDescent="0.25">
      <c r="B649" s="4" t="s">
        <v>9</v>
      </c>
      <c r="C649" s="4">
        <v>641</v>
      </c>
      <c r="D649" s="4">
        <v>52</v>
      </c>
      <c r="E649" s="11">
        <v>52.6</v>
      </c>
      <c r="F649" s="15">
        <f t="shared" si="167"/>
        <v>5.5555555555555358E-2</v>
      </c>
      <c r="G649" s="15">
        <f t="shared" si="170"/>
        <v>14.611111111111111</v>
      </c>
      <c r="H649" s="15">
        <f t="shared" ref="H649:H712" si="172">F649*$Q$3</f>
        <v>186.77777777777712</v>
      </c>
      <c r="I649" s="15">
        <f t="shared" ref="I649:I712" si="173">0.5*$S$3*$N$3*$O$3*G649^2</f>
        <v>141.8215344367284</v>
      </c>
      <c r="J649" s="15">
        <f t="shared" ref="J649:J712" si="174">$P$3*$Q$3*$R$3</f>
        <v>415.56337200000007</v>
      </c>
      <c r="K649" s="15">
        <f t="shared" ref="K649:K712" si="175">J649+I649</f>
        <v>557.38490643672844</v>
      </c>
      <c r="L649" s="15">
        <f t="shared" si="171"/>
        <v>82.042138888888587</v>
      </c>
      <c r="M649" s="15">
        <f t="shared" ref="M649:M712" si="176">(L649/$M$3)+N649</f>
        <v>930.94046199228274</v>
      </c>
      <c r="N649" s="15">
        <f t="shared" ref="N649:N712" si="177">K649+H649</f>
        <v>744.16268421450559</v>
      </c>
      <c r="O649">
        <f t="shared" ref="O649:O712" si="178">N649*G649</f>
        <v>10873.04366380083</v>
      </c>
      <c r="P649">
        <f t="shared" ref="P649:P712" si="179">O649*1</f>
        <v>10873.04366380083</v>
      </c>
      <c r="Q649">
        <f t="shared" si="168"/>
        <v>3558.9083910199479</v>
      </c>
      <c r="R649">
        <f t="shared" si="169"/>
        <v>-1479.0349953989592</v>
      </c>
      <c r="S649">
        <f t="shared" ref="S649:S712" si="180">R649*-1</f>
        <v>1479.0349953989592</v>
      </c>
      <c r="T649">
        <f t="shared" ref="T649:T712" si="181">Q649-S649</f>
        <v>2079.873395620989</v>
      </c>
      <c r="U649">
        <f t="shared" ref="U649:U712" si="182">(0.5*$Q$3*G649^2)/1000</f>
        <v>358.86755864197528</v>
      </c>
      <c r="V649">
        <f t="shared" ref="V649:V712" si="183">U649*0.7</f>
        <v>251.20729104938269</v>
      </c>
    </row>
    <row r="650" spans="2:22" x14ac:dyDescent="0.25">
      <c r="B650" s="4" t="s">
        <v>9</v>
      </c>
      <c r="C650" s="4">
        <v>642</v>
      </c>
      <c r="D650" s="4">
        <v>53</v>
      </c>
      <c r="E650" s="11">
        <v>53.1</v>
      </c>
      <c r="F650" s="15">
        <f t="shared" ref="F650:F713" si="184">($E651-$E649)/2/3.6</f>
        <v>0.23611111111111052</v>
      </c>
      <c r="G650" s="15">
        <f t="shared" si="170"/>
        <v>14.75</v>
      </c>
      <c r="H650" s="15">
        <f t="shared" si="172"/>
        <v>793.80555555555361</v>
      </c>
      <c r="I650" s="15">
        <f t="shared" si="173"/>
        <v>144.53057609375</v>
      </c>
      <c r="J650" s="15">
        <f t="shared" si="174"/>
        <v>415.56337200000007</v>
      </c>
      <c r="K650" s="15">
        <f t="shared" si="175"/>
        <v>560.0939480937501</v>
      </c>
      <c r="L650" s="15">
        <f t="shared" si="171"/>
        <v>348.67909027777688</v>
      </c>
      <c r="M650" s="15">
        <f t="shared" si="176"/>
        <v>2147.7050592048572</v>
      </c>
      <c r="N650" s="15">
        <f t="shared" si="177"/>
        <v>1353.8995036493038</v>
      </c>
      <c r="O650">
        <f t="shared" si="178"/>
        <v>19970.017678827233</v>
      </c>
      <c r="P650">
        <f t="shared" si="179"/>
        <v>19970.017678827233</v>
      </c>
      <c r="Q650">
        <f t="shared" ref="Q650:Q713" si="185">Q649+MAX(0,P650)/1000</f>
        <v>3578.8784086987753</v>
      </c>
      <c r="R650">
        <f t="shared" ref="R650:R713" si="186">R649+MIN(0,P650)/1000</f>
        <v>-1479.0349953989592</v>
      </c>
      <c r="S650">
        <f t="shared" si="180"/>
        <v>1479.0349953989592</v>
      </c>
      <c r="T650">
        <f t="shared" si="181"/>
        <v>2099.8434132998163</v>
      </c>
      <c r="U650">
        <f t="shared" si="182"/>
        <v>365.72256249999998</v>
      </c>
      <c r="V650">
        <f t="shared" si="183"/>
        <v>256.00579374999995</v>
      </c>
    </row>
    <row r="651" spans="2:22" x14ac:dyDescent="0.25">
      <c r="B651" s="4" t="s">
        <v>9</v>
      </c>
      <c r="C651" s="4">
        <v>643</v>
      </c>
      <c r="D651" s="4">
        <v>54</v>
      </c>
      <c r="E651" s="11">
        <v>54.3</v>
      </c>
      <c r="F651" s="15">
        <f t="shared" si="184"/>
        <v>0.29166666666666685</v>
      </c>
      <c r="G651" s="15">
        <f t="shared" si="170"/>
        <v>15.083333333333334</v>
      </c>
      <c r="H651" s="15">
        <f t="shared" si="172"/>
        <v>980.58333333333394</v>
      </c>
      <c r="I651" s="15">
        <f t="shared" si="173"/>
        <v>151.13684456597224</v>
      </c>
      <c r="J651" s="15">
        <f t="shared" si="174"/>
        <v>415.56337200000007</v>
      </c>
      <c r="K651" s="15">
        <f t="shared" si="175"/>
        <v>566.70021656597237</v>
      </c>
      <c r="L651" s="15">
        <f t="shared" si="171"/>
        <v>430.72122916666689</v>
      </c>
      <c r="M651" s="15">
        <f t="shared" si="176"/>
        <v>2527.8668832326402</v>
      </c>
      <c r="N651" s="15">
        <f t="shared" si="177"/>
        <v>1547.2835498993063</v>
      </c>
      <c r="O651">
        <f t="shared" si="178"/>
        <v>23338.193544314538</v>
      </c>
      <c r="P651">
        <f t="shared" si="179"/>
        <v>23338.193544314538</v>
      </c>
      <c r="Q651">
        <f t="shared" si="185"/>
        <v>3602.2166022430897</v>
      </c>
      <c r="R651">
        <f t="shared" si="186"/>
        <v>-1479.0349953989592</v>
      </c>
      <c r="S651">
        <f t="shared" si="180"/>
        <v>1479.0349953989592</v>
      </c>
      <c r="T651">
        <f t="shared" si="181"/>
        <v>2123.1816068441303</v>
      </c>
      <c r="U651">
        <f t="shared" si="182"/>
        <v>382.43917361111113</v>
      </c>
      <c r="V651">
        <f t="shared" si="183"/>
        <v>267.7074215277778</v>
      </c>
    </row>
    <row r="652" spans="2:22" x14ac:dyDescent="0.25">
      <c r="B652" s="4" t="s">
        <v>9</v>
      </c>
      <c r="C652" s="4">
        <v>644</v>
      </c>
      <c r="D652" s="4">
        <v>55</v>
      </c>
      <c r="E652" s="11">
        <v>55.2</v>
      </c>
      <c r="F652" s="15">
        <f t="shared" si="184"/>
        <v>0.16666666666666705</v>
      </c>
      <c r="G652" s="15">
        <f t="shared" si="170"/>
        <v>15.333333333333334</v>
      </c>
      <c r="H652" s="15">
        <f t="shared" si="172"/>
        <v>560.33333333333462</v>
      </c>
      <c r="I652" s="15">
        <f t="shared" si="173"/>
        <v>156.18842555555557</v>
      </c>
      <c r="J652" s="15">
        <f t="shared" si="174"/>
        <v>415.56337200000007</v>
      </c>
      <c r="K652" s="15">
        <f t="shared" si="175"/>
        <v>571.75179755555564</v>
      </c>
      <c r="L652" s="15">
        <f t="shared" si="171"/>
        <v>246.12641666666721</v>
      </c>
      <c r="M652" s="15">
        <f t="shared" si="176"/>
        <v>1692.4184642222249</v>
      </c>
      <c r="N652" s="15">
        <f t="shared" si="177"/>
        <v>1132.0851308888903</v>
      </c>
      <c r="O652">
        <f t="shared" si="178"/>
        <v>17358.638673629652</v>
      </c>
      <c r="P652">
        <f t="shared" si="179"/>
        <v>17358.638673629652</v>
      </c>
      <c r="Q652">
        <f t="shared" si="185"/>
        <v>3619.5752409167194</v>
      </c>
      <c r="R652">
        <f t="shared" si="186"/>
        <v>-1479.0349953989592</v>
      </c>
      <c r="S652">
        <f t="shared" si="180"/>
        <v>1479.0349953989592</v>
      </c>
      <c r="T652">
        <f t="shared" si="181"/>
        <v>2140.54024551776</v>
      </c>
      <c r="U652">
        <f t="shared" si="182"/>
        <v>395.22177777777779</v>
      </c>
      <c r="V652">
        <f t="shared" si="183"/>
        <v>276.65524444444441</v>
      </c>
    </row>
    <row r="653" spans="2:22" x14ac:dyDescent="0.25">
      <c r="B653" s="4" t="s">
        <v>9</v>
      </c>
      <c r="C653" s="4">
        <v>645</v>
      </c>
      <c r="D653" s="4">
        <v>56</v>
      </c>
      <c r="E653" s="11">
        <v>55.5</v>
      </c>
      <c r="F653" s="15">
        <f t="shared" si="184"/>
        <v>9.7222222222221627E-2</v>
      </c>
      <c r="G653" s="15">
        <f t="shared" si="170"/>
        <v>15.416666666666666</v>
      </c>
      <c r="H653" s="15">
        <f t="shared" si="172"/>
        <v>326.8611111111091</v>
      </c>
      <c r="I653" s="15">
        <f t="shared" si="173"/>
        <v>157.89073914930555</v>
      </c>
      <c r="J653" s="15">
        <f t="shared" si="174"/>
        <v>415.56337200000007</v>
      </c>
      <c r="K653" s="15">
        <f t="shared" si="175"/>
        <v>573.45411114930562</v>
      </c>
      <c r="L653" s="15">
        <f t="shared" si="171"/>
        <v>143.57374305555467</v>
      </c>
      <c r="M653" s="15">
        <f t="shared" si="176"/>
        <v>1227.1763333715237</v>
      </c>
      <c r="N653" s="15">
        <f t="shared" si="177"/>
        <v>900.31522226041466</v>
      </c>
      <c r="O653">
        <f t="shared" si="178"/>
        <v>13879.859676514725</v>
      </c>
      <c r="P653">
        <f t="shared" si="179"/>
        <v>13879.859676514725</v>
      </c>
      <c r="Q653">
        <f t="shared" si="185"/>
        <v>3633.455100593234</v>
      </c>
      <c r="R653">
        <f t="shared" si="186"/>
        <v>-1479.0349953989592</v>
      </c>
      <c r="S653">
        <f t="shared" si="180"/>
        <v>1479.0349953989592</v>
      </c>
      <c r="T653">
        <f t="shared" si="181"/>
        <v>2154.4201051942746</v>
      </c>
      <c r="U653">
        <f t="shared" si="182"/>
        <v>399.52934027777775</v>
      </c>
      <c r="V653">
        <f t="shared" si="183"/>
        <v>279.67053819444442</v>
      </c>
    </row>
    <row r="654" spans="2:22" x14ac:dyDescent="0.25">
      <c r="B654" s="4" t="s">
        <v>9</v>
      </c>
      <c r="C654" s="4">
        <v>646</v>
      </c>
      <c r="D654" s="4">
        <v>57</v>
      </c>
      <c r="E654" s="11">
        <v>55.9</v>
      </c>
      <c r="F654" s="15">
        <f t="shared" si="184"/>
        <v>0.11111111111111072</v>
      </c>
      <c r="G654" s="15">
        <f t="shared" si="170"/>
        <v>15.527777777777779</v>
      </c>
      <c r="H654" s="15">
        <f t="shared" si="172"/>
        <v>373.55555555555424</v>
      </c>
      <c r="I654" s="15">
        <f t="shared" si="173"/>
        <v>160.17484314621913</v>
      </c>
      <c r="J654" s="15">
        <f t="shared" si="174"/>
        <v>415.56337200000007</v>
      </c>
      <c r="K654" s="15">
        <f t="shared" si="175"/>
        <v>575.7382151462192</v>
      </c>
      <c r="L654" s="15">
        <f t="shared" si="171"/>
        <v>164.08427777777717</v>
      </c>
      <c r="M654" s="15">
        <f t="shared" si="176"/>
        <v>1322.8493262573274</v>
      </c>
      <c r="N654" s="15">
        <f t="shared" si="177"/>
        <v>949.29377070177338</v>
      </c>
      <c r="O654">
        <f t="shared" si="178"/>
        <v>14740.42271728587</v>
      </c>
      <c r="P654">
        <f t="shared" si="179"/>
        <v>14740.42271728587</v>
      </c>
      <c r="Q654">
        <f t="shared" si="185"/>
        <v>3648.19552331052</v>
      </c>
      <c r="R654">
        <f t="shared" si="186"/>
        <v>-1479.0349953989592</v>
      </c>
      <c r="S654">
        <f t="shared" si="180"/>
        <v>1479.0349953989592</v>
      </c>
      <c r="T654">
        <f t="shared" si="181"/>
        <v>2169.1605279115611</v>
      </c>
      <c r="U654">
        <f t="shared" si="182"/>
        <v>405.30907484567905</v>
      </c>
      <c r="V654">
        <f t="shared" si="183"/>
        <v>283.71635239197531</v>
      </c>
    </row>
    <row r="655" spans="2:22" x14ac:dyDescent="0.25">
      <c r="B655" s="4" t="s">
        <v>9</v>
      </c>
      <c r="C655" s="4">
        <v>647</v>
      </c>
      <c r="D655" s="4">
        <v>58</v>
      </c>
      <c r="E655" s="11">
        <v>56.3</v>
      </c>
      <c r="F655" s="15">
        <f t="shared" si="184"/>
        <v>0.1111111111111117</v>
      </c>
      <c r="G655" s="15">
        <f t="shared" si="170"/>
        <v>15.638888888888889</v>
      </c>
      <c r="H655" s="15">
        <f t="shared" si="172"/>
        <v>373.55555555555753</v>
      </c>
      <c r="I655" s="15">
        <f t="shared" si="173"/>
        <v>162.4753500443673</v>
      </c>
      <c r="J655" s="15">
        <f t="shared" si="174"/>
        <v>415.56337200000007</v>
      </c>
      <c r="K655" s="15">
        <f t="shared" si="175"/>
        <v>578.03872204436743</v>
      </c>
      <c r="L655" s="15">
        <f t="shared" si="171"/>
        <v>164.08427777777862</v>
      </c>
      <c r="M655" s="15">
        <f t="shared" si="176"/>
        <v>1325.1498331554824</v>
      </c>
      <c r="N655" s="15">
        <f t="shared" si="177"/>
        <v>951.59427759992491</v>
      </c>
      <c r="O655">
        <f t="shared" si="178"/>
        <v>14881.877174687716</v>
      </c>
      <c r="P655">
        <f t="shared" si="179"/>
        <v>14881.877174687716</v>
      </c>
      <c r="Q655">
        <f t="shared" si="185"/>
        <v>3663.0774004852078</v>
      </c>
      <c r="R655">
        <f t="shared" si="186"/>
        <v>-1479.0349953989592</v>
      </c>
      <c r="S655">
        <f t="shared" si="180"/>
        <v>1479.0349953989592</v>
      </c>
      <c r="T655">
        <f t="shared" si="181"/>
        <v>2184.0424050862484</v>
      </c>
      <c r="U655">
        <f t="shared" si="182"/>
        <v>411.13031558641978</v>
      </c>
      <c r="V655">
        <f t="shared" si="183"/>
        <v>287.79122091049385</v>
      </c>
    </row>
    <row r="656" spans="2:22" x14ac:dyDescent="0.25">
      <c r="B656" s="4" t="s">
        <v>9</v>
      </c>
      <c r="C656" s="4">
        <v>648</v>
      </c>
      <c r="D656" s="4">
        <v>59</v>
      </c>
      <c r="E656" s="11">
        <v>56.7</v>
      </c>
      <c r="F656" s="15">
        <f t="shared" si="184"/>
        <v>8.3333333333333523E-2</v>
      </c>
      <c r="G656" s="15">
        <f t="shared" si="170"/>
        <v>15.75</v>
      </c>
      <c r="H656" s="15">
        <f t="shared" si="172"/>
        <v>280.16666666666731</v>
      </c>
      <c r="I656" s="15">
        <f t="shared" si="173"/>
        <v>164.79225984375</v>
      </c>
      <c r="J656" s="15">
        <f t="shared" si="174"/>
        <v>415.56337200000007</v>
      </c>
      <c r="K656" s="15">
        <f t="shared" si="175"/>
        <v>580.35563184375007</v>
      </c>
      <c r="L656" s="15">
        <f t="shared" si="171"/>
        <v>123.06320833333361</v>
      </c>
      <c r="M656" s="15">
        <f t="shared" si="176"/>
        <v>1140.6889651770848</v>
      </c>
      <c r="N656" s="15">
        <f t="shared" si="177"/>
        <v>860.52229851041739</v>
      </c>
      <c r="O656">
        <f t="shared" si="178"/>
        <v>13553.226201539073</v>
      </c>
      <c r="P656">
        <f t="shared" si="179"/>
        <v>13553.226201539073</v>
      </c>
      <c r="Q656">
        <f t="shared" si="185"/>
        <v>3676.6306266867468</v>
      </c>
      <c r="R656">
        <f t="shared" si="186"/>
        <v>-1479.0349953989592</v>
      </c>
      <c r="S656">
        <f t="shared" si="180"/>
        <v>1479.0349953989592</v>
      </c>
      <c r="T656">
        <f t="shared" si="181"/>
        <v>2197.5956312877879</v>
      </c>
      <c r="U656">
        <f t="shared" si="182"/>
        <v>416.99306250000001</v>
      </c>
      <c r="V656">
        <f t="shared" si="183"/>
        <v>291.89514374999999</v>
      </c>
    </row>
    <row r="657" spans="2:22" x14ac:dyDescent="0.25">
      <c r="B657" s="4" t="s">
        <v>9</v>
      </c>
      <c r="C657" s="4">
        <v>649</v>
      </c>
      <c r="D657" s="4">
        <v>60</v>
      </c>
      <c r="E657" s="11">
        <v>56.9</v>
      </c>
      <c r="F657" s="15">
        <f t="shared" si="184"/>
        <v>1.3888888888888099E-2</v>
      </c>
      <c r="G657" s="15">
        <f t="shared" si="170"/>
        <v>15.805555555555555</v>
      </c>
      <c r="H657" s="15">
        <f t="shared" si="172"/>
        <v>46.694444444441785</v>
      </c>
      <c r="I657" s="15">
        <f t="shared" si="173"/>
        <v>165.95686583140431</v>
      </c>
      <c r="J657" s="15">
        <f t="shared" si="174"/>
        <v>415.56337200000007</v>
      </c>
      <c r="K657" s="15">
        <f t="shared" si="175"/>
        <v>581.52023783140442</v>
      </c>
      <c r="L657" s="15">
        <f t="shared" si="171"/>
        <v>20.510534722221053</v>
      </c>
      <c r="M657" s="15">
        <f t="shared" si="176"/>
        <v>674.90912672028799</v>
      </c>
      <c r="N657" s="15">
        <f t="shared" si="177"/>
        <v>628.21468227584614</v>
      </c>
      <c r="O657">
        <f t="shared" si="178"/>
        <v>9929.2820615265682</v>
      </c>
      <c r="P657">
        <f t="shared" si="179"/>
        <v>9929.2820615265682</v>
      </c>
      <c r="Q657">
        <f t="shared" si="185"/>
        <v>3686.5599087482733</v>
      </c>
      <c r="R657">
        <f t="shared" si="186"/>
        <v>-1479.0349953989592</v>
      </c>
      <c r="S657">
        <f t="shared" si="180"/>
        <v>1479.0349953989592</v>
      </c>
      <c r="T657">
        <f t="shared" si="181"/>
        <v>2207.5249133493144</v>
      </c>
      <c r="U657">
        <f t="shared" si="182"/>
        <v>419.94000077160496</v>
      </c>
      <c r="V657">
        <f t="shared" si="183"/>
        <v>293.95800054012346</v>
      </c>
    </row>
    <row r="658" spans="2:22" x14ac:dyDescent="0.25">
      <c r="B658" s="4" t="s">
        <v>9</v>
      </c>
      <c r="C658" s="4">
        <v>650</v>
      </c>
      <c r="D658" s="4">
        <v>61</v>
      </c>
      <c r="E658" s="11">
        <v>56.8</v>
      </c>
      <c r="F658" s="15">
        <f t="shared" si="184"/>
        <v>-0.12499999999999981</v>
      </c>
      <c r="G658" s="15">
        <f t="shared" si="170"/>
        <v>15.777777777777779</v>
      </c>
      <c r="H658" s="15">
        <f t="shared" si="172"/>
        <v>-420.24999999999937</v>
      </c>
      <c r="I658" s="15">
        <f t="shared" si="173"/>
        <v>165.37405024691361</v>
      </c>
      <c r="J658" s="15">
        <f t="shared" si="174"/>
        <v>415.56337200000007</v>
      </c>
      <c r="K658" s="15">
        <f t="shared" si="175"/>
        <v>580.93742224691368</v>
      </c>
      <c r="L658" s="15">
        <f t="shared" si="171"/>
        <v>-184.5948124999997</v>
      </c>
      <c r="M658" s="15">
        <f t="shared" si="176"/>
        <v>-259.56257775308507</v>
      </c>
      <c r="N658" s="15">
        <f t="shared" si="177"/>
        <v>160.68742224691431</v>
      </c>
      <c r="O658">
        <f t="shared" si="178"/>
        <v>2535.2904398957594</v>
      </c>
      <c r="P658">
        <f t="shared" si="179"/>
        <v>2535.2904398957594</v>
      </c>
      <c r="Q658">
        <f t="shared" si="185"/>
        <v>3689.0951991881689</v>
      </c>
      <c r="R658">
        <f t="shared" si="186"/>
        <v>-1479.0349953989592</v>
      </c>
      <c r="S658">
        <f t="shared" si="180"/>
        <v>1479.0349953989592</v>
      </c>
      <c r="T658">
        <f t="shared" si="181"/>
        <v>2210.0602037892095</v>
      </c>
      <c r="U658">
        <f t="shared" si="182"/>
        <v>418.46523456790129</v>
      </c>
      <c r="V658">
        <f t="shared" si="183"/>
        <v>292.92566419753086</v>
      </c>
    </row>
    <row r="659" spans="2:22" x14ac:dyDescent="0.25">
      <c r="B659" s="4" t="s">
        <v>9</v>
      </c>
      <c r="C659" s="4">
        <v>651</v>
      </c>
      <c r="D659" s="4">
        <v>62</v>
      </c>
      <c r="E659" s="11">
        <v>56</v>
      </c>
      <c r="F659" s="15">
        <f t="shared" si="184"/>
        <v>-0.36111111111111033</v>
      </c>
      <c r="G659" s="15">
        <f t="shared" si="170"/>
        <v>15.555555555555555</v>
      </c>
      <c r="H659" s="15">
        <f t="shared" si="172"/>
        <v>-1214.0555555555529</v>
      </c>
      <c r="I659" s="15">
        <f t="shared" si="173"/>
        <v>160.74843209876542</v>
      </c>
      <c r="J659" s="15">
        <f t="shared" si="174"/>
        <v>415.56337200000007</v>
      </c>
      <c r="K659" s="15">
        <f t="shared" si="175"/>
        <v>576.31180409876549</v>
      </c>
      <c r="L659" s="15">
        <f t="shared" si="171"/>
        <v>-533.27390277777658</v>
      </c>
      <c r="M659" s="15">
        <f t="shared" si="176"/>
        <v>-1851.7993070123403</v>
      </c>
      <c r="N659" s="15">
        <f t="shared" si="177"/>
        <v>-637.74375145678744</v>
      </c>
      <c r="O659">
        <f t="shared" si="178"/>
        <v>-9920.4583559944713</v>
      </c>
      <c r="P659">
        <f t="shared" si="179"/>
        <v>-9920.4583559944713</v>
      </c>
      <c r="Q659">
        <f t="shared" si="185"/>
        <v>3689.0951991881689</v>
      </c>
      <c r="R659">
        <f t="shared" si="186"/>
        <v>-1488.9554537549536</v>
      </c>
      <c r="S659">
        <f t="shared" si="180"/>
        <v>1488.9554537549536</v>
      </c>
      <c r="T659">
        <f t="shared" si="181"/>
        <v>2200.1397454332155</v>
      </c>
      <c r="U659">
        <f t="shared" si="182"/>
        <v>406.76049382716047</v>
      </c>
      <c r="V659">
        <f t="shared" si="183"/>
        <v>284.73234567901233</v>
      </c>
    </row>
    <row r="660" spans="2:22" x14ac:dyDescent="0.25">
      <c r="B660" s="4" t="s">
        <v>9</v>
      </c>
      <c r="C660" s="4">
        <v>652</v>
      </c>
      <c r="D660" s="4">
        <v>63</v>
      </c>
      <c r="E660" s="11">
        <v>54.2</v>
      </c>
      <c r="F660" s="15">
        <f t="shared" si="184"/>
        <v>-0.54166666666666641</v>
      </c>
      <c r="G660" s="15">
        <f t="shared" si="170"/>
        <v>15.055555555555555</v>
      </c>
      <c r="H660" s="15">
        <f t="shared" si="172"/>
        <v>-1821.0833333333326</v>
      </c>
      <c r="I660" s="15">
        <f t="shared" si="173"/>
        <v>150.58068369598766</v>
      </c>
      <c r="J660" s="15">
        <f t="shared" si="174"/>
        <v>415.56337200000007</v>
      </c>
      <c r="K660" s="15">
        <f t="shared" si="175"/>
        <v>566.14405569598773</v>
      </c>
      <c r="L660" s="15">
        <f t="shared" si="171"/>
        <v>-799.91085416666624</v>
      </c>
      <c r="M660" s="15">
        <f t="shared" si="176"/>
        <v>-3076.0226109706773</v>
      </c>
      <c r="N660" s="15">
        <f t="shared" si="177"/>
        <v>-1254.9392776373447</v>
      </c>
      <c r="O660">
        <f t="shared" si="178"/>
        <v>-18893.808013317801</v>
      </c>
      <c r="P660">
        <f t="shared" si="179"/>
        <v>-18893.808013317801</v>
      </c>
      <c r="Q660">
        <f t="shared" si="185"/>
        <v>3689.0951991881689</v>
      </c>
      <c r="R660">
        <f t="shared" si="186"/>
        <v>-1507.8492617682714</v>
      </c>
      <c r="S660">
        <f t="shared" si="180"/>
        <v>1507.8492617682714</v>
      </c>
      <c r="T660">
        <f t="shared" si="181"/>
        <v>2181.2459374198975</v>
      </c>
      <c r="U660">
        <f t="shared" si="182"/>
        <v>381.03185493827158</v>
      </c>
      <c r="V660">
        <f t="shared" si="183"/>
        <v>266.7222984567901</v>
      </c>
    </row>
    <row r="661" spans="2:22" x14ac:dyDescent="0.25">
      <c r="B661" s="4" t="s">
        <v>9</v>
      </c>
      <c r="C661" s="4">
        <v>653</v>
      </c>
      <c r="D661" s="4">
        <v>64</v>
      </c>
      <c r="E661" s="11">
        <v>52.1</v>
      </c>
      <c r="F661" s="15">
        <f t="shared" si="184"/>
        <v>-0.56944444444444464</v>
      </c>
      <c r="G661" s="15">
        <f t="shared" si="170"/>
        <v>14.472222222222221</v>
      </c>
      <c r="H661" s="15">
        <f t="shared" si="172"/>
        <v>-1914.4722222222229</v>
      </c>
      <c r="I661" s="15">
        <f t="shared" si="173"/>
        <v>139.13812231288577</v>
      </c>
      <c r="J661" s="15">
        <f t="shared" si="174"/>
        <v>415.56337200000007</v>
      </c>
      <c r="K661" s="15">
        <f t="shared" si="175"/>
        <v>554.70149431288587</v>
      </c>
      <c r="L661" s="15">
        <f t="shared" si="171"/>
        <v>-840.9319236111113</v>
      </c>
      <c r="M661" s="15">
        <f t="shared" si="176"/>
        <v>-3274.2429501315601</v>
      </c>
      <c r="N661" s="15">
        <f t="shared" si="177"/>
        <v>-1359.770727909337</v>
      </c>
      <c r="O661">
        <f t="shared" si="178"/>
        <v>-19678.904145576791</v>
      </c>
      <c r="P661">
        <f t="shared" si="179"/>
        <v>-19678.904145576791</v>
      </c>
      <c r="Q661">
        <f t="shared" si="185"/>
        <v>3689.0951991881689</v>
      </c>
      <c r="R661">
        <f t="shared" si="186"/>
        <v>-1527.5281659138482</v>
      </c>
      <c r="S661">
        <f t="shared" si="180"/>
        <v>1527.5281659138482</v>
      </c>
      <c r="T661">
        <f t="shared" si="181"/>
        <v>2161.5670332743207</v>
      </c>
      <c r="U661">
        <f t="shared" si="182"/>
        <v>352.07740817901231</v>
      </c>
      <c r="V661">
        <f t="shared" si="183"/>
        <v>246.45418572530861</v>
      </c>
    </row>
    <row r="662" spans="2:22" x14ac:dyDescent="0.25">
      <c r="B662" s="4" t="s">
        <v>9</v>
      </c>
      <c r="C662" s="4">
        <v>654</v>
      </c>
      <c r="D662" s="4">
        <v>65</v>
      </c>
      <c r="E662" s="11">
        <v>50.1</v>
      </c>
      <c r="F662" s="15">
        <f t="shared" si="184"/>
        <v>-0.68055555555555536</v>
      </c>
      <c r="G662" s="15">
        <f t="shared" si="170"/>
        <v>13.916666666666666</v>
      </c>
      <c r="H662" s="15">
        <f t="shared" si="172"/>
        <v>-2288.0277777777769</v>
      </c>
      <c r="I662" s="15">
        <f t="shared" si="173"/>
        <v>128.66076914930554</v>
      </c>
      <c r="J662" s="15">
        <f t="shared" si="174"/>
        <v>415.56337200000007</v>
      </c>
      <c r="K662" s="15">
        <f t="shared" si="175"/>
        <v>544.22414114930564</v>
      </c>
      <c r="L662" s="15">
        <f t="shared" si="171"/>
        <v>-1005.0162013888885</v>
      </c>
      <c r="M662" s="15">
        <f t="shared" si="176"/>
        <v>-4031.8314144062483</v>
      </c>
      <c r="N662" s="15">
        <f t="shared" si="177"/>
        <v>-1743.8036366284714</v>
      </c>
      <c r="O662">
        <f t="shared" si="178"/>
        <v>-24267.933943079559</v>
      </c>
      <c r="P662">
        <f t="shared" si="179"/>
        <v>-24267.933943079559</v>
      </c>
      <c r="Q662">
        <f t="shared" si="185"/>
        <v>3689.0951991881689</v>
      </c>
      <c r="R662">
        <f t="shared" si="186"/>
        <v>-1551.7960998569276</v>
      </c>
      <c r="S662">
        <f t="shared" si="180"/>
        <v>1551.7960998569276</v>
      </c>
      <c r="T662">
        <f t="shared" si="181"/>
        <v>2137.2990993312415</v>
      </c>
      <c r="U662">
        <f t="shared" si="182"/>
        <v>325.56534027777775</v>
      </c>
      <c r="V662">
        <f t="shared" si="183"/>
        <v>227.89573819444442</v>
      </c>
    </row>
    <row r="663" spans="2:22" x14ac:dyDescent="0.25">
      <c r="B663" s="4" t="s">
        <v>9</v>
      </c>
      <c r="C663" s="4">
        <v>655</v>
      </c>
      <c r="D663" s="4">
        <v>66</v>
      </c>
      <c r="E663" s="11">
        <v>47.2</v>
      </c>
      <c r="F663" s="15">
        <f t="shared" si="184"/>
        <v>-0.95833333333333315</v>
      </c>
      <c r="G663" s="15">
        <f t="shared" si="170"/>
        <v>13.111111111111111</v>
      </c>
      <c r="H663" s="15">
        <f t="shared" si="172"/>
        <v>-3221.9166666666661</v>
      </c>
      <c r="I663" s="15">
        <f t="shared" si="173"/>
        <v>114.19699839506171</v>
      </c>
      <c r="J663" s="15">
        <f t="shared" si="174"/>
        <v>415.56337200000007</v>
      </c>
      <c r="K663" s="15">
        <f t="shared" si="175"/>
        <v>529.76037039506173</v>
      </c>
      <c r="L663" s="15">
        <f t="shared" si="171"/>
        <v>-1415.2268958333329</v>
      </c>
      <c r="M663" s="15">
        <f t="shared" si="176"/>
        <v>-5914.0729629382704</v>
      </c>
      <c r="N663" s="15">
        <f t="shared" si="177"/>
        <v>-2692.1562962716043</v>
      </c>
      <c r="O663">
        <f t="shared" si="178"/>
        <v>-35297.160328894366</v>
      </c>
      <c r="P663">
        <f t="shared" si="179"/>
        <v>-35297.160328894366</v>
      </c>
      <c r="Q663">
        <f t="shared" si="185"/>
        <v>3689.0951991881689</v>
      </c>
      <c r="R663">
        <f t="shared" si="186"/>
        <v>-1587.0932601858219</v>
      </c>
      <c r="S663">
        <f t="shared" si="180"/>
        <v>1587.0932601858219</v>
      </c>
      <c r="T663">
        <f t="shared" si="181"/>
        <v>2102.0019390023472</v>
      </c>
      <c r="U663">
        <f t="shared" si="182"/>
        <v>288.96597530864199</v>
      </c>
      <c r="V663">
        <f t="shared" si="183"/>
        <v>202.27618271604939</v>
      </c>
    </row>
    <row r="664" spans="2:22" x14ac:dyDescent="0.25">
      <c r="B664" s="4" t="s">
        <v>9</v>
      </c>
      <c r="C664" s="4">
        <v>656</v>
      </c>
      <c r="D664" s="4">
        <v>67</v>
      </c>
      <c r="E664" s="11">
        <v>43.2</v>
      </c>
      <c r="F664" s="15">
        <f t="shared" si="184"/>
        <v>-1.1111111111111112</v>
      </c>
      <c r="G664" s="15">
        <f t="shared" si="170"/>
        <v>12</v>
      </c>
      <c r="H664" s="15">
        <f t="shared" si="172"/>
        <v>-3735.5555555555557</v>
      </c>
      <c r="I664" s="15">
        <f t="shared" si="173"/>
        <v>95.661720000000003</v>
      </c>
      <c r="J664" s="15">
        <f t="shared" si="174"/>
        <v>415.56337200000007</v>
      </c>
      <c r="K664" s="15">
        <f t="shared" si="175"/>
        <v>511.22509200000007</v>
      </c>
      <c r="L664" s="15">
        <f t="shared" si="171"/>
        <v>-1640.8427777777777</v>
      </c>
      <c r="M664" s="15">
        <f t="shared" si="176"/>
        <v>-6959.8860191111107</v>
      </c>
      <c r="N664" s="15">
        <f t="shared" si="177"/>
        <v>-3224.3304635555555</v>
      </c>
      <c r="O664">
        <f t="shared" si="178"/>
        <v>-38691.965562666664</v>
      </c>
      <c r="P664">
        <f t="shared" si="179"/>
        <v>-38691.965562666664</v>
      </c>
      <c r="Q664">
        <f t="shared" si="185"/>
        <v>3689.0951991881689</v>
      </c>
      <c r="R664">
        <f t="shared" si="186"/>
        <v>-1625.7852257484885</v>
      </c>
      <c r="S664">
        <f t="shared" si="180"/>
        <v>1625.7852257484885</v>
      </c>
      <c r="T664">
        <f t="shared" si="181"/>
        <v>2063.3099734396801</v>
      </c>
      <c r="U664">
        <f t="shared" si="182"/>
        <v>242.06399999999999</v>
      </c>
      <c r="V664">
        <f t="shared" si="183"/>
        <v>169.44479999999999</v>
      </c>
    </row>
    <row r="665" spans="2:22" x14ac:dyDescent="0.25">
      <c r="B665" s="4" t="s">
        <v>9</v>
      </c>
      <c r="C665" s="4">
        <v>657</v>
      </c>
      <c r="D665" s="4">
        <v>68</v>
      </c>
      <c r="E665" s="11">
        <v>39.200000000000003</v>
      </c>
      <c r="F665" s="15">
        <f t="shared" si="184"/>
        <v>-0.93055555555555591</v>
      </c>
      <c r="G665" s="15">
        <f t="shared" si="170"/>
        <v>10.888888888888889</v>
      </c>
      <c r="H665" s="15">
        <f t="shared" si="172"/>
        <v>-3128.5277777777792</v>
      </c>
      <c r="I665" s="15">
        <f t="shared" si="173"/>
        <v>78.766731728395072</v>
      </c>
      <c r="J665" s="15">
        <f t="shared" si="174"/>
        <v>415.56337200000007</v>
      </c>
      <c r="K665" s="15">
        <f t="shared" si="175"/>
        <v>494.33010372839516</v>
      </c>
      <c r="L665" s="15">
        <f t="shared" si="171"/>
        <v>-1374.2058263888894</v>
      </c>
      <c r="M665" s="15">
        <f t="shared" si="176"/>
        <v>-5762.7254518271639</v>
      </c>
      <c r="N665" s="15">
        <f t="shared" si="177"/>
        <v>-2634.1976740493842</v>
      </c>
      <c r="O665">
        <f t="shared" si="178"/>
        <v>-28683.485784093296</v>
      </c>
      <c r="P665">
        <f t="shared" si="179"/>
        <v>-28683.485784093296</v>
      </c>
      <c r="Q665">
        <f t="shared" si="185"/>
        <v>3689.0951991881689</v>
      </c>
      <c r="R665">
        <f t="shared" si="186"/>
        <v>-1654.4687115325819</v>
      </c>
      <c r="S665">
        <f t="shared" si="180"/>
        <v>1654.4687115325819</v>
      </c>
      <c r="T665">
        <f t="shared" si="181"/>
        <v>2034.626487655587</v>
      </c>
      <c r="U665">
        <f t="shared" si="182"/>
        <v>199.31264197530865</v>
      </c>
      <c r="V665">
        <f t="shared" si="183"/>
        <v>139.51884938271604</v>
      </c>
    </row>
    <row r="666" spans="2:22" x14ac:dyDescent="0.25">
      <c r="B666" s="4" t="s">
        <v>9</v>
      </c>
      <c r="C666" s="4">
        <v>658</v>
      </c>
      <c r="D666" s="4">
        <v>69</v>
      </c>
      <c r="E666" s="11">
        <v>36.5</v>
      </c>
      <c r="F666" s="15">
        <f t="shared" si="184"/>
        <v>-0.68055555555555636</v>
      </c>
      <c r="G666" s="15">
        <f t="shared" si="170"/>
        <v>10.138888888888889</v>
      </c>
      <c r="H666" s="15">
        <f t="shared" si="172"/>
        <v>-2288.0277777777806</v>
      </c>
      <c r="I666" s="15">
        <f t="shared" si="173"/>
        <v>68.289891155478401</v>
      </c>
      <c r="J666" s="15">
        <f t="shared" si="174"/>
        <v>415.56337200000007</v>
      </c>
      <c r="K666" s="15">
        <f t="shared" si="175"/>
        <v>483.85326315547849</v>
      </c>
      <c r="L666" s="15">
        <f t="shared" si="171"/>
        <v>-1005.0162013888901</v>
      </c>
      <c r="M666" s="15">
        <f t="shared" si="176"/>
        <v>-4092.2022924000826</v>
      </c>
      <c r="N666" s="15">
        <f t="shared" si="177"/>
        <v>-1804.174514622302</v>
      </c>
      <c r="O666">
        <f t="shared" si="178"/>
        <v>-18292.324939920563</v>
      </c>
      <c r="P666">
        <f t="shared" si="179"/>
        <v>-18292.324939920563</v>
      </c>
      <c r="Q666">
        <f t="shared" si="185"/>
        <v>3689.0951991881689</v>
      </c>
      <c r="R666">
        <f t="shared" si="186"/>
        <v>-1672.7610364725024</v>
      </c>
      <c r="S666">
        <f t="shared" si="180"/>
        <v>1672.7610364725024</v>
      </c>
      <c r="T666">
        <f t="shared" si="181"/>
        <v>2016.3341627156665</v>
      </c>
      <c r="U666">
        <f t="shared" si="182"/>
        <v>172.80187114197531</v>
      </c>
      <c r="V666">
        <f t="shared" si="183"/>
        <v>120.9613097993827</v>
      </c>
    </row>
    <row r="667" spans="2:22" x14ac:dyDescent="0.25">
      <c r="B667" s="4" t="s">
        <v>9</v>
      </c>
      <c r="C667" s="4">
        <v>659</v>
      </c>
      <c r="D667" s="4">
        <v>70</v>
      </c>
      <c r="E667" s="11">
        <v>34.299999999999997</v>
      </c>
      <c r="F667" s="15">
        <f t="shared" si="184"/>
        <v>-0.76388888888888884</v>
      </c>
      <c r="G667" s="15">
        <f t="shared" si="170"/>
        <v>9.5277777777777786</v>
      </c>
      <c r="H667" s="15">
        <f t="shared" si="172"/>
        <v>-2568.1944444444443</v>
      </c>
      <c r="I667" s="15">
        <f t="shared" si="173"/>
        <v>60.305778979552478</v>
      </c>
      <c r="J667" s="15">
        <f t="shared" si="174"/>
        <v>415.56337200000007</v>
      </c>
      <c r="K667" s="15">
        <f t="shared" si="175"/>
        <v>475.86915097955256</v>
      </c>
      <c r="L667" s="15">
        <f t="shared" si="171"/>
        <v>-1128.0794097222222</v>
      </c>
      <c r="M667" s="15">
        <f t="shared" si="176"/>
        <v>-4660.5197379093361</v>
      </c>
      <c r="N667" s="15">
        <f t="shared" si="177"/>
        <v>-2092.3252934648917</v>
      </c>
      <c r="O667">
        <f t="shared" si="178"/>
        <v>-19935.210434957164</v>
      </c>
      <c r="P667">
        <f t="shared" si="179"/>
        <v>-19935.210434957164</v>
      </c>
      <c r="Q667">
        <f t="shared" si="185"/>
        <v>3689.0951991881689</v>
      </c>
      <c r="R667">
        <f t="shared" si="186"/>
        <v>-1692.6962469074595</v>
      </c>
      <c r="S667">
        <f t="shared" si="180"/>
        <v>1692.6962469074595</v>
      </c>
      <c r="T667">
        <f t="shared" si="181"/>
        <v>1996.3989522807094</v>
      </c>
      <c r="U667">
        <f t="shared" si="182"/>
        <v>152.5987415123457</v>
      </c>
      <c r="V667">
        <f t="shared" si="183"/>
        <v>106.81911905864199</v>
      </c>
    </row>
    <row r="668" spans="2:22" x14ac:dyDescent="0.25">
      <c r="B668" s="4" t="s">
        <v>9</v>
      </c>
      <c r="C668" s="4">
        <v>660</v>
      </c>
      <c r="D668" s="4">
        <v>71</v>
      </c>
      <c r="E668" s="11">
        <v>31</v>
      </c>
      <c r="F668" s="15">
        <f t="shared" si="184"/>
        <v>-1.1527777777777775</v>
      </c>
      <c r="G668" s="15">
        <f t="shared" si="170"/>
        <v>8.6111111111111107</v>
      </c>
      <c r="H668" s="15">
        <f t="shared" si="172"/>
        <v>-3875.6388888888878</v>
      </c>
      <c r="I668" s="15">
        <f t="shared" si="173"/>
        <v>49.259962770061726</v>
      </c>
      <c r="J668" s="15">
        <f t="shared" si="174"/>
        <v>415.56337200000007</v>
      </c>
      <c r="K668" s="15">
        <f t="shared" si="175"/>
        <v>464.82333477006182</v>
      </c>
      <c r="L668" s="15">
        <f t="shared" si="171"/>
        <v>-1702.3743819444439</v>
      </c>
      <c r="M668" s="15">
        <f t="shared" si="176"/>
        <v>-7286.454443007714</v>
      </c>
      <c r="N668" s="15">
        <f t="shared" si="177"/>
        <v>-3410.8155541188262</v>
      </c>
      <c r="O668">
        <f t="shared" si="178"/>
        <v>-29370.911716023224</v>
      </c>
      <c r="P668">
        <f t="shared" si="179"/>
        <v>-29370.911716023224</v>
      </c>
      <c r="Q668">
        <f t="shared" si="185"/>
        <v>3689.0951991881689</v>
      </c>
      <c r="R668">
        <f t="shared" si="186"/>
        <v>-1722.0671586234828</v>
      </c>
      <c r="S668">
        <f t="shared" si="180"/>
        <v>1722.0671586234828</v>
      </c>
      <c r="T668">
        <f t="shared" si="181"/>
        <v>1967.0280405646861</v>
      </c>
      <c r="U668">
        <f t="shared" si="182"/>
        <v>124.64822530864197</v>
      </c>
      <c r="V668">
        <f t="shared" si="183"/>
        <v>87.253757716049378</v>
      </c>
    </row>
    <row r="669" spans="2:22" x14ac:dyDescent="0.25">
      <c r="B669" s="4" t="s">
        <v>9</v>
      </c>
      <c r="C669" s="4">
        <v>661</v>
      </c>
      <c r="D669" s="4">
        <v>72</v>
      </c>
      <c r="E669" s="11">
        <v>26</v>
      </c>
      <c r="F669" s="15">
        <f t="shared" si="184"/>
        <v>-1.4305555555555556</v>
      </c>
      <c r="G669" s="15">
        <f t="shared" si="170"/>
        <v>7.2222222222222223</v>
      </c>
      <c r="H669" s="15">
        <f t="shared" si="172"/>
        <v>-4809.5277777777783</v>
      </c>
      <c r="I669" s="15">
        <f t="shared" si="173"/>
        <v>34.651128858024691</v>
      </c>
      <c r="J669" s="15">
        <f t="shared" si="174"/>
        <v>415.56337200000007</v>
      </c>
      <c r="K669" s="15">
        <f t="shared" si="175"/>
        <v>450.21450085802473</v>
      </c>
      <c r="L669" s="15">
        <f t="shared" si="171"/>
        <v>-2112.5850763888889</v>
      </c>
      <c r="M669" s="15">
        <f t="shared" si="176"/>
        <v>-9168.8410546975319</v>
      </c>
      <c r="N669" s="15">
        <f t="shared" si="177"/>
        <v>-4359.3132769197537</v>
      </c>
      <c r="O669">
        <f t="shared" si="178"/>
        <v>-31483.929222198221</v>
      </c>
      <c r="P669">
        <f t="shared" si="179"/>
        <v>-31483.929222198221</v>
      </c>
      <c r="Q669">
        <f t="shared" si="185"/>
        <v>3689.0951991881689</v>
      </c>
      <c r="R669">
        <f t="shared" si="186"/>
        <v>-1753.551087845681</v>
      </c>
      <c r="S669">
        <f t="shared" si="180"/>
        <v>1753.551087845681</v>
      </c>
      <c r="T669">
        <f t="shared" si="181"/>
        <v>1935.5441113424879</v>
      </c>
      <c r="U669">
        <f t="shared" si="182"/>
        <v>87.681790123456778</v>
      </c>
      <c r="V669">
        <f t="shared" si="183"/>
        <v>61.377253086419742</v>
      </c>
    </row>
    <row r="670" spans="2:22" x14ac:dyDescent="0.25">
      <c r="B670" s="4" t="s">
        <v>9</v>
      </c>
      <c r="C670" s="4">
        <v>662</v>
      </c>
      <c r="D670" s="4">
        <v>73</v>
      </c>
      <c r="E670" s="11">
        <v>20.7</v>
      </c>
      <c r="F670" s="15">
        <f t="shared" si="184"/>
        <v>-1.4722222222222221</v>
      </c>
      <c r="G670" s="15">
        <f t="shared" si="170"/>
        <v>5.75</v>
      </c>
      <c r="H670" s="15">
        <f t="shared" si="172"/>
        <v>-4949.6111111111104</v>
      </c>
      <c r="I670" s="15">
        <f t="shared" si="173"/>
        <v>21.963997343750002</v>
      </c>
      <c r="J670" s="15">
        <f t="shared" si="174"/>
        <v>415.56337200000007</v>
      </c>
      <c r="K670" s="15">
        <f t="shared" si="175"/>
        <v>437.52736934375008</v>
      </c>
      <c r="L670" s="15">
        <f t="shared" si="171"/>
        <v>-2174.1166805555549</v>
      </c>
      <c r="M670" s="15">
        <f t="shared" si="176"/>
        <v>-9461.6948528784706</v>
      </c>
      <c r="N670" s="15">
        <f t="shared" si="177"/>
        <v>-4512.0837417673602</v>
      </c>
      <c r="O670">
        <f t="shared" si="178"/>
        <v>-25944.481515162322</v>
      </c>
      <c r="P670">
        <f t="shared" si="179"/>
        <v>-25944.481515162322</v>
      </c>
      <c r="Q670">
        <f t="shared" si="185"/>
        <v>3689.0951991881689</v>
      </c>
      <c r="R670">
        <f t="shared" si="186"/>
        <v>-1779.4955693608433</v>
      </c>
      <c r="S670">
        <f t="shared" si="180"/>
        <v>1779.4955693608433</v>
      </c>
      <c r="T670">
        <f t="shared" si="181"/>
        <v>1909.5996298273255</v>
      </c>
      <c r="U670">
        <f t="shared" si="182"/>
        <v>55.578062500000001</v>
      </c>
      <c r="V670">
        <f t="shared" si="183"/>
        <v>38.904643749999998</v>
      </c>
    </row>
    <row r="671" spans="2:22" x14ac:dyDescent="0.25">
      <c r="B671" s="4" t="s">
        <v>9</v>
      </c>
      <c r="C671" s="4">
        <v>663</v>
      </c>
      <c r="D671" s="4">
        <v>74</v>
      </c>
      <c r="E671" s="11">
        <v>15.4</v>
      </c>
      <c r="F671" s="15">
        <f t="shared" si="184"/>
        <v>-1.0555555555555556</v>
      </c>
      <c r="G671" s="15">
        <f t="shared" si="170"/>
        <v>4.2777777777777777</v>
      </c>
      <c r="H671" s="15">
        <f t="shared" si="172"/>
        <v>-3548.7777777777778</v>
      </c>
      <c r="I671" s="15">
        <f t="shared" si="173"/>
        <v>12.156600177469135</v>
      </c>
      <c r="J671" s="15">
        <f t="shared" si="174"/>
        <v>415.56337200000007</v>
      </c>
      <c r="K671" s="15">
        <f t="shared" si="175"/>
        <v>427.71997217746923</v>
      </c>
      <c r="L671" s="15">
        <f t="shared" si="171"/>
        <v>-1558.8006388888889</v>
      </c>
      <c r="M671" s="15">
        <f t="shared" si="176"/>
        <v>-6669.8355833780861</v>
      </c>
      <c r="N671" s="15">
        <f t="shared" si="177"/>
        <v>-3121.0578056003087</v>
      </c>
      <c r="O671">
        <f t="shared" si="178"/>
        <v>-13351.191723956876</v>
      </c>
      <c r="P671">
        <f t="shared" si="179"/>
        <v>-13351.191723956876</v>
      </c>
      <c r="Q671">
        <f t="shared" si="185"/>
        <v>3689.0951991881689</v>
      </c>
      <c r="R671">
        <f t="shared" si="186"/>
        <v>-1792.8467610848002</v>
      </c>
      <c r="S671">
        <f t="shared" si="180"/>
        <v>1792.8467610848002</v>
      </c>
      <c r="T671">
        <f t="shared" si="181"/>
        <v>1896.2484381033687</v>
      </c>
      <c r="U671">
        <f t="shared" si="182"/>
        <v>30.761262345679015</v>
      </c>
      <c r="V671">
        <f t="shared" si="183"/>
        <v>21.53288364197531</v>
      </c>
    </row>
    <row r="672" spans="2:22" x14ac:dyDescent="0.25">
      <c r="B672" s="4" t="s">
        <v>9</v>
      </c>
      <c r="C672" s="4">
        <v>664</v>
      </c>
      <c r="D672" s="4">
        <v>75</v>
      </c>
      <c r="E672" s="11">
        <v>13.1</v>
      </c>
      <c r="F672" s="15">
        <f t="shared" si="184"/>
        <v>-0.47222222222222227</v>
      </c>
      <c r="G672" s="15">
        <f t="shared" si="170"/>
        <v>3.6388888888888888</v>
      </c>
      <c r="H672" s="15">
        <f t="shared" si="172"/>
        <v>-1587.6111111111113</v>
      </c>
      <c r="I672" s="15">
        <f t="shared" si="173"/>
        <v>8.7965683777006181</v>
      </c>
      <c r="J672" s="15">
        <f t="shared" si="174"/>
        <v>415.56337200000007</v>
      </c>
      <c r="K672" s="15">
        <f t="shared" si="175"/>
        <v>424.3599403777007</v>
      </c>
      <c r="L672" s="15">
        <f t="shared" si="171"/>
        <v>-697.35818055555558</v>
      </c>
      <c r="M672" s="15">
        <f t="shared" si="176"/>
        <v>-2750.8622818445219</v>
      </c>
      <c r="N672" s="15">
        <f t="shared" si="177"/>
        <v>-1163.2511707334106</v>
      </c>
      <c r="O672">
        <f t="shared" si="178"/>
        <v>-4232.9417601688001</v>
      </c>
      <c r="P672">
        <f t="shared" si="179"/>
        <v>-4232.9417601688001</v>
      </c>
      <c r="Q672">
        <f t="shared" si="185"/>
        <v>3689.0951991881689</v>
      </c>
      <c r="R672">
        <f t="shared" si="186"/>
        <v>-1797.079702844969</v>
      </c>
      <c r="S672">
        <f t="shared" si="180"/>
        <v>1797.079702844969</v>
      </c>
      <c r="T672">
        <f t="shared" si="181"/>
        <v>1892.0154963431999</v>
      </c>
      <c r="U672">
        <f t="shared" si="182"/>
        <v>22.258982253086423</v>
      </c>
      <c r="V672">
        <f t="shared" si="183"/>
        <v>15.581287577160495</v>
      </c>
    </row>
    <row r="673" spans="2:22" x14ac:dyDescent="0.25">
      <c r="B673" s="4" t="s">
        <v>9</v>
      </c>
      <c r="C673" s="4">
        <v>665</v>
      </c>
      <c r="D673" s="4">
        <v>76</v>
      </c>
      <c r="E673" s="11">
        <v>12</v>
      </c>
      <c r="F673" s="15">
        <f t="shared" si="184"/>
        <v>-8.3333333333333287E-2</v>
      </c>
      <c r="G673" s="15">
        <f t="shared" si="170"/>
        <v>3.3333333333333335</v>
      </c>
      <c r="H673" s="15">
        <f t="shared" si="172"/>
        <v>-280.16666666666652</v>
      </c>
      <c r="I673" s="15">
        <f t="shared" si="173"/>
        <v>7.3813055555555565</v>
      </c>
      <c r="J673" s="15">
        <f t="shared" si="174"/>
        <v>415.56337200000007</v>
      </c>
      <c r="K673" s="15">
        <f t="shared" si="175"/>
        <v>422.94467755555564</v>
      </c>
      <c r="L673" s="15">
        <f t="shared" si="171"/>
        <v>-123.06320833333326</v>
      </c>
      <c r="M673" s="15">
        <f t="shared" si="176"/>
        <v>-137.38865577777739</v>
      </c>
      <c r="N673" s="15">
        <f t="shared" si="177"/>
        <v>142.77801088888913</v>
      </c>
      <c r="O673">
        <f t="shared" si="178"/>
        <v>475.92670296296376</v>
      </c>
      <c r="P673">
        <f t="shared" si="179"/>
        <v>475.92670296296376</v>
      </c>
      <c r="Q673">
        <f t="shared" si="185"/>
        <v>3689.5711258911319</v>
      </c>
      <c r="R673">
        <f t="shared" si="186"/>
        <v>-1797.079702844969</v>
      </c>
      <c r="S673">
        <f t="shared" si="180"/>
        <v>1797.079702844969</v>
      </c>
      <c r="T673">
        <f t="shared" si="181"/>
        <v>1892.4914230461629</v>
      </c>
      <c r="U673">
        <f t="shared" si="182"/>
        <v>18.677777777777781</v>
      </c>
      <c r="V673">
        <f t="shared" si="183"/>
        <v>13.074444444444445</v>
      </c>
    </row>
    <row r="674" spans="2:22" x14ac:dyDescent="0.25">
      <c r="B674" s="4" t="s">
        <v>9</v>
      </c>
      <c r="C674" s="4">
        <v>666</v>
      </c>
      <c r="D674" s="4">
        <v>77</v>
      </c>
      <c r="E674" s="11">
        <v>12.5</v>
      </c>
      <c r="F674" s="15">
        <f t="shared" si="184"/>
        <v>0.27777777777777779</v>
      </c>
      <c r="G674" s="15">
        <f t="shared" si="170"/>
        <v>3.4722222222222223</v>
      </c>
      <c r="H674" s="15">
        <f t="shared" si="172"/>
        <v>933.88888888888891</v>
      </c>
      <c r="I674" s="15">
        <f t="shared" si="173"/>
        <v>8.0092291184413575</v>
      </c>
      <c r="J674" s="15">
        <f t="shared" si="174"/>
        <v>415.56337200000007</v>
      </c>
      <c r="K674" s="15">
        <f t="shared" si="175"/>
        <v>423.57260111844141</v>
      </c>
      <c r="L674" s="15">
        <f t="shared" si="171"/>
        <v>410.21069444444441</v>
      </c>
      <c r="M674" s="15">
        <f t="shared" si="176"/>
        <v>2291.3503788962189</v>
      </c>
      <c r="N674" s="15">
        <f t="shared" si="177"/>
        <v>1357.4614900073302</v>
      </c>
      <c r="O674">
        <f t="shared" si="178"/>
        <v>4713.4079514143414</v>
      </c>
      <c r="P674">
        <f t="shared" si="179"/>
        <v>4713.4079514143414</v>
      </c>
      <c r="Q674">
        <f t="shared" si="185"/>
        <v>3694.2845338425464</v>
      </c>
      <c r="R674">
        <f t="shared" si="186"/>
        <v>-1797.079702844969</v>
      </c>
      <c r="S674">
        <f t="shared" si="180"/>
        <v>1797.079702844969</v>
      </c>
      <c r="T674">
        <f t="shared" si="181"/>
        <v>1897.2048309975773</v>
      </c>
      <c r="U674">
        <f t="shared" si="182"/>
        <v>20.266685956790123</v>
      </c>
      <c r="V674">
        <f t="shared" si="183"/>
        <v>14.186680169753085</v>
      </c>
    </row>
    <row r="675" spans="2:22" x14ac:dyDescent="0.25">
      <c r="B675" s="4" t="s">
        <v>9</v>
      </c>
      <c r="C675" s="4">
        <v>667</v>
      </c>
      <c r="D675" s="4">
        <v>78</v>
      </c>
      <c r="E675" s="11">
        <v>14</v>
      </c>
      <c r="F675" s="15">
        <f t="shared" si="184"/>
        <v>0.90277777777777779</v>
      </c>
      <c r="G675" s="15">
        <f t="shared" si="170"/>
        <v>3.8888888888888888</v>
      </c>
      <c r="H675" s="15">
        <f t="shared" si="172"/>
        <v>3035.1388888888891</v>
      </c>
      <c r="I675" s="15">
        <f t="shared" si="173"/>
        <v>10.046777006172839</v>
      </c>
      <c r="J675" s="15">
        <f t="shared" si="174"/>
        <v>415.56337200000007</v>
      </c>
      <c r="K675" s="15">
        <f t="shared" si="175"/>
        <v>425.61014900617289</v>
      </c>
      <c r="L675" s="15">
        <f t="shared" si="171"/>
        <v>1333.1847569444444</v>
      </c>
      <c r="M675" s="15">
        <f t="shared" si="176"/>
        <v>6495.8879267839511</v>
      </c>
      <c r="N675" s="15">
        <f t="shared" si="177"/>
        <v>3460.749037895062</v>
      </c>
      <c r="O675">
        <f t="shared" si="178"/>
        <v>13458.468480703019</v>
      </c>
      <c r="P675">
        <f t="shared" si="179"/>
        <v>13458.468480703019</v>
      </c>
      <c r="Q675">
        <f t="shared" si="185"/>
        <v>3707.7430023232496</v>
      </c>
      <c r="R675">
        <f t="shared" si="186"/>
        <v>-1797.079702844969</v>
      </c>
      <c r="S675">
        <f t="shared" si="180"/>
        <v>1797.079702844969</v>
      </c>
      <c r="T675">
        <f t="shared" si="181"/>
        <v>1910.6632994782806</v>
      </c>
      <c r="U675">
        <f t="shared" si="182"/>
        <v>25.42253086419753</v>
      </c>
      <c r="V675">
        <f t="shared" si="183"/>
        <v>17.79577160493827</v>
      </c>
    </row>
    <row r="676" spans="2:22" x14ac:dyDescent="0.25">
      <c r="B676" s="4" t="s">
        <v>9</v>
      </c>
      <c r="C676" s="4">
        <v>668</v>
      </c>
      <c r="D676" s="4">
        <v>79</v>
      </c>
      <c r="E676" s="11">
        <v>19</v>
      </c>
      <c r="F676" s="15">
        <f t="shared" si="184"/>
        <v>1.2777777777777777</v>
      </c>
      <c r="G676" s="15">
        <f t="shared" si="170"/>
        <v>5.2777777777777777</v>
      </c>
      <c r="H676" s="15">
        <f t="shared" si="172"/>
        <v>4295.8888888888887</v>
      </c>
      <c r="I676" s="15">
        <f t="shared" si="173"/>
        <v>18.504522955246912</v>
      </c>
      <c r="J676" s="15">
        <f t="shared" si="174"/>
        <v>415.56337200000007</v>
      </c>
      <c r="K676" s="15">
        <f t="shared" si="175"/>
        <v>434.06789495524697</v>
      </c>
      <c r="L676" s="15">
        <f t="shared" si="171"/>
        <v>1886.9691944444442</v>
      </c>
      <c r="M676" s="15">
        <f t="shared" si="176"/>
        <v>9025.8456727330231</v>
      </c>
      <c r="N676" s="15">
        <f t="shared" si="177"/>
        <v>4729.9567838441353</v>
      </c>
      <c r="O676">
        <f t="shared" si="178"/>
        <v>24963.660803621824</v>
      </c>
      <c r="P676">
        <f t="shared" si="179"/>
        <v>24963.660803621824</v>
      </c>
      <c r="Q676">
        <f t="shared" si="185"/>
        <v>3732.7066631268713</v>
      </c>
      <c r="R676">
        <f t="shared" si="186"/>
        <v>-1797.079702844969</v>
      </c>
      <c r="S676">
        <f t="shared" si="180"/>
        <v>1797.079702844969</v>
      </c>
      <c r="T676">
        <f t="shared" si="181"/>
        <v>1935.6269602819023</v>
      </c>
      <c r="U676">
        <f t="shared" si="182"/>
        <v>46.8241512345679</v>
      </c>
      <c r="V676">
        <f t="shared" si="183"/>
        <v>32.776905864197531</v>
      </c>
    </row>
    <row r="677" spans="2:22" x14ac:dyDescent="0.25">
      <c r="B677" s="4" t="s">
        <v>9</v>
      </c>
      <c r="C677" s="4">
        <v>669</v>
      </c>
      <c r="D677" s="4">
        <v>80</v>
      </c>
      <c r="E677" s="11">
        <v>23.2</v>
      </c>
      <c r="F677" s="15">
        <f t="shared" si="184"/>
        <v>1.25</v>
      </c>
      <c r="G677" s="15">
        <f t="shared" si="170"/>
        <v>6.4444444444444446</v>
      </c>
      <c r="H677" s="15">
        <f t="shared" si="172"/>
        <v>4202.5</v>
      </c>
      <c r="I677" s="15">
        <f t="shared" si="173"/>
        <v>27.589679876543212</v>
      </c>
      <c r="J677" s="15">
        <f t="shared" si="174"/>
        <v>415.56337200000007</v>
      </c>
      <c r="K677" s="15">
        <f t="shared" si="175"/>
        <v>443.15305187654326</v>
      </c>
      <c r="L677" s="15">
        <f t="shared" si="171"/>
        <v>1845.9481249999999</v>
      </c>
      <c r="M677" s="15">
        <f t="shared" si="176"/>
        <v>8848.153051876543</v>
      </c>
      <c r="N677" s="15">
        <f t="shared" si="177"/>
        <v>4645.653051876543</v>
      </c>
      <c r="O677">
        <f t="shared" si="178"/>
        <v>29938.653000982165</v>
      </c>
      <c r="P677">
        <f t="shared" si="179"/>
        <v>29938.653000982165</v>
      </c>
      <c r="Q677">
        <f t="shared" si="185"/>
        <v>3762.6453161278532</v>
      </c>
      <c r="R677">
        <f t="shared" si="186"/>
        <v>-1797.079702844969</v>
      </c>
      <c r="S677">
        <f t="shared" si="180"/>
        <v>1797.079702844969</v>
      </c>
      <c r="T677">
        <f t="shared" si="181"/>
        <v>1965.5656132828842</v>
      </c>
      <c r="U677">
        <f t="shared" si="182"/>
        <v>69.813382716049375</v>
      </c>
      <c r="V677">
        <f t="shared" si="183"/>
        <v>48.869367901234561</v>
      </c>
    </row>
    <row r="678" spans="2:22" x14ac:dyDescent="0.25">
      <c r="B678" s="4" t="s">
        <v>9</v>
      </c>
      <c r="C678" s="4">
        <v>670</v>
      </c>
      <c r="D678" s="4">
        <v>81</v>
      </c>
      <c r="E678" s="11">
        <v>28</v>
      </c>
      <c r="F678" s="15">
        <f t="shared" si="184"/>
        <v>1.2222222222222223</v>
      </c>
      <c r="G678" s="15">
        <f t="shared" si="170"/>
        <v>7.7777777777777777</v>
      </c>
      <c r="H678" s="15">
        <f t="shared" si="172"/>
        <v>4109.1111111111113</v>
      </c>
      <c r="I678" s="15">
        <f t="shared" si="173"/>
        <v>40.187108024691355</v>
      </c>
      <c r="J678" s="15">
        <f t="shared" si="174"/>
        <v>415.56337200000007</v>
      </c>
      <c r="K678" s="15">
        <f t="shared" si="175"/>
        <v>455.75048002469146</v>
      </c>
      <c r="L678" s="15">
        <f t="shared" si="171"/>
        <v>1804.9270555555556</v>
      </c>
      <c r="M678" s="15">
        <f t="shared" si="176"/>
        <v>8673.9727022469142</v>
      </c>
      <c r="N678" s="15">
        <f t="shared" si="177"/>
        <v>4564.8615911358029</v>
      </c>
      <c r="O678">
        <f t="shared" si="178"/>
        <v>35504.479042167353</v>
      </c>
      <c r="P678">
        <f t="shared" si="179"/>
        <v>35504.479042167353</v>
      </c>
      <c r="Q678">
        <f t="shared" si="185"/>
        <v>3798.1497951700208</v>
      </c>
      <c r="R678">
        <f t="shared" si="186"/>
        <v>-1797.079702844969</v>
      </c>
      <c r="S678">
        <f t="shared" si="180"/>
        <v>1797.079702844969</v>
      </c>
      <c r="T678">
        <f t="shared" si="181"/>
        <v>2001.0700923250517</v>
      </c>
      <c r="U678">
        <f t="shared" si="182"/>
        <v>101.69012345679012</v>
      </c>
      <c r="V678">
        <f t="shared" si="183"/>
        <v>71.183086419753081</v>
      </c>
    </row>
    <row r="679" spans="2:22" x14ac:dyDescent="0.25">
      <c r="B679" s="4" t="s">
        <v>9</v>
      </c>
      <c r="C679" s="4">
        <v>671</v>
      </c>
      <c r="D679" s="4">
        <v>82</v>
      </c>
      <c r="E679" s="11">
        <v>32</v>
      </c>
      <c r="F679" s="15">
        <f t="shared" si="184"/>
        <v>0.83333333333333326</v>
      </c>
      <c r="G679" s="15">
        <f t="shared" si="170"/>
        <v>8.8888888888888893</v>
      </c>
      <c r="H679" s="15">
        <f t="shared" si="172"/>
        <v>2801.6666666666665</v>
      </c>
      <c r="I679" s="15">
        <f t="shared" si="173"/>
        <v>52.489283950617292</v>
      </c>
      <c r="J679" s="15">
        <f t="shared" si="174"/>
        <v>415.56337200000007</v>
      </c>
      <c r="K679" s="15">
        <f t="shared" si="175"/>
        <v>468.05265595061735</v>
      </c>
      <c r="L679" s="15">
        <f t="shared" si="171"/>
        <v>1230.6320833333332</v>
      </c>
      <c r="M679" s="15">
        <f t="shared" si="176"/>
        <v>6071.38598928395</v>
      </c>
      <c r="N679" s="15">
        <f t="shared" si="177"/>
        <v>3269.719322617284</v>
      </c>
      <c r="O679">
        <f t="shared" si="178"/>
        <v>29064.17175659808</v>
      </c>
      <c r="P679">
        <f t="shared" si="179"/>
        <v>29064.17175659808</v>
      </c>
      <c r="Q679">
        <f t="shared" si="185"/>
        <v>3827.2139669266189</v>
      </c>
      <c r="R679">
        <f t="shared" si="186"/>
        <v>-1797.079702844969</v>
      </c>
      <c r="S679">
        <f t="shared" si="180"/>
        <v>1797.079702844969</v>
      </c>
      <c r="T679">
        <f t="shared" si="181"/>
        <v>2030.1342640816499</v>
      </c>
      <c r="U679">
        <f t="shared" si="182"/>
        <v>132.81975308641978</v>
      </c>
      <c r="V679">
        <f t="shared" si="183"/>
        <v>92.97382716049384</v>
      </c>
    </row>
    <row r="680" spans="2:22" x14ac:dyDescent="0.25">
      <c r="B680" s="4" t="s">
        <v>9</v>
      </c>
      <c r="C680" s="4">
        <v>672</v>
      </c>
      <c r="D680" s="4">
        <v>83</v>
      </c>
      <c r="E680" s="11">
        <v>34</v>
      </c>
      <c r="F680" s="15">
        <f t="shared" si="184"/>
        <v>0.55555555555555558</v>
      </c>
      <c r="G680" s="15">
        <f t="shared" si="170"/>
        <v>9.4444444444444446</v>
      </c>
      <c r="H680" s="15">
        <f t="shared" si="172"/>
        <v>1867.7777777777778</v>
      </c>
      <c r="I680" s="15">
        <f t="shared" si="173"/>
        <v>59.255480709876544</v>
      </c>
      <c r="J680" s="15">
        <f t="shared" si="174"/>
        <v>415.56337200000007</v>
      </c>
      <c r="K680" s="15">
        <f t="shared" si="175"/>
        <v>474.81885270987664</v>
      </c>
      <c r="L680" s="15">
        <f t="shared" si="171"/>
        <v>820.42138888888883</v>
      </c>
      <c r="M680" s="15">
        <f t="shared" si="176"/>
        <v>4210.3744082654321</v>
      </c>
      <c r="N680" s="15">
        <f t="shared" si="177"/>
        <v>2342.5966304876547</v>
      </c>
      <c r="O680">
        <f t="shared" si="178"/>
        <v>22124.523732383404</v>
      </c>
      <c r="P680">
        <f t="shared" si="179"/>
        <v>22124.523732383404</v>
      </c>
      <c r="Q680">
        <f t="shared" si="185"/>
        <v>3849.3384906590022</v>
      </c>
      <c r="R680">
        <f t="shared" si="186"/>
        <v>-1797.079702844969</v>
      </c>
      <c r="S680">
        <f t="shared" si="180"/>
        <v>1797.079702844969</v>
      </c>
      <c r="T680">
        <f t="shared" si="181"/>
        <v>2052.258787814033</v>
      </c>
      <c r="U680">
        <f t="shared" si="182"/>
        <v>149.94104938271605</v>
      </c>
      <c r="V680">
        <f t="shared" si="183"/>
        <v>104.95873456790123</v>
      </c>
    </row>
    <row r="681" spans="2:22" x14ac:dyDescent="0.25">
      <c r="B681" s="4" t="s">
        <v>9</v>
      </c>
      <c r="C681" s="4">
        <v>673</v>
      </c>
      <c r="D681" s="4">
        <v>84</v>
      </c>
      <c r="E681" s="11">
        <v>36</v>
      </c>
      <c r="F681" s="15">
        <f t="shared" si="184"/>
        <v>0.55555555555555558</v>
      </c>
      <c r="G681" s="15">
        <f t="shared" si="170"/>
        <v>10</v>
      </c>
      <c r="H681" s="15">
        <f t="shared" si="172"/>
        <v>1867.7777777777778</v>
      </c>
      <c r="I681" s="15">
        <f t="shared" si="173"/>
        <v>66.431749999999994</v>
      </c>
      <c r="J681" s="15">
        <f t="shared" si="174"/>
        <v>415.56337200000007</v>
      </c>
      <c r="K681" s="15">
        <f t="shared" si="175"/>
        <v>481.99512200000004</v>
      </c>
      <c r="L681" s="15">
        <f t="shared" si="171"/>
        <v>820.42138888888883</v>
      </c>
      <c r="M681" s="15">
        <f t="shared" si="176"/>
        <v>4217.550677555555</v>
      </c>
      <c r="N681" s="15">
        <f t="shared" si="177"/>
        <v>2349.7728997777776</v>
      </c>
      <c r="O681">
        <f t="shared" si="178"/>
        <v>23497.728997777776</v>
      </c>
      <c r="P681">
        <f t="shared" si="179"/>
        <v>23497.728997777776</v>
      </c>
      <c r="Q681">
        <f t="shared" si="185"/>
        <v>3872.83621965678</v>
      </c>
      <c r="R681">
        <f t="shared" si="186"/>
        <v>-1797.079702844969</v>
      </c>
      <c r="S681">
        <f t="shared" si="180"/>
        <v>1797.079702844969</v>
      </c>
      <c r="T681">
        <f t="shared" si="181"/>
        <v>2075.7565168118108</v>
      </c>
      <c r="U681">
        <f t="shared" si="182"/>
        <v>168.1</v>
      </c>
      <c r="V681">
        <f t="shared" si="183"/>
        <v>117.66999999999999</v>
      </c>
    </row>
    <row r="682" spans="2:22" x14ac:dyDescent="0.25">
      <c r="B682" s="4" t="s">
        <v>9</v>
      </c>
      <c r="C682" s="4">
        <v>674</v>
      </c>
      <c r="D682" s="4">
        <v>85</v>
      </c>
      <c r="E682" s="11">
        <v>38</v>
      </c>
      <c r="F682" s="15">
        <f t="shared" si="184"/>
        <v>0.55555555555555558</v>
      </c>
      <c r="G682" s="15">
        <f t="shared" si="170"/>
        <v>10.555555555555555</v>
      </c>
      <c r="H682" s="15">
        <f t="shared" si="172"/>
        <v>1867.7777777777778</v>
      </c>
      <c r="I682" s="15">
        <f t="shared" si="173"/>
        <v>74.018091820987649</v>
      </c>
      <c r="J682" s="15">
        <f t="shared" si="174"/>
        <v>415.56337200000007</v>
      </c>
      <c r="K682" s="15">
        <f t="shared" si="175"/>
        <v>489.58146382098772</v>
      </c>
      <c r="L682" s="15">
        <f t="shared" si="171"/>
        <v>820.42138888888883</v>
      </c>
      <c r="M682" s="15">
        <f t="shared" si="176"/>
        <v>4225.1370193765433</v>
      </c>
      <c r="N682" s="15">
        <f t="shared" si="177"/>
        <v>2357.3592415987655</v>
      </c>
      <c r="O682">
        <f t="shared" si="178"/>
        <v>24883.23643909808</v>
      </c>
      <c r="P682">
        <f t="shared" si="179"/>
        <v>24883.23643909808</v>
      </c>
      <c r="Q682">
        <f t="shared" si="185"/>
        <v>3897.7194560958783</v>
      </c>
      <c r="R682">
        <f t="shared" si="186"/>
        <v>-1797.079702844969</v>
      </c>
      <c r="S682">
        <f t="shared" si="180"/>
        <v>1797.079702844969</v>
      </c>
      <c r="T682">
        <f t="shared" si="181"/>
        <v>2100.6397532509091</v>
      </c>
      <c r="U682">
        <f t="shared" si="182"/>
        <v>187.2966049382716</v>
      </c>
      <c r="V682">
        <f t="shared" si="183"/>
        <v>131.10762345679012</v>
      </c>
    </row>
    <row r="683" spans="2:22" x14ac:dyDescent="0.25">
      <c r="B683" s="4" t="s">
        <v>9</v>
      </c>
      <c r="C683" s="4">
        <v>675</v>
      </c>
      <c r="D683" s="4">
        <v>86</v>
      </c>
      <c r="E683" s="11">
        <v>40</v>
      </c>
      <c r="F683" s="15">
        <f t="shared" si="184"/>
        <v>0.31944444444444403</v>
      </c>
      <c r="G683" s="15">
        <f t="shared" si="170"/>
        <v>11.111111111111111</v>
      </c>
      <c r="H683" s="15">
        <f t="shared" si="172"/>
        <v>1073.9722222222208</v>
      </c>
      <c r="I683" s="15">
        <f t="shared" si="173"/>
        <v>82.014506172839504</v>
      </c>
      <c r="J683" s="15">
        <f t="shared" si="174"/>
        <v>415.56337200000007</v>
      </c>
      <c r="K683" s="15">
        <f t="shared" si="175"/>
        <v>497.57787817283958</v>
      </c>
      <c r="L683" s="15">
        <f t="shared" si="171"/>
        <v>471.74229861111047</v>
      </c>
      <c r="M683" s="15">
        <f t="shared" si="176"/>
        <v>2645.5223226172811</v>
      </c>
      <c r="N683" s="15">
        <f t="shared" si="177"/>
        <v>1571.5501003950603</v>
      </c>
      <c r="O683">
        <f t="shared" si="178"/>
        <v>17461.667782167337</v>
      </c>
      <c r="P683">
        <f t="shared" si="179"/>
        <v>17461.667782167337</v>
      </c>
      <c r="Q683">
        <f t="shared" si="185"/>
        <v>3915.1811238780456</v>
      </c>
      <c r="R683">
        <f t="shared" si="186"/>
        <v>-1797.079702844969</v>
      </c>
      <c r="S683">
        <f t="shared" si="180"/>
        <v>1797.079702844969</v>
      </c>
      <c r="T683">
        <f t="shared" si="181"/>
        <v>2118.1014210330768</v>
      </c>
      <c r="U683">
        <f t="shared" si="182"/>
        <v>207.53086419753083</v>
      </c>
      <c r="V683">
        <f t="shared" si="183"/>
        <v>145.27160493827157</v>
      </c>
    </row>
    <row r="684" spans="2:22" x14ac:dyDescent="0.25">
      <c r="B684" s="4" t="s">
        <v>9</v>
      </c>
      <c r="C684" s="4">
        <v>676</v>
      </c>
      <c r="D684" s="4">
        <v>87</v>
      </c>
      <c r="E684" s="11">
        <v>40.299999999999997</v>
      </c>
      <c r="F684" s="15">
        <f t="shared" si="184"/>
        <v>6.9444444444444448E-2</v>
      </c>
      <c r="G684" s="15">
        <f t="shared" si="170"/>
        <v>11.194444444444445</v>
      </c>
      <c r="H684" s="15">
        <f t="shared" si="172"/>
        <v>233.47222222222223</v>
      </c>
      <c r="I684" s="15">
        <f t="shared" si="173"/>
        <v>83.24933708140432</v>
      </c>
      <c r="J684" s="15">
        <f t="shared" si="174"/>
        <v>415.56337200000007</v>
      </c>
      <c r="K684" s="15">
        <f t="shared" si="175"/>
        <v>498.81270908140436</v>
      </c>
      <c r="L684" s="15">
        <f t="shared" si="171"/>
        <v>102.5526736111111</v>
      </c>
      <c r="M684" s="15">
        <f t="shared" si="176"/>
        <v>965.75715352584871</v>
      </c>
      <c r="N684" s="15">
        <f t="shared" si="177"/>
        <v>732.28493130362654</v>
      </c>
      <c r="O684">
        <f t="shared" si="178"/>
        <v>8197.5229809822631</v>
      </c>
      <c r="P684">
        <f t="shared" si="179"/>
        <v>8197.5229809822631</v>
      </c>
      <c r="Q684">
        <f t="shared" si="185"/>
        <v>3923.3786468590279</v>
      </c>
      <c r="R684">
        <f t="shared" si="186"/>
        <v>-1797.079702844969</v>
      </c>
      <c r="S684">
        <f t="shared" si="180"/>
        <v>1797.079702844969</v>
      </c>
      <c r="T684">
        <f t="shared" si="181"/>
        <v>2126.2989440140591</v>
      </c>
      <c r="U684">
        <f t="shared" si="182"/>
        <v>210.65550077160495</v>
      </c>
      <c r="V684">
        <f t="shared" si="183"/>
        <v>147.45885054012345</v>
      </c>
    </row>
    <row r="685" spans="2:22" x14ac:dyDescent="0.25">
      <c r="B685" s="4" t="s">
        <v>9</v>
      </c>
      <c r="C685" s="4">
        <v>677</v>
      </c>
      <c r="D685" s="4">
        <v>88</v>
      </c>
      <c r="E685" s="11">
        <v>40.5</v>
      </c>
      <c r="F685" s="15">
        <f t="shared" si="184"/>
        <v>-0.18055555555555516</v>
      </c>
      <c r="G685" s="15">
        <f t="shared" si="170"/>
        <v>11.25</v>
      </c>
      <c r="H685" s="15">
        <f t="shared" si="172"/>
        <v>-607.02777777777646</v>
      </c>
      <c r="I685" s="15">
        <f t="shared" si="173"/>
        <v>84.077683593749995</v>
      </c>
      <c r="J685" s="15">
        <f t="shared" si="174"/>
        <v>415.56337200000007</v>
      </c>
      <c r="K685" s="15">
        <f t="shared" si="175"/>
        <v>499.64105559375008</v>
      </c>
      <c r="L685" s="15">
        <f t="shared" si="171"/>
        <v>-266.63695138888829</v>
      </c>
      <c r="M685" s="15">
        <f t="shared" si="176"/>
        <v>-714.4144999618029</v>
      </c>
      <c r="N685" s="15">
        <f t="shared" si="177"/>
        <v>-107.38672218402638</v>
      </c>
      <c r="O685">
        <f t="shared" si="178"/>
        <v>-1208.1006245702968</v>
      </c>
      <c r="P685">
        <f t="shared" si="179"/>
        <v>-1208.1006245702968</v>
      </c>
      <c r="Q685">
        <f t="shared" si="185"/>
        <v>3923.3786468590279</v>
      </c>
      <c r="R685">
        <f t="shared" si="186"/>
        <v>-1798.2878034695393</v>
      </c>
      <c r="S685">
        <f t="shared" si="180"/>
        <v>1798.2878034695393</v>
      </c>
      <c r="T685">
        <f t="shared" si="181"/>
        <v>2125.0908433894883</v>
      </c>
      <c r="U685">
        <f t="shared" si="182"/>
        <v>212.75156250000001</v>
      </c>
      <c r="V685">
        <f t="shared" si="183"/>
        <v>148.92609375000001</v>
      </c>
    </row>
    <row r="686" spans="2:22" x14ac:dyDescent="0.25">
      <c r="B686" s="4" t="s">
        <v>9</v>
      </c>
      <c r="C686" s="4">
        <v>678</v>
      </c>
      <c r="D686" s="4">
        <v>89</v>
      </c>
      <c r="E686" s="11">
        <v>39</v>
      </c>
      <c r="F686" s="15">
        <f t="shared" si="184"/>
        <v>-0.6666666666666663</v>
      </c>
      <c r="G686" s="15">
        <f t="shared" si="170"/>
        <v>10.833333333333334</v>
      </c>
      <c r="H686" s="15">
        <f t="shared" si="172"/>
        <v>-2241.3333333333321</v>
      </c>
      <c r="I686" s="15">
        <f t="shared" si="173"/>
        <v>77.965039930555562</v>
      </c>
      <c r="J686" s="15">
        <f t="shared" si="174"/>
        <v>415.56337200000007</v>
      </c>
      <c r="K686" s="15">
        <f t="shared" si="175"/>
        <v>493.52841193055565</v>
      </c>
      <c r="L686" s="15">
        <f t="shared" si="171"/>
        <v>-984.50566666666612</v>
      </c>
      <c r="M686" s="15">
        <f t="shared" si="176"/>
        <v>-3989.1382547361086</v>
      </c>
      <c r="N686" s="15">
        <f t="shared" si="177"/>
        <v>-1747.8049214027765</v>
      </c>
      <c r="O686">
        <f t="shared" si="178"/>
        <v>-18934.553315196747</v>
      </c>
      <c r="P686">
        <f t="shared" si="179"/>
        <v>-18934.553315196747</v>
      </c>
      <c r="Q686">
        <f t="shared" si="185"/>
        <v>3923.3786468590279</v>
      </c>
      <c r="R686">
        <f t="shared" si="186"/>
        <v>-1817.2223567847361</v>
      </c>
      <c r="S686">
        <f t="shared" si="180"/>
        <v>1817.2223567847361</v>
      </c>
      <c r="T686">
        <f t="shared" si="181"/>
        <v>2106.156290074292</v>
      </c>
      <c r="U686">
        <f t="shared" si="182"/>
        <v>197.28402777777782</v>
      </c>
      <c r="V686">
        <f t="shared" si="183"/>
        <v>138.09881944444447</v>
      </c>
    </row>
    <row r="687" spans="2:22" x14ac:dyDescent="0.25">
      <c r="B687" s="4" t="s">
        <v>9</v>
      </c>
      <c r="C687" s="4">
        <v>679</v>
      </c>
      <c r="D687" s="4">
        <v>90</v>
      </c>
      <c r="E687" s="11">
        <v>35.700000000000003</v>
      </c>
      <c r="F687" s="15">
        <f t="shared" si="184"/>
        <v>-0.99999999999999989</v>
      </c>
      <c r="G687" s="15">
        <f t="shared" si="170"/>
        <v>9.9166666666666661</v>
      </c>
      <c r="H687" s="15">
        <f t="shared" si="172"/>
        <v>-3361.9999999999995</v>
      </c>
      <c r="I687" s="15">
        <f t="shared" si="173"/>
        <v>65.32916748263888</v>
      </c>
      <c r="J687" s="15">
        <f t="shared" si="174"/>
        <v>415.56337200000007</v>
      </c>
      <c r="K687" s="15">
        <f t="shared" si="175"/>
        <v>480.89253948263894</v>
      </c>
      <c r="L687" s="15">
        <f t="shared" si="171"/>
        <v>-1476.7584999999997</v>
      </c>
      <c r="M687" s="15">
        <f t="shared" si="176"/>
        <v>-6243.1074605173599</v>
      </c>
      <c r="N687" s="15">
        <f t="shared" si="177"/>
        <v>-2881.1074605173608</v>
      </c>
      <c r="O687">
        <f t="shared" si="178"/>
        <v>-28570.982316797159</v>
      </c>
      <c r="P687">
        <f t="shared" si="179"/>
        <v>-28570.982316797159</v>
      </c>
      <c r="Q687">
        <f t="shared" si="185"/>
        <v>3923.3786468590279</v>
      </c>
      <c r="R687">
        <f t="shared" si="186"/>
        <v>-1845.7933391015333</v>
      </c>
      <c r="S687">
        <f t="shared" si="180"/>
        <v>1845.7933391015333</v>
      </c>
      <c r="T687">
        <f t="shared" si="181"/>
        <v>2077.5853077574948</v>
      </c>
      <c r="U687">
        <f t="shared" si="182"/>
        <v>165.31000694444444</v>
      </c>
      <c r="V687">
        <f t="shared" si="183"/>
        <v>115.71700486111109</v>
      </c>
    </row>
    <row r="688" spans="2:22" x14ac:dyDescent="0.25">
      <c r="B688" s="4" t="s">
        <v>9</v>
      </c>
      <c r="C688" s="4">
        <v>680</v>
      </c>
      <c r="D688" s="4">
        <v>91</v>
      </c>
      <c r="E688" s="11">
        <v>31.8</v>
      </c>
      <c r="F688" s="15">
        <f t="shared" si="184"/>
        <v>-1.1944444444444446</v>
      </c>
      <c r="G688" s="15">
        <f t="shared" si="170"/>
        <v>8.8333333333333339</v>
      </c>
      <c r="H688" s="15">
        <f t="shared" si="172"/>
        <v>-4015.7222222222231</v>
      </c>
      <c r="I688" s="15">
        <f t="shared" si="173"/>
        <v>51.835218263888898</v>
      </c>
      <c r="J688" s="15">
        <f t="shared" si="174"/>
        <v>415.56337200000007</v>
      </c>
      <c r="K688" s="15">
        <f t="shared" si="175"/>
        <v>467.39859026388899</v>
      </c>
      <c r="L688" s="15">
        <f t="shared" si="171"/>
        <v>-1763.9059861111114</v>
      </c>
      <c r="M688" s="15">
        <f t="shared" si="176"/>
        <v>-7564.0458541805565</v>
      </c>
      <c r="N688" s="15">
        <f t="shared" si="177"/>
        <v>-3548.3236319583339</v>
      </c>
      <c r="O688">
        <f t="shared" si="178"/>
        <v>-31343.52541563195</v>
      </c>
      <c r="P688">
        <f t="shared" si="179"/>
        <v>-31343.52541563195</v>
      </c>
      <c r="Q688">
        <f t="shared" si="185"/>
        <v>3923.3786468590279</v>
      </c>
      <c r="R688">
        <f t="shared" si="186"/>
        <v>-1877.1368645171653</v>
      </c>
      <c r="S688">
        <f t="shared" si="180"/>
        <v>1877.1368645171653</v>
      </c>
      <c r="T688">
        <f t="shared" si="181"/>
        <v>2046.2417823418625</v>
      </c>
      <c r="U688">
        <f t="shared" si="182"/>
        <v>131.16469444444448</v>
      </c>
      <c r="V688">
        <f t="shared" si="183"/>
        <v>91.815286111111135</v>
      </c>
    </row>
    <row r="689" spans="2:22" x14ac:dyDescent="0.25">
      <c r="B689" s="4" t="s">
        <v>9</v>
      </c>
      <c r="C689" s="4">
        <v>681</v>
      </c>
      <c r="D689" s="4">
        <v>92</v>
      </c>
      <c r="E689" s="11">
        <v>27.1</v>
      </c>
      <c r="F689" s="15">
        <f t="shared" si="184"/>
        <v>-1.25</v>
      </c>
      <c r="G689" s="15">
        <f t="shared" si="170"/>
        <v>7.5277777777777777</v>
      </c>
      <c r="H689" s="15">
        <f t="shared" si="172"/>
        <v>-4202.5</v>
      </c>
      <c r="I689" s="15">
        <f t="shared" si="173"/>
        <v>37.645170923996915</v>
      </c>
      <c r="J689" s="15">
        <f t="shared" si="174"/>
        <v>415.56337200000007</v>
      </c>
      <c r="K689" s="15">
        <f t="shared" si="175"/>
        <v>453.20854292399702</v>
      </c>
      <c r="L689" s="15">
        <f t="shared" si="171"/>
        <v>-1845.9481249999999</v>
      </c>
      <c r="M689" s="15">
        <f t="shared" si="176"/>
        <v>-7951.7914570760031</v>
      </c>
      <c r="N689" s="15">
        <f t="shared" si="177"/>
        <v>-3749.2914570760031</v>
      </c>
      <c r="O689">
        <f t="shared" si="178"/>
        <v>-28223.832912988801</v>
      </c>
      <c r="P689">
        <f t="shared" si="179"/>
        <v>-28223.832912988801</v>
      </c>
      <c r="Q689">
        <f t="shared" si="185"/>
        <v>3923.3786468590279</v>
      </c>
      <c r="R689">
        <f t="shared" si="186"/>
        <v>-1905.3606974301542</v>
      </c>
      <c r="S689">
        <f t="shared" si="180"/>
        <v>1905.3606974301542</v>
      </c>
      <c r="T689">
        <f t="shared" si="181"/>
        <v>2018.0179494288736</v>
      </c>
      <c r="U689">
        <f t="shared" si="182"/>
        <v>95.257963734567895</v>
      </c>
      <c r="V689">
        <f t="shared" si="183"/>
        <v>66.680574614197525</v>
      </c>
    </row>
    <row r="690" spans="2:22" x14ac:dyDescent="0.25">
      <c r="B690" s="4" t="s">
        <v>9</v>
      </c>
      <c r="C690" s="4">
        <v>682</v>
      </c>
      <c r="D690" s="4">
        <v>93</v>
      </c>
      <c r="E690" s="11">
        <v>22.8</v>
      </c>
      <c r="F690" s="15">
        <f t="shared" si="184"/>
        <v>-0.83333333333333326</v>
      </c>
      <c r="G690" s="15">
        <f t="shared" si="170"/>
        <v>6.333333333333333</v>
      </c>
      <c r="H690" s="15">
        <f t="shared" si="172"/>
        <v>-2801.6666666666665</v>
      </c>
      <c r="I690" s="15">
        <f t="shared" si="173"/>
        <v>26.646513055555552</v>
      </c>
      <c r="J690" s="15">
        <f t="shared" si="174"/>
        <v>415.56337200000007</v>
      </c>
      <c r="K690" s="15">
        <f t="shared" si="175"/>
        <v>442.20988505555562</v>
      </c>
      <c r="L690" s="15">
        <f t="shared" si="171"/>
        <v>-1230.6320833333332</v>
      </c>
      <c r="M690" s="15">
        <f t="shared" si="176"/>
        <v>-5161.1234482777772</v>
      </c>
      <c r="N690" s="15">
        <f t="shared" si="177"/>
        <v>-2359.4567816111107</v>
      </c>
      <c r="O690">
        <f t="shared" si="178"/>
        <v>-14943.226283537035</v>
      </c>
      <c r="P690">
        <f t="shared" si="179"/>
        <v>-14943.226283537035</v>
      </c>
      <c r="Q690">
        <f t="shared" si="185"/>
        <v>3923.3786468590279</v>
      </c>
      <c r="R690">
        <f t="shared" si="186"/>
        <v>-1920.3039237136913</v>
      </c>
      <c r="S690">
        <f t="shared" si="180"/>
        <v>1920.3039237136913</v>
      </c>
      <c r="T690">
        <f t="shared" si="181"/>
        <v>2003.0747231453365</v>
      </c>
      <c r="U690">
        <f t="shared" si="182"/>
        <v>67.426777777777772</v>
      </c>
      <c r="V690">
        <f t="shared" si="183"/>
        <v>47.198744444444436</v>
      </c>
    </row>
    <row r="691" spans="2:22" x14ac:dyDescent="0.25">
      <c r="B691" s="4" t="s">
        <v>9</v>
      </c>
      <c r="C691" s="4">
        <v>683</v>
      </c>
      <c r="D691" s="4">
        <v>94</v>
      </c>
      <c r="E691" s="11">
        <v>21.1</v>
      </c>
      <c r="F691" s="15">
        <f t="shared" si="184"/>
        <v>-0.54166666666666696</v>
      </c>
      <c r="G691" s="15">
        <f t="shared" si="170"/>
        <v>5.8611111111111107</v>
      </c>
      <c r="H691" s="15">
        <f t="shared" si="172"/>
        <v>-1821.0833333333344</v>
      </c>
      <c r="I691" s="15">
        <f t="shared" si="173"/>
        <v>22.821048933256172</v>
      </c>
      <c r="J691" s="15">
        <f t="shared" si="174"/>
        <v>415.56337200000007</v>
      </c>
      <c r="K691" s="15">
        <f t="shared" si="175"/>
        <v>438.38442093325625</v>
      </c>
      <c r="L691" s="15">
        <f t="shared" si="171"/>
        <v>-799.91085416666704</v>
      </c>
      <c r="M691" s="15">
        <f t="shared" si="176"/>
        <v>-3203.7822457334123</v>
      </c>
      <c r="N691" s="15">
        <f t="shared" si="177"/>
        <v>-1382.6989124000781</v>
      </c>
      <c r="O691">
        <f t="shared" si="178"/>
        <v>-8104.1519587893463</v>
      </c>
      <c r="P691">
        <f t="shared" si="179"/>
        <v>-8104.1519587893463</v>
      </c>
      <c r="Q691">
        <f t="shared" si="185"/>
        <v>3923.3786468590279</v>
      </c>
      <c r="R691">
        <f t="shared" si="186"/>
        <v>-1928.4080756724807</v>
      </c>
      <c r="S691">
        <f t="shared" si="180"/>
        <v>1928.4080756724807</v>
      </c>
      <c r="T691">
        <f t="shared" si="181"/>
        <v>1994.9705711865472</v>
      </c>
      <c r="U691">
        <f t="shared" si="182"/>
        <v>57.746760030864195</v>
      </c>
      <c r="V691">
        <f t="shared" si="183"/>
        <v>40.422732021604936</v>
      </c>
    </row>
    <row r="692" spans="2:22" x14ac:dyDescent="0.25">
      <c r="B692" s="4" t="s">
        <v>9</v>
      </c>
      <c r="C692" s="4">
        <v>684</v>
      </c>
      <c r="D692" s="4">
        <v>95</v>
      </c>
      <c r="E692" s="11">
        <v>18.899999999999999</v>
      </c>
      <c r="F692" s="15">
        <f t="shared" si="184"/>
        <v>-0.30555555555555597</v>
      </c>
      <c r="G692" s="15">
        <f t="shared" si="170"/>
        <v>5.25</v>
      </c>
      <c r="H692" s="15">
        <f t="shared" si="172"/>
        <v>-1027.2777777777792</v>
      </c>
      <c r="I692" s="15">
        <f t="shared" si="173"/>
        <v>18.310251093750001</v>
      </c>
      <c r="J692" s="15">
        <f t="shared" si="174"/>
        <v>415.56337200000007</v>
      </c>
      <c r="K692" s="15">
        <f t="shared" si="175"/>
        <v>433.8736230937501</v>
      </c>
      <c r="L692" s="15">
        <f t="shared" si="171"/>
        <v>-451.23176388888947</v>
      </c>
      <c r="M692" s="15">
        <f t="shared" si="176"/>
        <v>-1620.6819324618082</v>
      </c>
      <c r="N692" s="15">
        <f t="shared" si="177"/>
        <v>-593.40415468402909</v>
      </c>
      <c r="O692">
        <f t="shared" si="178"/>
        <v>-3115.3718120911526</v>
      </c>
      <c r="P692">
        <f t="shared" si="179"/>
        <v>-3115.3718120911526</v>
      </c>
      <c r="Q692">
        <f t="shared" si="185"/>
        <v>3923.3786468590279</v>
      </c>
      <c r="R692">
        <f t="shared" si="186"/>
        <v>-1931.5234474845718</v>
      </c>
      <c r="S692">
        <f t="shared" si="180"/>
        <v>1931.5234474845718</v>
      </c>
      <c r="T692">
        <f t="shared" si="181"/>
        <v>1991.8551993744561</v>
      </c>
      <c r="U692">
        <f t="shared" si="182"/>
        <v>46.332562500000002</v>
      </c>
      <c r="V692">
        <f t="shared" si="183"/>
        <v>32.432793750000002</v>
      </c>
    </row>
    <row r="693" spans="2:22" x14ac:dyDescent="0.25">
      <c r="B693" s="4" t="s">
        <v>9</v>
      </c>
      <c r="C693" s="4">
        <v>685</v>
      </c>
      <c r="D693" s="4">
        <v>96</v>
      </c>
      <c r="E693" s="11">
        <v>18.899999999999999</v>
      </c>
      <c r="F693" s="15">
        <f t="shared" si="184"/>
        <v>0.33333333333333365</v>
      </c>
      <c r="G693" s="15">
        <f t="shared" si="170"/>
        <v>5.25</v>
      </c>
      <c r="H693" s="15">
        <f t="shared" si="172"/>
        <v>1120.6666666666677</v>
      </c>
      <c r="I693" s="15">
        <f t="shared" si="173"/>
        <v>18.310251093750001</v>
      </c>
      <c r="J693" s="15">
        <f t="shared" si="174"/>
        <v>415.56337200000007</v>
      </c>
      <c r="K693" s="15">
        <f t="shared" si="175"/>
        <v>433.8736230937501</v>
      </c>
      <c r="L693" s="15">
        <f t="shared" si="171"/>
        <v>492.25283333333374</v>
      </c>
      <c r="M693" s="15">
        <f t="shared" si="176"/>
        <v>2675.2069564270851</v>
      </c>
      <c r="N693" s="15">
        <f t="shared" si="177"/>
        <v>1554.5402897604176</v>
      </c>
      <c r="O693">
        <f t="shared" si="178"/>
        <v>8161.3365212421922</v>
      </c>
      <c r="P693">
        <f t="shared" si="179"/>
        <v>8161.3365212421922</v>
      </c>
      <c r="Q693">
        <f t="shared" si="185"/>
        <v>3931.5399833802699</v>
      </c>
      <c r="R693">
        <f t="shared" si="186"/>
        <v>-1931.5234474845718</v>
      </c>
      <c r="S693">
        <f t="shared" si="180"/>
        <v>1931.5234474845718</v>
      </c>
      <c r="T693">
        <f t="shared" si="181"/>
        <v>2000.0165358956981</v>
      </c>
      <c r="U693">
        <f t="shared" si="182"/>
        <v>46.332562500000002</v>
      </c>
      <c r="V693">
        <f t="shared" si="183"/>
        <v>32.432793750000002</v>
      </c>
    </row>
    <row r="694" spans="2:22" x14ac:dyDescent="0.25">
      <c r="B694" s="4" t="s">
        <v>9</v>
      </c>
      <c r="C694" s="4">
        <v>686</v>
      </c>
      <c r="D694" s="4">
        <v>97</v>
      </c>
      <c r="E694" s="11">
        <v>21.3</v>
      </c>
      <c r="F694" s="15">
        <f t="shared" si="184"/>
        <v>0.69444444444444442</v>
      </c>
      <c r="G694" s="15">
        <f t="shared" si="170"/>
        <v>5.916666666666667</v>
      </c>
      <c r="H694" s="15">
        <f t="shared" si="172"/>
        <v>2334.7222222222222</v>
      </c>
      <c r="I694" s="15">
        <f t="shared" si="173"/>
        <v>23.255725815972227</v>
      </c>
      <c r="J694" s="15">
        <f t="shared" si="174"/>
        <v>415.56337200000007</v>
      </c>
      <c r="K694" s="15">
        <f t="shared" si="175"/>
        <v>438.81909781597233</v>
      </c>
      <c r="L694" s="15">
        <f t="shared" si="171"/>
        <v>1025.5267361111109</v>
      </c>
      <c r="M694" s="15">
        <f t="shared" si="176"/>
        <v>5108.2635422604162</v>
      </c>
      <c r="N694" s="15">
        <f t="shared" si="177"/>
        <v>2773.5413200381945</v>
      </c>
      <c r="O694">
        <f t="shared" si="178"/>
        <v>16410.119476892651</v>
      </c>
      <c r="P694">
        <f t="shared" si="179"/>
        <v>16410.119476892651</v>
      </c>
      <c r="Q694">
        <f t="shared" si="185"/>
        <v>3947.9501028571626</v>
      </c>
      <c r="R694">
        <f t="shared" si="186"/>
        <v>-1931.5234474845718</v>
      </c>
      <c r="S694">
        <f t="shared" si="180"/>
        <v>1931.5234474845718</v>
      </c>
      <c r="T694">
        <f t="shared" si="181"/>
        <v>2016.4266553725909</v>
      </c>
      <c r="U694">
        <f t="shared" si="182"/>
        <v>58.846673611111115</v>
      </c>
      <c r="V694">
        <f t="shared" si="183"/>
        <v>41.192671527777776</v>
      </c>
    </row>
    <row r="695" spans="2:22" x14ac:dyDescent="0.25">
      <c r="B695" s="4" t="s">
        <v>9</v>
      </c>
      <c r="C695" s="4">
        <v>687</v>
      </c>
      <c r="D695" s="4">
        <v>98</v>
      </c>
      <c r="E695" s="11">
        <v>23.9</v>
      </c>
      <c r="F695" s="15">
        <f t="shared" si="184"/>
        <v>0.63888888888888862</v>
      </c>
      <c r="G695" s="15">
        <f t="shared" si="170"/>
        <v>6.6388888888888893</v>
      </c>
      <c r="H695" s="15">
        <f t="shared" si="172"/>
        <v>2147.9444444444434</v>
      </c>
      <c r="I695" s="15">
        <f t="shared" si="173"/>
        <v>29.279691294367286</v>
      </c>
      <c r="J695" s="15">
        <f t="shared" si="174"/>
        <v>415.56337200000007</v>
      </c>
      <c r="K695" s="15">
        <f t="shared" si="175"/>
        <v>444.84306329436737</v>
      </c>
      <c r="L695" s="15">
        <f t="shared" si="171"/>
        <v>943.48459722222174</v>
      </c>
      <c r="M695" s="15">
        <f t="shared" si="176"/>
        <v>4740.7319521832542</v>
      </c>
      <c r="N695" s="15">
        <f t="shared" si="177"/>
        <v>2592.7875077388107</v>
      </c>
      <c r="O695">
        <f t="shared" si="178"/>
        <v>17213.228176377106</v>
      </c>
      <c r="P695">
        <f t="shared" si="179"/>
        <v>17213.228176377106</v>
      </c>
      <c r="Q695">
        <f t="shared" si="185"/>
        <v>3965.1633310335396</v>
      </c>
      <c r="R695">
        <f t="shared" si="186"/>
        <v>-1931.5234474845718</v>
      </c>
      <c r="S695">
        <f t="shared" si="180"/>
        <v>1931.5234474845718</v>
      </c>
      <c r="T695">
        <f t="shared" si="181"/>
        <v>2033.6398835489679</v>
      </c>
      <c r="U695">
        <f t="shared" si="182"/>
        <v>74.089815586419761</v>
      </c>
      <c r="V695">
        <f t="shared" si="183"/>
        <v>51.862870910493832</v>
      </c>
    </row>
    <row r="696" spans="2:22" x14ac:dyDescent="0.25">
      <c r="B696" s="4" t="s">
        <v>9</v>
      </c>
      <c r="C696" s="4">
        <v>688</v>
      </c>
      <c r="D696" s="4">
        <v>99</v>
      </c>
      <c r="E696" s="11">
        <v>25.9</v>
      </c>
      <c r="F696" s="15">
        <f t="shared" si="184"/>
        <v>0.625</v>
      </c>
      <c r="G696" s="15">
        <f t="shared" si="170"/>
        <v>7.1944444444444446</v>
      </c>
      <c r="H696" s="15">
        <f t="shared" si="172"/>
        <v>2101.25</v>
      </c>
      <c r="I696" s="15">
        <f t="shared" si="173"/>
        <v>34.385094303626545</v>
      </c>
      <c r="J696" s="15">
        <f t="shared" si="174"/>
        <v>415.56337200000007</v>
      </c>
      <c r="K696" s="15">
        <f t="shared" si="175"/>
        <v>449.94846630362662</v>
      </c>
      <c r="L696" s="15">
        <f t="shared" si="171"/>
        <v>922.97406249999995</v>
      </c>
      <c r="M696" s="15">
        <f t="shared" si="176"/>
        <v>4652.4484663036264</v>
      </c>
      <c r="N696" s="15">
        <f t="shared" si="177"/>
        <v>2551.1984663036264</v>
      </c>
      <c r="O696">
        <f t="shared" si="178"/>
        <v>18354.455632573314</v>
      </c>
      <c r="P696">
        <f t="shared" si="179"/>
        <v>18354.455632573314</v>
      </c>
      <c r="Q696">
        <f t="shared" si="185"/>
        <v>3983.5177866661129</v>
      </c>
      <c r="R696">
        <f t="shared" si="186"/>
        <v>-1931.5234474845718</v>
      </c>
      <c r="S696">
        <f t="shared" si="180"/>
        <v>1931.5234474845718</v>
      </c>
      <c r="T696">
        <f t="shared" si="181"/>
        <v>2051.9943391815414</v>
      </c>
      <c r="U696">
        <f t="shared" si="182"/>
        <v>87.008611882716053</v>
      </c>
      <c r="V696">
        <f t="shared" si="183"/>
        <v>60.906028317901232</v>
      </c>
    </row>
    <row r="697" spans="2:22" x14ac:dyDescent="0.25">
      <c r="B697" s="4" t="s">
        <v>9</v>
      </c>
      <c r="C697" s="4">
        <v>689</v>
      </c>
      <c r="D697" s="4">
        <v>100</v>
      </c>
      <c r="E697" s="11">
        <v>28.4</v>
      </c>
      <c r="F697" s="15">
        <f t="shared" si="184"/>
        <v>0.61111111111111138</v>
      </c>
      <c r="G697" s="15">
        <f t="shared" si="170"/>
        <v>7.8888888888888893</v>
      </c>
      <c r="H697" s="15">
        <f t="shared" si="172"/>
        <v>2054.5555555555566</v>
      </c>
      <c r="I697" s="15">
        <f t="shared" si="173"/>
        <v>41.343512561728403</v>
      </c>
      <c r="J697" s="15">
        <f t="shared" si="174"/>
        <v>415.56337200000007</v>
      </c>
      <c r="K697" s="15">
        <f t="shared" si="175"/>
        <v>456.90688456172848</v>
      </c>
      <c r="L697" s="15">
        <f t="shared" si="171"/>
        <v>902.46352777777815</v>
      </c>
      <c r="M697" s="15">
        <f t="shared" si="176"/>
        <v>4566.0179956728416</v>
      </c>
      <c r="N697" s="15">
        <f t="shared" si="177"/>
        <v>2511.462440117285</v>
      </c>
      <c r="O697">
        <f t="shared" si="178"/>
        <v>19812.648138703029</v>
      </c>
      <c r="P697">
        <f t="shared" si="179"/>
        <v>19812.648138703029</v>
      </c>
      <c r="Q697">
        <f t="shared" si="185"/>
        <v>4003.3304348048159</v>
      </c>
      <c r="R697">
        <f t="shared" si="186"/>
        <v>-1931.5234474845718</v>
      </c>
      <c r="S697">
        <f t="shared" si="180"/>
        <v>1931.5234474845718</v>
      </c>
      <c r="T697">
        <f t="shared" si="181"/>
        <v>2071.8069873202439</v>
      </c>
      <c r="U697">
        <f t="shared" si="182"/>
        <v>104.61630864197532</v>
      </c>
      <c r="V697">
        <f t="shared" si="183"/>
        <v>73.231416049382716</v>
      </c>
    </row>
    <row r="698" spans="2:22" x14ac:dyDescent="0.25">
      <c r="B698" s="4" t="s">
        <v>9</v>
      </c>
      <c r="C698" s="4">
        <v>690</v>
      </c>
      <c r="D698" s="4">
        <v>101</v>
      </c>
      <c r="E698" s="11">
        <v>30.3</v>
      </c>
      <c r="F698" s="15">
        <f t="shared" si="184"/>
        <v>0.34722222222222221</v>
      </c>
      <c r="G698" s="15">
        <f t="shared" si="170"/>
        <v>8.4166666666666661</v>
      </c>
      <c r="H698" s="15">
        <f t="shared" si="172"/>
        <v>1167.3611111111111</v>
      </c>
      <c r="I698" s="15">
        <f t="shared" si="173"/>
        <v>47.060436232638885</v>
      </c>
      <c r="J698" s="15">
        <f t="shared" si="174"/>
        <v>415.56337200000007</v>
      </c>
      <c r="K698" s="15">
        <f t="shared" si="175"/>
        <v>462.62380823263896</v>
      </c>
      <c r="L698" s="15">
        <f t="shared" si="171"/>
        <v>512.76336805555547</v>
      </c>
      <c r="M698" s="15">
        <f t="shared" si="176"/>
        <v>2797.3460304548612</v>
      </c>
      <c r="N698" s="15">
        <f t="shared" si="177"/>
        <v>1629.9849193437501</v>
      </c>
      <c r="O698">
        <f t="shared" si="178"/>
        <v>13719.039737809895</v>
      </c>
      <c r="P698">
        <f t="shared" si="179"/>
        <v>13719.039737809895</v>
      </c>
      <c r="Q698">
        <f t="shared" si="185"/>
        <v>4017.0494745426258</v>
      </c>
      <c r="R698">
        <f t="shared" si="186"/>
        <v>-1931.5234474845718</v>
      </c>
      <c r="S698">
        <f t="shared" si="180"/>
        <v>1931.5234474845718</v>
      </c>
      <c r="T698">
        <f t="shared" si="181"/>
        <v>2085.5260270580538</v>
      </c>
      <c r="U698">
        <f t="shared" si="182"/>
        <v>119.08250694444443</v>
      </c>
      <c r="V698">
        <f t="shared" si="183"/>
        <v>83.357754861111104</v>
      </c>
    </row>
    <row r="699" spans="2:22" x14ac:dyDescent="0.25">
      <c r="B699" s="4" t="s">
        <v>9</v>
      </c>
      <c r="C699" s="4">
        <v>691</v>
      </c>
      <c r="D699" s="4">
        <v>102</v>
      </c>
      <c r="E699" s="11">
        <v>30.9</v>
      </c>
      <c r="F699" s="15">
        <f t="shared" si="184"/>
        <v>0.1111111111111112</v>
      </c>
      <c r="G699" s="15">
        <f t="shared" si="170"/>
        <v>8.5833333333333339</v>
      </c>
      <c r="H699" s="15">
        <f t="shared" si="172"/>
        <v>373.55555555555588</v>
      </c>
      <c r="I699" s="15">
        <f t="shared" si="173"/>
        <v>48.942669149305559</v>
      </c>
      <c r="J699" s="15">
        <f t="shared" si="174"/>
        <v>415.56337200000007</v>
      </c>
      <c r="K699" s="15">
        <f t="shared" si="175"/>
        <v>464.50604114930564</v>
      </c>
      <c r="L699" s="15">
        <f t="shared" si="171"/>
        <v>164.08427777777791</v>
      </c>
      <c r="M699" s="15">
        <f t="shared" si="176"/>
        <v>1211.6171522604175</v>
      </c>
      <c r="N699" s="15">
        <f t="shared" si="177"/>
        <v>838.06159670486159</v>
      </c>
      <c r="O699">
        <f t="shared" si="178"/>
        <v>7193.3620383833959</v>
      </c>
      <c r="P699">
        <f t="shared" si="179"/>
        <v>7193.3620383833959</v>
      </c>
      <c r="Q699">
        <f t="shared" si="185"/>
        <v>4024.2428365810092</v>
      </c>
      <c r="R699">
        <f t="shared" si="186"/>
        <v>-1931.5234474845718</v>
      </c>
      <c r="S699">
        <f t="shared" si="180"/>
        <v>1931.5234474845718</v>
      </c>
      <c r="T699">
        <f t="shared" si="181"/>
        <v>2092.7193890964372</v>
      </c>
      <c r="U699">
        <f t="shared" si="182"/>
        <v>123.84534027777778</v>
      </c>
      <c r="V699">
        <f t="shared" si="183"/>
        <v>86.69173819444444</v>
      </c>
    </row>
    <row r="700" spans="2:22" x14ac:dyDescent="0.25">
      <c r="B700" s="4" t="s">
        <v>9</v>
      </c>
      <c r="C700" s="4">
        <v>692</v>
      </c>
      <c r="D700" s="4">
        <v>103</v>
      </c>
      <c r="E700" s="11">
        <v>31.1</v>
      </c>
      <c r="F700" s="15">
        <f t="shared" si="184"/>
        <v>0.12500000000000031</v>
      </c>
      <c r="G700" s="15">
        <f t="shared" si="170"/>
        <v>8.6388888888888893</v>
      </c>
      <c r="H700" s="15">
        <f t="shared" si="172"/>
        <v>420.25000000000102</v>
      </c>
      <c r="I700" s="15">
        <f t="shared" si="173"/>
        <v>49.578281572145073</v>
      </c>
      <c r="J700" s="15">
        <f t="shared" si="174"/>
        <v>415.56337200000007</v>
      </c>
      <c r="K700" s="15">
        <f t="shared" si="175"/>
        <v>465.14165357214517</v>
      </c>
      <c r="L700" s="15">
        <f t="shared" si="171"/>
        <v>184.59481250000044</v>
      </c>
      <c r="M700" s="15">
        <f t="shared" si="176"/>
        <v>1305.6416535721473</v>
      </c>
      <c r="N700" s="15">
        <f t="shared" si="177"/>
        <v>885.3916535721462</v>
      </c>
      <c r="O700">
        <f t="shared" si="178"/>
        <v>7648.8001183593742</v>
      </c>
      <c r="P700">
        <f t="shared" si="179"/>
        <v>7648.8001183593742</v>
      </c>
      <c r="Q700">
        <f t="shared" si="185"/>
        <v>4031.8916366993685</v>
      </c>
      <c r="R700">
        <f t="shared" si="186"/>
        <v>-1931.5234474845718</v>
      </c>
      <c r="S700">
        <f t="shared" si="180"/>
        <v>1931.5234474845718</v>
      </c>
      <c r="T700">
        <f t="shared" si="181"/>
        <v>2100.368189214797</v>
      </c>
      <c r="U700">
        <f t="shared" si="182"/>
        <v>125.45370447530867</v>
      </c>
      <c r="V700">
        <f t="shared" si="183"/>
        <v>87.81759313271607</v>
      </c>
    </row>
    <row r="701" spans="2:22" x14ac:dyDescent="0.25">
      <c r="B701" s="4" t="s">
        <v>9</v>
      </c>
      <c r="C701" s="4">
        <v>693</v>
      </c>
      <c r="D701" s="4">
        <v>104</v>
      </c>
      <c r="E701" s="11">
        <v>31.8</v>
      </c>
      <c r="F701" s="15">
        <f t="shared" si="184"/>
        <v>0.2222222222222224</v>
      </c>
      <c r="G701" s="15">
        <f t="shared" si="170"/>
        <v>8.8333333333333339</v>
      </c>
      <c r="H701" s="15">
        <f t="shared" si="172"/>
        <v>747.11111111111177</v>
      </c>
      <c r="I701" s="15">
        <f t="shared" si="173"/>
        <v>51.835218263888898</v>
      </c>
      <c r="J701" s="15">
        <f t="shared" si="174"/>
        <v>415.56337200000007</v>
      </c>
      <c r="K701" s="15">
        <f t="shared" si="175"/>
        <v>467.39859026388899</v>
      </c>
      <c r="L701" s="15">
        <f t="shared" si="171"/>
        <v>328.16855555555583</v>
      </c>
      <c r="M701" s="15">
        <f t="shared" si="176"/>
        <v>1961.6208124861125</v>
      </c>
      <c r="N701" s="15">
        <f t="shared" si="177"/>
        <v>1214.5097013750008</v>
      </c>
      <c r="O701">
        <f t="shared" si="178"/>
        <v>10728.169028812508</v>
      </c>
      <c r="P701">
        <f t="shared" si="179"/>
        <v>10728.169028812508</v>
      </c>
      <c r="Q701">
        <f t="shared" si="185"/>
        <v>4042.6198057281808</v>
      </c>
      <c r="R701">
        <f t="shared" si="186"/>
        <v>-1931.5234474845718</v>
      </c>
      <c r="S701">
        <f t="shared" si="180"/>
        <v>1931.5234474845718</v>
      </c>
      <c r="T701">
        <f t="shared" si="181"/>
        <v>2111.0963582436088</v>
      </c>
      <c r="U701">
        <f t="shared" si="182"/>
        <v>131.16469444444448</v>
      </c>
      <c r="V701">
        <f t="shared" si="183"/>
        <v>91.815286111111135</v>
      </c>
    </row>
    <row r="702" spans="2:22" x14ac:dyDescent="0.25">
      <c r="B702" s="4" t="s">
        <v>9</v>
      </c>
      <c r="C702" s="4">
        <v>694</v>
      </c>
      <c r="D702" s="4">
        <v>105</v>
      </c>
      <c r="E702" s="11">
        <v>32.700000000000003</v>
      </c>
      <c r="F702" s="15">
        <f t="shared" si="184"/>
        <v>0.19444444444444473</v>
      </c>
      <c r="G702" s="15">
        <f t="shared" si="170"/>
        <v>9.0833333333333339</v>
      </c>
      <c r="H702" s="15">
        <f t="shared" si="172"/>
        <v>653.72222222222319</v>
      </c>
      <c r="I702" s="15">
        <f t="shared" si="173"/>
        <v>54.810807065972234</v>
      </c>
      <c r="J702" s="15">
        <f t="shared" si="174"/>
        <v>415.56337200000007</v>
      </c>
      <c r="K702" s="15">
        <f t="shared" si="175"/>
        <v>470.37417906597233</v>
      </c>
      <c r="L702" s="15">
        <f t="shared" si="171"/>
        <v>287.1474861111115</v>
      </c>
      <c r="M702" s="15">
        <f t="shared" si="176"/>
        <v>1777.8186235104185</v>
      </c>
      <c r="N702" s="15">
        <f t="shared" si="177"/>
        <v>1124.0964012881955</v>
      </c>
      <c r="O702">
        <f t="shared" si="178"/>
        <v>10210.542311701109</v>
      </c>
      <c r="P702">
        <f t="shared" si="179"/>
        <v>10210.542311701109</v>
      </c>
      <c r="Q702">
        <f t="shared" si="185"/>
        <v>4052.8303480398818</v>
      </c>
      <c r="R702">
        <f t="shared" si="186"/>
        <v>-1931.5234474845718</v>
      </c>
      <c r="S702">
        <f t="shared" si="180"/>
        <v>1931.5234474845718</v>
      </c>
      <c r="T702">
        <f t="shared" si="181"/>
        <v>2121.3069005553098</v>
      </c>
      <c r="U702">
        <f t="shared" si="182"/>
        <v>138.69417361111113</v>
      </c>
      <c r="V702">
        <f t="shared" si="183"/>
        <v>97.085921527777785</v>
      </c>
    </row>
    <row r="703" spans="2:22" x14ac:dyDescent="0.25">
      <c r="B703" s="4" t="s">
        <v>9</v>
      </c>
      <c r="C703" s="4">
        <v>695</v>
      </c>
      <c r="D703" s="4">
        <v>106</v>
      </c>
      <c r="E703" s="11">
        <v>33.200000000000003</v>
      </c>
      <c r="F703" s="15">
        <f t="shared" si="184"/>
        <v>-4.1666666666667261E-2</v>
      </c>
      <c r="G703" s="15">
        <f t="shared" si="170"/>
        <v>9.2222222222222214</v>
      </c>
      <c r="H703" s="15">
        <f t="shared" si="172"/>
        <v>-140.08333333333533</v>
      </c>
      <c r="I703" s="15">
        <f t="shared" si="173"/>
        <v>56.499793302469122</v>
      </c>
      <c r="J703" s="15">
        <f t="shared" si="174"/>
        <v>415.56337200000007</v>
      </c>
      <c r="K703" s="15">
        <f t="shared" si="175"/>
        <v>472.0631653024692</v>
      </c>
      <c r="L703" s="15">
        <f t="shared" si="171"/>
        <v>-61.531604166667542</v>
      </c>
      <c r="M703" s="15">
        <f t="shared" si="176"/>
        <v>191.89649863579857</v>
      </c>
      <c r="N703" s="15">
        <f t="shared" si="177"/>
        <v>331.9798319691339</v>
      </c>
      <c r="O703">
        <f t="shared" si="178"/>
        <v>3061.5917837153456</v>
      </c>
      <c r="P703">
        <f t="shared" si="179"/>
        <v>3061.5917837153456</v>
      </c>
      <c r="Q703">
        <f t="shared" si="185"/>
        <v>4055.8919398235971</v>
      </c>
      <c r="R703">
        <f t="shared" si="186"/>
        <v>-1931.5234474845718</v>
      </c>
      <c r="S703">
        <f t="shared" si="180"/>
        <v>1931.5234474845718</v>
      </c>
      <c r="T703">
        <f t="shared" si="181"/>
        <v>2124.3684923390256</v>
      </c>
      <c r="U703">
        <f t="shared" si="182"/>
        <v>142.968012345679</v>
      </c>
      <c r="V703">
        <f t="shared" si="183"/>
        <v>100.07760864197529</v>
      </c>
    </row>
    <row r="704" spans="2:22" x14ac:dyDescent="0.25">
      <c r="B704" s="4" t="s">
        <v>9</v>
      </c>
      <c r="C704" s="4">
        <v>696</v>
      </c>
      <c r="D704" s="4">
        <v>107</v>
      </c>
      <c r="E704" s="11">
        <v>32.4</v>
      </c>
      <c r="F704" s="15">
        <f t="shared" si="184"/>
        <v>-0.6805555555555558</v>
      </c>
      <c r="G704" s="15">
        <f t="shared" si="170"/>
        <v>9</v>
      </c>
      <c r="H704" s="15">
        <f t="shared" si="172"/>
        <v>-2288.0277777777787</v>
      </c>
      <c r="I704" s="15">
        <f t="shared" si="173"/>
        <v>53.809717499999998</v>
      </c>
      <c r="J704" s="15">
        <f t="shared" si="174"/>
        <v>415.56337200000007</v>
      </c>
      <c r="K704" s="15">
        <f t="shared" si="175"/>
        <v>469.37308950000005</v>
      </c>
      <c r="L704" s="15">
        <f t="shared" si="171"/>
        <v>-1005.0162013888893</v>
      </c>
      <c r="M704" s="15">
        <f t="shared" si="176"/>
        <v>-4106.6824660555576</v>
      </c>
      <c r="N704" s="15">
        <f t="shared" si="177"/>
        <v>-1818.6546882777786</v>
      </c>
      <c r="O704">
        <f t="shared" si="178"/>
        <v>-16367.892194500007</v>
      </c>
      <c r="P704">
        <f t="shared" si="179"/>
        <v>-16367.892194500007</v>
      </c>
      <c r="Q704">
        <f t="shared" si="185"/>
        <v>4055.8919398235971</v>
      </c>
      <c r="R704">
        <f t="shared" si="186"/>
        <v>-1947.8913396790717</v>
      </c>
      <c r="S704">
        <f t="shared" si="180"/>
        <v>1947.8913396790717</v>
      </c>
      <c r="T704">
        <f t="shared" si="181"/>
        <v>2108.0006001445254</v>
      </c>
      <c r="U704">
        <f t="shared" si="182"/>
        <v>136.161</v>
      </c>
      <c r="V704">
        <f t="shared" si="183"/>
        <v>95.312699999999992</v>
      </c>
    </row>
    <row r="705" spans="2:22" x14ac:dyDescent="0.25">
      <c r="B705" s="4" t="s">
        <v>9</v>
      </c>
      <c r="C705" s="4">
        <v>697</v>
      </c>
      <c r="D705" s="4">
        <v>108</v>
      </c>
      <c r="E705" s="11">
        <v>28.3</v>
      </c>
      <c r="F705" s="15">
        <f t="shared" si="184"/>
        <v>-0.9166666666666663</v>
      </c>
      <c r="G705" s="15">
        <f t="shared" si="170"/>
        <v>7.8611111111111107</v>
      </c>
      <c r="H705" s="15">
        <f t="shared" si="172"/>
        <v>-3081.8333333333321</v>
      </c>
      <c r="I705" s="15">
        <f t="shared" si="173"/>
        <v>41.052873655478393</v>
      </c>
      <c r="J705" s="15">
        <f t="shared" si="174"/>
        <v>415.56337200000007</v>
      </c>
      <c r="K705" s="15">
        <f t="shared" si="175"/>
        <v>456.61624565547845</v>
      </c>
      <c r="L705" s="15">
        <f t="shared" si="171"/>
        <v>-1353.695291666666</v>
      </c>
      <c r="M705" s="15">
        <f t="shared" si="176"/>
        <v>-5707.0504210111858</v>
      </c>
      <c r="N705" s="15">
        <f t="shared" si="177"/>
        <v>-2625.2170876778537</v>
      </c>
      <c r="O705">
        <f t="shared" si="178"/>
        <v>-20637.123217023127</v>
      </c>
      <c r="P705">
        <f t="shared" si="179"/>
        <v>-20637.123217023127</v>
      </c>
      <c r="Q705">
        <f t="shared" si="185"/>
        <v>4055.8919398235971</v>
      </c>
      <c r="R705">
        <f t="shared" si="186"/>
        <v>-1968.5284628960949</v>
      </c>
      <c r="S705">
        <f t="shared" si="180"/>
        <v>1968.5284628960949</v>
      </c>
      <c r="T705">
        <f t="shared" si="181"/>
        <v>2087.3634769275022</v>
      </c>
      <c r="U705">
        <f t="shared" si="182"/>
        <v>103.88087114197529</v>
      </c>
      <c r="V705">
        <f t="shared" si="183"/>
        <v>72.716609799382695</v>
      </c>
    </row>
    <row r="706" spans="2:22" x14ac:dyDescent="0.25">
      <c r="B706" s="4" t="s">
        <v>9</v>
      </c>
      <c r="C706" s="4">
        <v>698</v>
      </c>
      <c r="D706" s="4">
        <v>109</v>
      </c>
      <c r="E706" s="11">
        <v>25.8</v>
      </c>
      <c r="F706" s="15">
        <f t="shared" si="184"/>
        <v>-0.7222222222222221</v>
      </c>
      <c r="G706" s="15">
        <f t="shared" si="170"/>
        <v>7.166666666666667</v>
      </c>
      <c r="H706" s="15">
        <f t="shared" si="172"/>
        <v>-2428.1111111111109</v>
      </c>
      <c r="I706" s="15">
        <f t="shared" si="173"/>
        <v>34.120084930555556</v>
      </c>
      <c r="J706" s="15">
        <f t="shared" si="174"/>
        <v>415.56337200000007</v>
      </c>
      <c r="K706" s="15">
        <f t="shared" si="175"/>
        <v>449.68345693055562</v>
      </c>
      <c r="L706" s="15">
        <f t="shared" si="171"/>
        <v>-1066.5478055555554</v>
      </c>
      <c r="M706" s="15">
        <f t="shared" si="176"/>
        <v>-4406.5387652916661</v>
      </c>
      <c r="N706" s="15">
        <f t="shared" si="177"/>
        <v>-1978.4276541805552</v>
      </c>
      <c r="O706">
        <f t="shared" si="178"/>
        <v>-14178.731521627313</v>
      </c>
      <c r="P706">
        <f t="shared" si="179"/>
        <v>-14178.731521627313</v>
      </c>
      <c r="Q706">
        <f t="shared" si="185"/>
        <v>4055.8919398235971</v>
      </c>
      <c r="R706">
        <f t="shared" si="186"/>
        <v>-1982.7071944177221</v>
      </c>
      <c r="S706">
        <f t="shared" si="180"/>
        <v>1982.7071944177221</v>
      </c>
      <c r="T706">
        <f t="shared" si="181"/>
        <v>2073.1847454058752</v>
      </c>
      <c r="U706">
        <f t="shared" si="182"/>
        <v>86.338027777777782</v>
      </c>
      <c r="V706">
        <f t="shared" si="183"/>
        <v>60.436619444444446</v>
      </c>
    </row>
    <row r="707" spans="2:22" x14ac:dyDescent="0.25">
      <c r="B707" s="4" t="s">
        <v>9</v>
      </c>
      <c r="C707" s="4">
        <v>699</v>
      </c>
      <c r="D707" s="4">
        <v>110</v>
      </c>
      <c r="E707" s="11">
        <v>23.1</v>
      </c>
      <c r="F707" s="15">
        <f t="shared" si="184"/>
        <v>-0.55555555555555558</v>
      </c>
      <c r="G707" s="15">
        <f t="shared" si="170"/>
        <v>6.416666666666667</v>
      </c>
      <c r="H707" s="15">
        <f t="shared" si="172"/>
        <v>-1867.7777777777778</v>
      </c>
      <c r="I707" s="15">
        <f t="shared" si="173"/>
        <v>27.352350399305557</v>
      </c>
      <c r="J707" s="15">
        <f t="shared" si="174"/>
        <v>415.56337200000007</v>
      </c>
      <c r="K707" s="15">
        <f t="shared" si="175"/>
        <v>442.91572239930565</v>
      </c>
      <c r="L707" s="15">
        <f t="shared" si="171"/>
        <v>-820.42138888888883</v>
      </c>
      <c r="M707" s="15">
        <f t="shared" si="176"/>
        <v>-3292.63983315625</v>
      </c>
      <c r="N707" s="15">
        <f t="shared" si="177"/>
        <v>-1424.8620553784722</v>
      </c>
      <c r="O707">
        <f t="shared" si="178"/>
        <v>-9142.8648553451967</v>
      </c>
      <c r="P707">
        <f t="shared" si="179"/>
        <v>-9142.8648553451967</v>
      </c>
      <c r="Q707">
        <f t="shared" si="185"/>
        <v>4055.8919398235971</v>
      </c>
      <c r="R707">
        <f t="shared" si="186"/>
        <v>-1991.8500592730672</v>
      </c>
      <c r="S707">
        <f t="shared" si="180"/>
        <v>1991.8500592730672</v>
      </c>
      <c r="T707">
        <f t="shared" si="181"/>
        <v>2064.0418805505296</v>
      </c>
      <c r="U707">
        <f t="shared" si="182"/>
        <v>69.212840277777786</v>
      </c>
      <c r="V707">
        <f t="shared" si="183"/>
        <v>48.448988194444446</v>
      </c>
    </row>
    <row r="708" spans="2:22" x14ac:dyDescent="0.25">
      <c r="B708" s="4" t="s">
        <v>9</v>
      </c>
      <c r="C708" s="4">
        <v>700</v>
      </c>
      <c r="D708" s="4">
        <v>111</v>
      </c>
      <c r="E708" s="11">
        <v>21.8</v>
      </c>
      <c r="F708" s="15">
        <f t="shared" si="184"/>
        <v>-0.26388888888888917</v>
      </c>
      <c r="G708" s="15">
        <f t="shared" si="170"/>
        <v>6.0555555555555554</v>
      </c>
      <c r="H708" s="15">
        <f t="shared" si="172"/>
        <v>-887.19444444444537</v>
      </c>
      <c r="I708" s="15">
        <f t="shared" si="173"/>
        <v>24.360358695987653</v>
      </c>
      <c r="J708" s="15">
        <f t="shared" si="174"/>
        <v>415.56337200000007</v>
      </c>
      <c r="K708" s="15">
        <f t="shared" si="175"/>
        <v>439.92373069598773</v>
      </c>
      <c r="L708" s="15">
        <f t="shared" si="171"/>
        <v>-389.70015972222262</v>
      </c>
      <c r="M708" s="15">
        <f t="shared" si="176"/>
        <v>-1334.4651581929029</v>
      </c>
      <c r="N708" s="15">
        <f t="shared" si="177"/>
        <v>-447.27071374845764</v>
      </c>
      <c r="O708">
        <f t="shared" si="178"/>
        <v>-2708.4726554767713</v>
      </c>
      <c r="P708">
        <f t="shared" si="179"/>
        <v>-2708.4726554767713</v>
      </c>
      <c r="Q708">
        <f t="shared" si="185"/>
        <v>4055.8919398235971</v>
      </c>
      <c r="R708">
        <f t="shared" si="186"/>
        <v>-1994.558531928544</v>
      </c>
      <c r="S708">
        <f t="shared" si="180"/>
        <v>1994.558531928544</v>
      </c>
      <c r="T708">
        <f t="shared" si="181"/>
        <v>2061.3334078950529</v>
      </c>
      <c r="U708">
        <f t="shared" si="182"/>
        <v>61.641854938271607</v>
      </c>
      <c r="V708">
        <f t="shared" si="183"/>
        <v>43.14929845679012</v>
      </c>
    </row>
    <row r="709" spans="2:22" x14ac:dyDescent="0.25">
      <c r="B709" s="4" t="s">
        <v>9</v>
      </c>
      <c r="C709" s="4">
        <v>701</v>
      </c>
      <c r="D709" s="4">
        <v>112</v>
      </c>
      <c r="E709" s="11">
        <v>21.2</v>
      </c>
      <c r="F709" s="15">
        <f t="shared" si="184"/>
        <v>-0.1111111111111112</v>
      </c>
      <c r="G709" s="15">
        <f t="shared" si="170"/>
        <v>5.8888888888888893</v>
      </c>
      <c r="H709" s="15">
        <f t="shared" si="172"/>
        <v>-373.55555555555588</v>
      </c>
      <c r="I709" s="15">
        <f t="shared" si="173"/>
        <v>23.037874783950624</v>
      </c>
      <c r="J709" s="15">
        <f t="shared" si="174"/>
        <v>415.56337200000007</v>
      </c>
      <c r="K709" s="15">
        <f t="shared" si="175"/>
        <v>438.60124678395067</v>
      </c>
      <c r="L709" s="15">
        <f t="shared" si="171"/>
        <v>-164.08427777777791</v>
      </c>
      <c r="M709" s="15">
        <f t="shared" si="176"/>
        <v>-308.5098643271611</v>
      </c>
      <c r="N709" s="15">
        <f t="shared" si="177"/>
        <v>65.045691228394787</v>
      </c>
      <c r="O709">
        <f t="shared" si="178"/>
        <v>383.04684834499153</v>
      </c>
      <c r="P709">
        <f t="shared" si="179"/>
        <v>383.04684834499153</v>
      </c>
      <c r="Q709">
        <f t="shared" si="185"/>
        <v>4056.2749866719423</v>
      </c>
      <c r="R709">
        <f t="shared" si="186"/>
        <v>-1994.558531928544</v>
      </c>
      <c r="S709">
        <f t="shared" si="180"/>
        <v>1994.558531928544</v>
      </c>
      <c r="T709">
        <f t="shared" si="181"/>
        <v>2061.7164547433986</v>
      </c>
      <c r="U709">
        <f t="shared" si="182"/>
        <v>58.295419753086435</v>
      </c>
      <c r="V709">
        <f t="shared" si="183"/>
        <v>40.806793827160504</v>
      </c>
    </row>
    <row r="710" spans="2:22" x14ac:dyDescent="0.25">
      <c r="B710" s="4" t="s">
        <v>9</v>
      </c>
      <c r="C710" s="4">
        <v>702</v>
      </c>
      <c r="D710" s="4">
        <v>113</v>
      </c>
      <c r="E710" s="11">
        <v>21</v>
      </c>
      <c r="F710" s="15">
        <f t="shared" si="184"/>
        <v>-2.7777777777777679E-2</v>
      </c>
      <c r="G710" s="15">
        <f t="shared" si="170"/>
        <v>5.833333333333333</v>
      </c>
      <c r="H710" s="15">
        <f t="shared" si="172"/>
        <v>-93.388888888888559</v>
      </c>
      <c r="I710" s="15">
        <f t="shared" si="173"/>
        <v>22.605248263888885</v>
      </c>
      <c r="J710" s="15">
        <f t="shared" si="174"/>
        <v>415.56337200000007</v>
      </c>
      <c r="K710" s="15">
        <f t="shared" si="175"/>
        <v>438.16862026388895</v>
      </c>
      <c r="L710" s="15">
        <f t="shared" si="171"/>
        <v>-41.021069444444294</v>
      </c>
      <c r="M710" s="15">
        <f t="shared" si="176"/>
        <v>251.39084248611184</v>
      </c>
      <c r="N710" s="15">
        <f t="shared" si="177"/>
        <v>344.77973137500038</v>
      </c>
      <c r="O710">
        <f t="shared" si="178"/>
        <v>2011.2150996875021</v>
      </c>
      <c r="P710">
        <f t="shared" si="179"/>
        <v>2011.2150996875021</v>
      </c>
      <c r="Q710">
        <f t="shared" si="185"/>
        <v>4058.2862017716297</v>
      </c>
      <c r="R710">
        <f t="shared" si="186"/>
        <v>-1994.558531928544</v>
      </c>
      <c r="S710">
        <f t="shared" si="180"/>
        <v>1994.558531928544</v>
      </c>
      <c r="T710">
        <f t="shared" si="181"/>
        <v>2063.727669843086</v>
      </c>
      <c r="U710">
        <f t="shared" si="182"/>
        <v>57.20069444444443</v>
      </c>
      <c r="V710">
        <f t="shared" si="183"/>
        <v>40.0404861111111</v>
      </c>
    </row>
    <row r="711" spans="2:22" x14ac:dyDescent="0.25">
      <c r="B711" s="4" t="s">
        <v>9</v>
      </c>
      <c r="C711" s="4">
        <v>703</v>
      </c>
      <c r="D711" s="4">
        <v>114</v>
      </c>
      <c r="E711" s="11">
        <v>21</v>
      </c>
      <c r="F711" s="15">
        <f t="shared" si="184"/>
        <v>-1.3888888888889086E-2</v>
      </c>
      <c r="G711" s="15">
        <f t="shared" si="170"/>
        <v>5.833333333333333</v>
      </c>
      <c r="H711" s="15">
        <f t="shared" si="172"/>
        <v>-46.694444444445104</v>
      </c>
      <c r="I711" s="15">
        <f t="shared" si="173"/>
        <v>22.605248263888885</v>
      </c>
      <c r="J711" s="15">
        <f t="shared" si="174"/>
        <v>415.56337200000007</v>
      </c>
      <c r="K711" s="15">
        <f t="shared" si="175"/>
        <v>438.16862026388895</v>
      </c>
      <c r="L711" s="15">
        <f t="shared" si="171"/>
        <v>-20.510534722222509</v>
      </c>
      <c r="M711" s="15">
        <f t="shared" si="176"/>
        <v>344.77973137499879</v>
      </c>
      <c r="N711" s="15">
        <f t="shared" si="177"/>
        <v>391.47417581944387</v>
      </c>
      <c r="O711">
        <f t="shared" si="178"/>
        <v>2283.5993589467557</v>
      </c>
      <c r="P711">
        <f t="shared" si="179"/>
        <v>2283.5993589467557</v>
      </c>
      <c r="Q711">
        <f t="shared" si="185"/>
        <v>4060.5698011305767</v>
      </c>
      <c r="R711">
        <f t="shared" si="186"/>
        <v>-1994.558531928544</v>
      </c>
      <c r="S711">
        <f t="shared" si="180"/>
        <v>1994.558531928544</v>
      </c>
      <c r="T711">
        <f t="shared" si="181"/>
        <v>2066.011269202033</v>
      </c>
      <c r="U711">
        <f t="shared" si="182"/>
        <v>57.20069444444443</v>
      </c>
      <c r="V711">
        <f t="shared" si="183"/>
        <v>40.0404861111111</v>
      </c>
    </row>
    <row r="712" spans="2:22" x14ac:dyDescent="0.25">
      <c r="B712" s="4" t="s">
        <v>9</v>
      </c>
      <c r="C712" s="4">
        <v>704</v>
      </c>
      <c r="D712" s="4">
        <v>115</v>
      </c>
      <c r="E712" s="11">
        <v>20.9</v>
      </c>
      <c r="F712" s="15">
        <f t="shared" si="184"/>
        <v>-0.15277777777777798</v>
      </c>
      <c r="G712" s="15">
        <f t="shared" ref="G712:G775" si="187">E712*1000/3600</f>
        <v>5.8055555555555554</v>
      </c>
      <c r="H712" s="15">
        <f t="shared" si="172"/>
        <v>-513.6388888888896</v>
      </c>
      <c r="I712" s="15">
        <f t="shared" si="173"/>
        <v>22.390472775848764</v>
      </c>
      <c r="J712" s="15">
        <f t="shared" si="174"/>
        <v>415.56337200000007</v>
      </c>
      <c r="K712" s="15">
        <f t="shared" si="175"/>
        <v>437.95384477584884</v>
      </c>
      <c r="L712" s="15">
        <f t="shared" ref="L712:L775" si="188">(($Q$3*F712)*$M$3)</f>
        <v>-225.61588194444474</v>
      </c>
      <c r="M712" s="15">
        <f t="shared" si="176"/>
        <v>-589.3239330019303</v>
      </c>
      <c r="N712" s="15">
        <f t="shared" si="177"/>
        <v>-75.68504411304076</v>
      </c>
      <c r="O712">
        <f t="shared" si="178"/>
        <v>-439.39372832293105</v>
      </c>
      <c r="P712">
        <f t="shared" si="179"/>
        <v>-439.39372832293105</v>
      </c>
      <c r="Q712">
        <f t="shared" si="185"/>
        <v>4060.5698011305767</v>
      </c>
      <c r="R712">
        <f t="shared" si="186"/>
        <v>-1994.997925656867</v>
      </c>
      <c r="S712">
        <f t="shared" si="180"/>
        <v>1994.997925656867</v>
      </c>
      <c r="T712">
        <f t="shared" si="181"/>
        <v>2065.57187547371</v>
      </c>
      <c r="U712">
        <f t="shared" si="182"/>
        <v>56.657222993827155</v>
      </c>
      <c r="V712">
        <f t="shared" si="183"/>
        <v>39.660056095679003</v>
      </c>
    </row>
    <row r="713" spans="2:22" x14ac:dyDescent="0.25">
      <c r="B713" s="4" t="s">
        <v>9</v>
      </c>
      <c r="C713" s="4">
        <v>705</v>
      </c>
      <c r="D713" s="4">
        <v>116</v>
      </c>
      <c r="E713" s="11">
        <v>19.899999999999999</v>
      </c>
      <c r="F713" s="15">
        <f t="shared" si="184"/>
        <v>-0.41666666666666663</v>
      </c>
      <c r="G713" s="15">
        <f t="shared" si="187"/>
        <v>5.5277777777777777</v>
      </c>
      <c r="H713" s="15">
        <f t="shared" ref="H713:H776" si="189">F713*$Q$3</f>
        <v>-1400.8333333333333</v>
      </c>
      <c r="I713" s="15">
        <f t="shared" ref="I713:I776" si="190">0.5*$S$3*$N$3*$O$3*G713^2</f>
        <v>20.299102868441356</v>
      </c>
      <c r="J713" s="15">
        <f t="shared" ref="J713:J776" si="191">$P$3*$Q$3*$R$3</f>
        <v>415.56337200000007</v>
      </c>
      <c r="K713" s="15">
        <f t="shared" ref="K713:K776" si="192">J713+I713</f>
        <v>435.86247486844144</v>
      </c>
      <c r="L713" s="15">
        <f t="shared" si="188"/>
        <v>-615.31604166666659</v>
      </c>
      <c r="M713" s="15">
        <f t="shared" ref="M713:M776" si="193">(L713/$M$3)+N713</f>
        <v>-2365.804191798225</v>
      </c>
      <c r="N713" s="15">
        <f t="shared" ref="N713:N776" si="194">K713+H713</f>
        <v>-964.97085846489176</v>
      </c>
      <c r="O713">
        <f t="shared" ref="O713:O776" si="195">N713*G713</f>
        <v>-5334.1444676253741</v>
      </c>
      <c r="P713">
        <f t="shared" ref="P713:P776" si="196">O713*1</f>
        <v>-5334.1444676253741</v>
      </c>
      <c r="Q713">
        <f t="shared" si="185"/>
        <v>4060.5698011305767</v>
      </c>
      <c r="R713">
        <f t="shared" si="186"/>
        <v>-2000.3320701244922</v>
      </c>
      <c r="S713">
        <f t="shared" ref="S713:S776" si="197">R713*-1</f>
        <v>2000.3320701244922</v>
      </c>
      <c r="T713">
        <f t="shared" ref="T713:T776" si="198">Q713-S713</f>
        <v>2060.2377310060847</v>
      </c>
      <c r="U713">
        <f t="shared" ref="U713:U776" si="199">(0.5*$Q$3*G713^2)/1000</f>
        <v>51.365185956790121</v>
      </c>
      <c r="V713">
        <f t="shared" ref="V713:V776" si="200">U713*0.7</f>
        <v>35.955630169753086</v>
      </c>
    </row>
    <row r="714" spans="2:22" x14ac:dyDescent="0.25">
      <c r="B714" s="4" t="s">
        <v>9</v>
      </c>
      <c r="C714" s="4">
        <v>706</v>
      </c>
      <c r="D714" s="4">
        <v>117</v>
      </c>
      <c r="E714" s="11">
        <v>17.899999999999999</v>
      </c>
      <c r="F714" s="15">
        <f t="shared" ref="F714:F777" si="201">($E715-$E713)/2/3.6</f>
        <v>-0.66666666666666652</v>
      </c>
      <c r="G714" s="15">
        <f t="shared" si="187"/>
        <v>4.9722222222222223</v>
      </c>
      <c r="H714" s="15">
        <f t="shared" si="189"/>
        <v>-2241.333333333333</v>
      </c>
      <c r="I714" s="15">
        <f t="shared" si="190"/>
        <v>16.423917451774692</v>
      </c>
      <c r="J714" s="15">
        <f t="shared" si="191"/>
        <v>415.56337200000007</v>
      </c>
      <c r="K714" s="15">
        <f t="shared" si="192"/>
        <v>431.98728945177476</v>
      </c>
      <c r="L714" s="15">
        <f t="shared" si="188"/>
        <v>-984.50566666666646</v>
      </c>
      <c r="M714" s="15">
        <f t="shared" si="193"/>
        <v>-4050.6793772148912</v>
      </c>
      <c r="N714" s="15">
        <f t="shared" si="194"/>
        <v>-1809.3460438815582</v>
      </c>
      <c r="O714">
        <f t="shared" si="195"/>
        <v>-8996.4706070777484</v>
      </c>
      <c r="P714">
        <f t="shared" si="196"/>
        <v>-8996.4706070777484</v>
      </c>
      <c r="Q714">
        <f t="shared" ref="Q714:Q777" si="202">Q713+MAX(0,P714)/1000</f>
        <v>4060.5698011305767</v>
      </c>
      <c r="R714">
        <f t="shared" ref="R714:R777" si="203">R713+MIN(0,P714)/1000</f>
        <v>-2009.32854073157</v>
      </c>
      <c r="S714">
        <f t="shared" si="197"/>
        <v>2009.32854073157</v>
      </c>
      <c r="T714">
        <f t="shared" si="198"/>
        <v>2051.2412603990069</v>
      </c>
      <c r="U714">
        <f t="shared" si="199"/>
        <v>41.559352623456789</v>
      </c>
      <c r="V714">
        <f t="shared" si="200"/>
        <v>29.091546836419749</v>
      </c>
    </row>
    <row r="715" spans="2:22" x14ac:dyDescent="0.25">
      <c r="B715" s="4" t="s">
        <v>9</v>
      </c>
      <c r="C715" s="4">
        <v>707</v>
      </c>
      <c r="D715" s="4">
        <v>118</v>
      </c>
      <c r="E715" s="11">
        <v>15.1</v>
      </c>
      <c r="F715" s="15">
        <f t="shared" si="201"/>
        <v>-0.70833333333333304</v>
      </c>
      <c r="G715" s="15">
        <f t="shared" si="187"/>
        <v>4.1944444444444446</v>
      </c>
      <c r="H715" s="15">
        <f t="shared" si="189"/>
        <v>-2381.4166666666656</v>
      </c>
      <c r="I715" s="15">
        <f t="shared" si="190"/>
        <v>11.687579720293211</v>
      </c>
      <c r="J715" s="15">
        <f t="shared" si="191"/>
        <v>415.56337200000007</v>
      </c>
      <c r="K715" s="15">
        <f t="shared" si="192"/>
        <v>427.2509517202933</v>
      </c>
      <c r="L715" s="15">
        <f t="shared" si="188"/>
        <v>-1046.0372708333327</v>
      </c>
      <c r="M715" s="15">
        <f t="shared" si="193"/>
        <v>-4335.5823816130378</v>
      </c>
      <c r="N715" s="15">
        <f t="shared" si="194"/>
        <v>-1954.1657149463722</v>
      </c>
      <c r="O715">
        <f t="shared" si="195"/>
        <v>-8196.6395265806168</v>
      </c>
      <c r="P715">
        <f t="shared" si="196"/>
        <v>-8196.6395265806168</v>
      </c>
      <c r="Q715">
        <f t="shared" si="202"/>
        <v>4060.5698011305767</v>
      </c>
      <c r="R715">
        <f t="shared" si="203"/>
        <v>-2017.5251802581506</v>
      </c>
      <c r="S715">
        <f t="shared" si="197"/>
        <v>2017.5251802581506</v>
      </c>
      <c r="T715">
        <f t="shared" si="198"/>
        <v>2043.0446208724261</v>
      </c>
      <c r="U715">
        <f t="shared" si="199"/>
        <v>29.574445216049391</v>
      </c>
      <c r="V715">
        <f t="shared" si="200"/>
        <v>20.702111651234571</v>
      </c>
    </row>
    <row r="716" spans="2:22" x14ac:dyDescent="0.25">
      <c r="B716" s="4" t="s">
        <v>9</v>
      </c>
      <c r="C716" s="4">
        <v>708</v>
      </c>
      <c r="D716" s="4">
        <v>119</v>
      </c>
      <c r="E716" s="11">
        <v>12.8</v>
      </c>
      <c r="F716" s="15">
        <f t="shared" si="201"/>
        <v>-0.43055555555555547</v>
      </c>
      <c r="G716" s="15">
        <f t="shared" si="187"/>
        <v>3.5555555555555554</v>
      </c>
      <c r="H716" s="15">
        <f t="shared" si="189"/>
        <v>-1447.5277777777776</v>
      </c>
      <c r="I716" s="15">
        <f t="shared" si="190"/>
        <v>8.3982854320987652</v>
      </c>
      <c r="J716" s="15">
        <f t="shared" si="191"/>
        <v>415.56337200000007</v>
      </c>
      <c r="K716" s="15">
        <f t="shared" si="192"/>
        <v>423.96165743209883</v>
      </c>
      <c r="L716" s="15">
        <f t="shared" si="188"/>
        <v>-635.82657638888872</v>
      </c>
      <c r="M716" s="15">
        <f t="shared" si="193"/>
        <v>-2471.0938981234563</v>
      </c>
      <c r="N716" s="15">
        <f t="shared" si="194"/>
        <v>-1023.5661203456788</v>
      </c>
      <c r="O716">
        <f t="shared" si="195"/>
        <v>-3639.3462056735243</v>
      </c>
      <c r="P716">
        <f t="shared" si="196"/>
        <v>-3639.3462056735243</v>
      </c>
      <c r="Q716">
        <f t="shared" si="202"/>
        <v>4060.5698011305767</v>
      </c>
      <c r="R716">
        <f t="shared" si="203"/>
        <v>-2021.1645264638241</v>
      </c>
      <c r="S716">
        <f t="shared" si="197"/>
        <v>2021.1645264638241</v>
      </c>
      <c r="T716">
        <f t="shared" si="198"/>
        <v>2039.4052746667526</v>
      </c>
      <c r="U716">
        <f t="shared" si="199"/>
        <v>21.251160493827161</v>
      </c>
      <c r="V716">
        <f t="shared" si="200"/>
        <v>14.875812345679012</v>
      </c>
    </row>
    <row r="717" spans="2:22" x14ac:dyDescent="0.25">
      <c r="B717" s="4" t="s">
        <v>9</v>
      </c>
      <c r="C717" s="4">
        <v>709</v>
      </c>
      <c r="D717" s="4">
        <v>120</v>
      </c>
      <c r="E717" s="11">
        <v>12</v>
      </c>
      <c r="F717" s="15">
        <f t="shared" si="201"/>
        <v>5.5555555555555358E-2</v>
      </c>
      <c r="G717" s="15">
        <f t="shared" si="187"/>
        <v>3.3333333333333335</v>
      </c>
      <c r="H717" s="15">
        <f t="shared" si="189"/>
        <v>186.77777777777712</v>
      </c>
      <c r="I717" s="15">
        <f t="shared" si="190"/>
        <v>7.3813055555555565</v>
      </c>
      <c r="J717" s="15">
        <f t="shared" si="191"/>
        <v>415.56337200000007</v>
      </c>
      <c r="K717" s="15">
        <f t="shared" si="192"/>
        <v>422.94467755555564</v>
      </c>
      <c r="L717" s="15">
        <f t="shared" si="188"/>
        <v>82.042138888888587</v>
      </c>
      <c r="M717" s="15">
        <f t="shared" si="193"/>
        <v>796.50023311110976</v>
      </c>
      <c r="N717" s="15">
        <f t="shared" si="194"/>
        <v>609.72245533333273</v>
      </c>
      <c r="O717">
        <f t="shared" si="195"/>
        <v>2032.4081844444424</v>
      </c>
      <c r="P717">
        <f t="shared" si="196"/>
        <v>2032.4081844444424</v>
      </c>
      <c r="Q717">
        <f t="shared" si="202"/>
        <v>4062.6022093150214</v>
      </c>
      <c r="R717">
        <f t="shared" si="203"/>
        <v>-2021.1645264638241</v>
      </c>
      <c r="S717">
        <f t="shared" si="197"/>
        <v>2021.1645264638241</v>
      </c>
      <c r="T717">
        <f t="shared" si="198"/>
        <v>2041.4376828511972</v>
      </c>
      <c r="U717">
        <f t="shared" si="199"/>
        <v>18.677777777777781</v>
      </c>
      <c r="V717">
        <f t="shared" si="200"/>
        <v>13.074444444444445</v>
      </c>
    </row>
    <row r="718" spans="2:22" x14ac:dyDescent="0.25">
      <c r="B718" s="4" t="s">
        <v>9</v>
      </c>
      <c r="C718" s="4">
        <v>710</v>
      </c>
      <c r="D718" s="4">
        <v>121</v>
      </c>
      <c r="E718" s="11">
        <v>13.2</v>
      </c>
      <c r="F718" s="15">
        <f t="shared" si="201"/>
        <v>0.70833333333333348</v>
      </c>
      <c r="G718" s="15">
        <f t="shared" si="187"/>
        <v>3.6666666666666665</v>
      </c>
      <c r="H718" s="15">
        <f t="shared" si="189"/>
        <v>2381.416666666667</v>
      </c>
      <c r="I718" s="15">
        <f t="shared" si="190"/>
        <v>8.9313797222222213</v>
      </c>
      <c r="J718" s="15">
        <f t="shared" si="191"/>
        <v>415.56337200000007</v>
      </c>
      <c r="K718" s="15">
        <f t="shared" si="192"/>
        <v>424.4947517222223</v>
      </c>
      <c r="L718" s="15">
        <f t="shared" si="188"/>
        <v>1046.0372708333334</v>
      </c>
      <c r="M718" s="15">
        <f t="shared" si="193"/>
        <v>5187.3280850555566</v>
      </c>
      <c r="N718" s="15">
        <f t="shared" si="194"/>
        <v>2805.9114183888892</v>
      </c>
      <c r="O718">
        <f t="shared" si="195"/>
        <v>10288.341867425926</v>
      </c>
      <c r="P718">
        <f t="shared" si="196"/>
        <v>10288.341867425926</v>
      </c>
      <c r="Q718">
        <f t="shared" si="202"/>
        <v>4072.8905511824473</v>
      </c>
      <c r="R718">
        <f t="shared" si="203"/>
        <v>-2021.1645264638241</v>
      </c>
      <c r="S718">
        <f t="shared" si="197"/>
        <v>2021.1645264638241</v>
      </c>
      <c r="T718">
        <f t="shared" si="198"/>
        <v>2051.7260247186232</v>
      </c>
      <c r="U718">
        <f t="shared" si="199"/>
        <v>22.600111111111108</v>
      </c>
      <c r="V718">
        <f t="shared" si="200"/>
        <v>15.820077777777774</v>
      </c>
    </row>
    <row r="719" spans="2:22" x14ac:dyDescent="0.25">
      <c r="B719" s="4" t="s">
        <v>9</v>
      </c>
      <c r="C719" s="4">
        <v>711</v>
      </c>
      <c r="D719" s="4">
        <v>122</v>
      </c>
      <c r="E719" s="11">
        <v>17.100000000000001</v>
      </c>
      <c r="F719" s="15">
        <f t="shared" si="201"/>
        <v>1.0972222222222225</v>
      </c>
      <c r="G719" s="15">
        <f t="shared" si="187"/>
        <v>4.75</v>
      </c>
      <c r="H719" s="15">
        <f t="shared" si="189"/>
        <v>3688.8611111111122</v>
      </c>
      <c r="I719" s="15">
        <f t="shared" si="190"/>
        <v>14.988663593749999</v>
      </c>
      <c r="J719" s="15">
        <f t="shared" si="191"/>
        <v>415.56337200000007</v>
      </c>
      <c r="K719" s="15">
        <f t="shared" si="192"/>
        <v>430.55203559375008</v>
      </c>
      <c r="L719" s="15">
        <f t="shared" si="188"/>
        <v>1620.3322430555559</v>
      </c>
      <c r="M719" s="15">
        <f t="shared" si="193"/>
        <v>7808.2742578159741</v>
      </c>
      <c r="N719" s="15">
        <f t="shared" si="194"/>
        <v>4119.4131467048619</v>
      </c>
      <c r="O719">
        <f t="shared" si="195"/>
        <v>19567.212446848094</v>
      </c>
      <c r="P719">
        <f t="shared" si="196"/>
        <v>19567.212446848094</v>
      </c>
      <c r="Q719">
        <f t="shared" si="202"/>
        <v>4092.4577636292956</v>
      </c>
      <c r="R719">
        <f t="shared" si="203"/>
        <v>-2021.1645264638241</v>
      </c>
      <c r="S719">
        <f t="shared" si="197"/>
        <v>2021.1645264638241</v>
      </c>
      <c r="T719">
        <f t="shared" si="198"/>
        <v>2071.2932371654715</v>
      </c>
      <c r="U719">
        <f t="shared" si="199"/>
        <v>37.927562500000001</v>
      </c>
      <c r="V719">
        <f t="shared" si="200"/>
        <v>26.54929375</v>
      </c>
    </row>
    <row r="720" spans="2:22" x14ac:dyDescent="0.25">
      <c r="B720" s="4" t="s">
        <v>9</v>
      </c>
      <c r="C720" s="4">
        <v>712</v>
      </c>
      <c r="D720" s="4">
        <v>123</v>
      </c>
      <c r="E720" s="11">
        <v>21.1</v>
      </c>
      <c r="F720" s="15">
        <f t="shared" si="201"/>
        <v>0.65277777777777768</v>
      </c>
      <c r="G720" s="15">
        <f t="shared" si="187"/>
        <v>5.8611111111111107</v>
      </c>
      <c r="H720" s="15">
        <f t="shared" si="189"/>
        <v>2194.6388888888887</v>
      </c>
      <c r="I720" s="15">
        <f t="shared" si="190"/>
        <v>22.821048933256172</v>
      </c>
      <c r="J720" s="15">
        <f t="shared" si="191"/>
        <v>415.56337200000007</v>
      </c>
      <c r="K720" s="15">
        <f t="shared" si="192"/>
        <v>438.38442093325625</v>
      </c>
      <c r="L720" s="15">
        <f t="shared" si="188"/>
        <v>963.99513194444432</v>
      </c>
      <c r="M720" s="15">
        <f t="shared" si="193"/>
        <v>4827.6621987110339</v>
      </c>
      <c r="N720" s="15">
        <f t="shared" si="194"/>
        <v>2633.0233098221452</v>
      </c>
      <c r="O720">
        <f t="shared" si="195"/>
        <v>15432.442177013128</v>
      </c>
      <c r="P720">
        <f t="shared" si="196"/>
        <v>15432.442177013128</v>
      </c>
      <c r="Q720">
        <f t="shared" si="202"/>
        <v>4107.8902058063086</v>
      </c>
      <c r="R720">
        <f t="shared" si="203"/>
        <v>-2021.1645264638241</v>
      </c>
      <c r="S720">
        <f t="shared" si="197"/>
        <v>2021.1645264638241</v>
      </c>
      <c r="T720">
        <f t="shared" si="198"/>
        <v>2086.7256793424845</v>
      </c>
      <c r="U720">
        <f t="shared" si="199"/>
        <v>57.746760030864195</v>
      </c>
      <c r="V720">
        <f t="shared" si="200"/>
        <v>40.422732021604936</v>
      </c>
    </row>
    <row r="721" spans="2:22" x14ac:dyDescent="0.25">
      <c r="B721" s="4" t="s">
        <v>9</v>
      </c>
      <c r="C721" s="4">
        <v>713</v>
      </c>
      <c r="D721" s="4">
        <v>124</v>
      </c>
      <c r="E721" s="11">
        <v>21.8</v>
      </c>
      <c r="F721" s="15">
        <f t="shared" si="201"/>
        <v>1.3888888888888593E-2</v>
      </c>
      <c r="G721" s="15">
        <f t="shared" si="187"/>
        <v>6.0555555555555554</v>
      </c>
      <c r="H721" s="15">
        <f t="shared" si="189"/>
        <v>46.694444444443448</v>
      </c>
      <c r="I721" s="15">
        <f t="shared" si="190"/>
        <v>24.360358695987653</v>
      </c>
      <c r="J721" s="15">
        <f t="shared" si="191"/>
        <v>415.56337200000007</v>
      </c>
      <c r="K721" s="15">
        <f t="shared" si="192"/>
        <v>439.92373069598773</v>
      </c>
      <c r="L721" s="15">
        <f t="shared" si="188"/>
        <v>20.510534722221784</v>
      </c>
      <c r="M721" s="15">
        <f t="shared" si="193"/>
        <v>533.3126195848746</v>
      </c>
      <c r="N721" s="15">
        <f t="shared" si="194"/>
        <v>486.61817514043116</v>
      </c>
      <c r="O721">
        <f t="shared" si="195"/>
        <v>2946.7433939059442</v>
      </c>
      <c r="P721">
        <f t="shared" si="196"/>
        <v>2946.7433939059442</v>
      </c>
      <c r="Q721">
        <f t="shared" si="202"/>
        <v>4110.8369492002148</v>
      </c>
      <c r="R721">
        <f t="shared" si="203"/>
        <v>-2021.1645264638241</v>
      </c>
      <c r="S721">
        <f t="shared" si="197"/>
        <v>2021.1645264638241</v>
      </c>
      <c r="T721">
        <f t="shared" si="198"/>
        <v>2089.6724227363907</v>
      </c>
      <c r="U721">
        <f t="shared" si="199"/>
        <v>61.641854938271607</v>
      </c>
      <c r="V721">
        <f t="shared" si="200"/>
        <v>43.14929845679012</v>
      </c>
    </row>
    <row r="722" spans="2:22" x14ac:dyDescent="0.25">
      <c r="B722" s="4" t="s">
        <v>9</v>
      </c>
      <c r="C722" s="4">
        <v>714</v>
      </c>
      <c r="D722" s="4">
        <v>125</v>
      </c>
      <c r="E722" s="11">
        <v>21.2</v>
      </c>
      <c r="F722" s="15">
        <f t="shared" si="201"/>
        <v>-0.45833333333333343</v>
      </c>
      <c r="G722" s="15">
        <f t="shared" si="187"/>
        <v>5.8888888888888893</v>
      </c>
      <c r="H722" s="15">
        <f t="shared" si="189"/>
        <v>-1540.916666666667</v>
      </c>
      <c r="I722" s="15">
        <f t="shared" si="190"/>
        <v>23.037874783950624</v>
      </c>
      <c r="J722" s="15">
        <f t="shared" si="191"/>
        <v>415.56337200000007</v>
      </c>
      <c r="K722" s="15">
        <f t="shared" si="192"/>
        <v>438.60124678395067</v>
      </c>
      <c r="L722" s="15">
        <f t="shared" si="188"/>
        <v>-676.84764583333344</v>
      </c>
      <c r="M722" s="15">
        <f t="shared" si="193"/>
        <v>-2643.232086549383</v>
      </c>
      <c r="N722" s="15">
        <f t="shared" si="194"/>
        <v>-1102.3154198827162</v>
      </c>
      <c r="O722">
        <f t="shared" si="195"/>
        <v>-6491.4130281982179</v>
      </c>
      <c r="P722">
        <f t="shared" si="196"/>
        <v>-6491.4130281982179</v>
      </c>
      <c r="Q722">
        <f t="shared" si="202"/>
        <v>4110.8369492002148</v>
      </c>
      <c r="R722">
        <f t="shared" si="203"/>
        <v>-2027.6559394920223</v>
      </c>
      <c r="S722">
        <f t="shared" si="197"/>
        <v>2027.6559394920223</v>
      </c>
      <c r="T722">
        <f t="shared" si="198"/>
        <v>2083.1810097081925</v>
      </c>
      <c r="U722">
        <f t="shared" si="199"/>
        <v>58.295419753086435</v>
      </c>
      <c r="V722">
        <f t="shared" si="200"/>
        <v>40.806793827160504</v>
      </c>
    </row>
    <row r="723" spans="2:22" x14ac:dyDescent="0.25">
      <c r="B723" s="4" t="s">
        <v>9</v>
      </c>
      <c r="C723" s="4">
        <v>715</v>
      </c>
      <c r="D723" s="4">
        <v>126</v>
      </c>
      <c r="E723" s="11">
        <v>18.5</v>
      </c>
      <c r="F723" s="15">
        <f t="shared" si="201"/>
        <v>-1.0138888888888886</v>
      </c>
      <c r="G723" s="15">
        <f t="shared" si="187"/>
        <v>5.1388888888888893</v>
      </c>
      <c r="H723" s="15">
        <f t="shared" si="189"/>
        <v>-3408.6944444444434</v>
      </c>
      <c r="I723" s="15">
        <f t="shared" si="190"/>
        <v>17.543415461033955</v>
      </c>
      <c r="J723" s="15">
        <f t="shared" si="191"/>
        <v>415.56337200000007</v>
      </c>
      <c r="K723" s="15">
        <f t="shared" si="192"/>
        <v>433.106787461034</v>
      </c>
      <c r="L723" s="15">
        <f t="shared" si="188"/>
        <v>-1497.2690347222217</v>
      </c>
      <c r="M723" s="15">
        <f t="shared" si="193"/>
        <v>-6384.2821014278525</v>
      </c>
      <c r="N723" s="15">
        <f t="shared" si="194"/>
        <v>-2975.5876569834095</v>
      </c>
      <c r="O723">
        <f t="shared" si="195"/>
        <v>-15291.214348386966</v>
      </c>
      <c r="P723">
        <f t="shared" si="196"/>
        <v>-15291.214348386966</v>
      </c>
      <c r="Q723">
        <f t="shared" si="202"/>
        <v>4110.8369492002148</v>
      </c>
      <c r="R723">
        <f t="shared" si="203"/>
        <v>-2042.9471538404093</v>
      </c>
      <c r="S723">
        <f t="shared" si="197"/>
        <v>2042.9471538404093</v>
      </c>
      <c r="T723">
        <f t="shared" si="198"/>
        <v>2067.8897953598052</v>
      </c>
      <c r="U723">
        <f t="shared" si="199"/>
        <v>44.392148919753097</v>
      </c>
      <c r="V723">
        <f t="shared" si="200"/>
        <v>31.074504243827167</v>
      </c>
    </row>
    <row r="724" spans="2:22" x14ac:dyDescent="0.25">
      <c r="B724" s="4" t="s">
        <v>9</v>
      </c>
      <c r="C724" s="4">
        <v>716</v>
      </c>
      <c r="D724" s="4">
        <v>127</v>
      </c>
      <c r="E724" s="11">
        <v>13.9</v>
      </c>
      <c r="F724" s="15">
        <f t="shared" si="201"/>
        <v>-0.90277777777777779</v>
      </c>
      <c r="G724" s="15">
        <f t="shared" si="187"/>
        <v>3.8611111111111112</v>
      </c>
      <c r="H724" s="15">
        <f t="shared" si="189"/>
        <v>-3035.1388888888891</v>
      </c>
      <c r="I724" s="15">
        <f t="shared" si="190"/>
        <v>9.9037642110339501</v>
      </c>
      <c r="J724" s="15">
        <f t="shared" si="191"/>
        <v>415.56337200000007</v>
      </c>
      <c r="K724" s="15">
        <f t="shared" si="192"/>
        <v>425.46713621103402</v>
      </c>
      <c r="L724" s="15">
        <f t="shared" si="188"/>
        <v>-1333.1847569444444</v>
      </c>
      <c r="M724" s="15">
        <f t="shared" si="193"/>
        <v>-5644.8106415667444</v>
      </c>
      <c r="N724" s="15">
        <f t="shared" si="194"/>
        <v>-2609.6717526778552</v>
      </c>
      <c r="O724">
        <f t="shared" si="195"/>
        <v>-10076.232600617275</v>
      </c>
      <c r="P724">
        <f t="shared" si="196"/>
        <v>-10076.232600617275</v>
      </c>
      <c r="Q724">
        <f t="shared" si="202"/>
        <v>4110.8369492002148</v>
      </c>
      <c r="R724">
        <f t="shared" si="203"/>
        <v>-2053.0233864410266</v>
      </c>
      <c r="S724">
        <f t="shared" si="197"/>
        <v>2053.0233864410266</v>
      </c>
      <c r="T724">
        <f t="shared" si="198"/>
        <v>2057.8135627591882</v>
      </c>
      <c r="U724">
        <f t="shared" si="199"/>
        <v>25.060648919753085</v>
      </c>
      <c r="V724">
        <f t="shared" si="200"/>
        <v>17.542454243827159</v>
      </c>
    </row>
    <row r="725" spans="2:22" x14ac:dyDescent="0.25">
      <c r="B725" s="4" t="s">
        <v>9</v>
      </c>
      <c r="C725" s="4">
        <v>717</v>
      </c>
      <c r="D725" s="4">
        <v>128</v>
      </c>
      <c r="E725" s="11">
        <v>12</v>
      </c>
      <c r="F725" s="15">
        <f t="shared" si="201"/>
        <v>-0.26388888888888895</v>
      </c>
      <c r="G725" s="15">
        <f t="shared" si="187"/>
        <v>3.3333333333333335</v>
      </c>
      <c r="H725" s="15">
        <f t="shared" si="189"/>
        <v>-887.19444444444468</v>
      </c>
      <c r="I725" s="15">
        <f t="shared" si="190"/>
        <v>7.3813055555555565</v>
      </c>
      <c r="J725" s="15">
        <f t="shared" si="191"/>
        <v>415.56337200000007</v>
      </c>
      <c r="K725" s="15">
        <f t="shared" si="192"/>
        <v>422.94467755555564</v>
      </c>
      <c r="L725" s="15">
        <f t="shared" si="188"/>
        <v>-389.70015972222228</v>
      </c>
      <c r="M725" s="15">
        <f t="shared" si="193"/>
        <v>-1351.4442113333337</v>
      </c>
      <c r="N725" s="15">
        <f t="shared" si="194"/>
        <v>-464.24976688888904</v>
      </c>
      <c r="O725">
        <f t="shared" si="195"/>
        <v>-1547.4992229629636</v>
      </c>
      <c r="P725">
        <f t="shared" si="196"/>
        <v>-1547.4992229629636</v>
      </c>
      <c r="Q725">
        <f t="shared" si="202"/>
        <v>4110.8369492002148</v>
      </c>
      <c r="R725">
        <f t="shared" si="203"/>
        <v>-2054.5708856639894</v>
      </c>
      <c r="S725">
        <f t="shared" si="197"/>
        <v>2054.5708856639894</v>
      </c>
      <c r="T725">
        <f t="shared" si="198"/>
        <v>2056.2660635362254</v>
      </c>
      <c r="U725">
        <f t="shared" si="199"/>
        <v>18.677777777777781</v>
      </c>
      <c r="V725">
        <f t="shared" si="200"/>
        <v>13.074444444444445</v>
      </c>
    </row>
    <row r="726" spans="2:22" x14ac:dyDescent="0.25">
      <c r="B726" s="4" t="s">
        <v>9</v>
      </c>
      <c r="C726" s="4">
        <v>718</v>
      </c>
      <c r="D726" s="4">
        <v>129</v>
      </c>
      <c r="E726" s="11">
        <v>12</v>
      </c>
      <c r="F726" s="15">
        <f t="shared" si="201"/>
        <v>0.1388888888888889</v>
      </c>
      <c r="G726" s="15">
        <f t="shared" si="187"/>
        <v>3.3333333333333335</v>
      </c>
      <c r="H726" s="15">
        <f t="shared" si="189"/>
        <v>466.94444444444446</v>
      </c>
      <c r="I726" s="15">
        <f t="shared" si="190"/>
        <v>7.3813055555555565</v>
      </c>
      <c r="J726" s="15">
        <f t="shared" si="191"/>
        <v>415.56337200000007</v>
      </c>
      <c r="K726" s="15">
        <f t="shared" si="192"/>
        <v>422.94467755555564</v>
      </c>
      <c r="L726" s="15">
        <f t="shared" si="188"/>
        <v>205.10534722222221</v>
      </c>
      <c r="M726" s="15">
        <f t="shared" si="193"/>
        <v>1356.8335664444444</v>
      </c>
      <c r="N726" s="15">
        <f t="shared" si="194"/>
        <v>889.88912200000004</v>
      </c>
      <c r="O726">
        <f t="shared" si="195"/>
        <v>2966.2970733333336</v>
      </c>
      <c r="P726">
        <f t="shared" si="196"/>
        <v>2966.2970733333336</v>
      </c>
      <c r="Q726">
        <f t="shared" si="202"/>
        <v>4113.8032462735482</v>
      </c>
      <c r="R726">
        <f t="shared" si="203"/>
        <v>-2054.5708856639894</v>
      </c>
      <c r="S726">
        <f t="shared" si="197"/>
        <v>2054.5708856639894</v>
      </c>
      <c r="T726">
        <f t="shared" si="198"/>
        <v>2059.2323606095588</v>
      </c>
      <c r="U726">
        <f t="shared" si="199"/>
        <v>18.677777777777781</v>
      </c>
      <c r="V726">
        <f t="shared" si="200"/>
        <v>13.074444444444445</v>
      </c>
    </row>
    <row r="727" spans="2:22" x14ac:dyDescent="0.25">
      <c r="B727" s="4" t="s">
        <v>9</v>
      </c>
      <c r="C727" s="4">
        <v>719</v>
      </c>
      <c r="D727" s="4">
        <v>130</v>
      </c>
      <c r="E727" s="11">
        <v>13</v>
      </c>
      <c r="F727" s="15">
        <f t="shared" si="201"/>
        <v>0.55555555555555558</v>
      </c>
      <c r="G727" s="15">
        <f t="shared" si="187"/>
        <v>3.6111111111111112</v>
      </c>
      <c r="H727" s="15">
        <f t="shared" si="189"/>
        <v>1867.7777777777778</v>
      </c>
      <c r="I727" s="15">
        <f t="shared" si="190"/>
        <v>8.6627822145061728</v>
      </c>
      <c r="J727" s="15">
        <f t="shared" si="191"/>
        <v>415.56337200000007</v>
      </c>
      <c r="K727" s="15">
        <f t="shared" si="192"/>
        <v>424.22615421450627</v>
      </c>
      <c r="L727" s="15">
        <f t="shared" si="188"/>
        <v>820.42138888888883</v>
      </c>
      <c r="M727" s="15">
        <f t="shared" si="193"/>
        <v>4159.7817097700618</v>
      </c>
      <c r="N727" s="15">
        <f t="shared" si="194"/>
        <v>2292.0039319922839</v>
      </c>
      <c r="O727">
        <f t="shared" si="195"/>
        <v>8276.6808655276927</v>
      </c>
      <c r="P727">
        <f t="shared" si="196"/>
        <v>8276.6808655276927</v>
      </c>
      <c r="Q727">
        <f t="shared" si="202"/>
        <v>4122.0799271390761</v>
      </c>
      <c r="R727">
        <f t="shared" si="203"/>
        <v>-2054.5708856639894</v>
      </c>
      <c r="S727">
        <f t="shared" si="197"/>
        <v>2054.5708856639894</v>
      </c>
      <c r="T727">
        <f t="shared" si="198"/>
        <v>2067.5090414750866</v>
      </c>
      <c r="U727">
        <f t="shared" si="199"/>
        <v>21.920447530864195</v>
      </c>
      <c r="V727">
        <f t="shared" si="200"/>
        <v>15.344313271604936</v>
      </c>
    </row>
    <row r="728" spans="2:22" x14ac:dyDescent="0.25">
      <c r="B728" s="4" t="s">
        <v>9</v>
      </c>
      <c r="C728" s="4">
        <v>720</v>
      </c>
      <c r="D728" s="4">
        <v>131</v>
      </c>
      <c r="E728" s="11">
        <v>16</v>
      </c>
      <c r="F728" s="15">
        <f t="shared" si="201"/>
        <v>0.76388888888888884</v>
      </c>
      <c r="G728" s="15">
        <f t="shared" si="187"/>
        <v>4.4444444444444446</v>
      </c>
      <c r="H728" s="15">
        <f t="shared" si="189"/>
        <v>2568.1944444444443</v>
      </c>
      <c r="I728" s="15">
        <f t="shared" si="190"/>
        <v>13.122320987654323</v>
      </c>
      <c r="J728" s="15">
        <f t="shared" si="191"/>
        <v>415.56337200000007</v>
      </c>
      <c r="K728" s="15">
        <f t="shared" si="192"/>
        <v>428.68569298765442</v>
      </c>
      <c r="L728" s="15">
        <f t="shared" si="188"/>
        <v>1128.0794097222222</v>
      </c>
      <c r="M728" s="15">
        <f t="shared" si="193"/>
        <v>5565.0745818765427</v>
      </c>
      <c r="N728" s="15">
        <f t="shared" si="194"/>
        <v>2996.8801374320988</v>
      </c>
      <c r="O728">
        <f t="shared" si="195"/>
        <v>13319.467277475995</v>
      </c>
      <c r="P728">
        <f t="shared" si="196"/>
        <v>13319.467277475995</v>
      </c>
      <c r="Q728">
        <f t="shared" si="202"/>
        <v>4135.3993944165522</v>
      </c>
      <c r="R728">
        <f t="shared" si="203"/>
        <v>-2054.5708856639894</v>
      </c>
      <c r="S728">
        <f t="shared" si="197"/>
        <v>2054.5708856639894</v>
      </c>
      <c r="T728">
        <f t="shared" si="198"/>
        <v>2080.8285087525628</v>
      </c>
      <c r="U728">
        <f t="shared" si="199"/>
        <v>33.204938271604945</v>
      </c>
      <c r="V728">
        <f t="shared" si="200"/>
        <v>23.24345679012346</v>
      </c>
    </row>
    <row r="729" spans="2:22" x14ac:dyDescent="0.25">
      <c r="B729" s="4" t="s">
        <v>9</v>
      </c>
      <c r="C729" s="4">
        <v>721</v>
      </c>
      <c r="D729" s="4">
        <v>132</v>
      </c>
      <c r="E729" s="11">
        <v>18.5</v>
      </c>
      <c r="F729" s="15">
        <f t="shared" si="201"/>
        <v>0.63888888888888906</v>
      </c>
      <c r="G729" s="15">
        <f t="shared" si="187"/>
        <v>5.1388888888888893</v>
      </c>
      <c r="H729" s="15">
        <f t="shared" si="189"/>
        <v>2147.9444444444448</v>
      </c>
      <c r="I729" s="15">
        <f t="shared" si="190"/>
        <v>17.543415461033955</v>
      </c>
      <c r="J729" s="15">
        <f t="shared" si="191"/>
        <v>415.56337200000007</v>
      </c>
      <c r="K729" s="15">
        <f t="shared" si="192"/>
        <v>433.106787461034</v>
      </c>
      <c r="L729" s="15">
        <f t="shared" si="188"/>
        <v>943.48459722222231</v>
      </c>
      <c r="M729" s="15">
        <f t="shared" si="193"/>
        <v>4728.9956763499231</v>
      </c>
      <c r="N729" s="15">
        <f t="shared" si="194"/>
        <v>2581.0512319054787</v>
      </c>
      <c r="O729">
        <f t="shared" si="195"/>
        <v>13263.735497292044</v>
      </c>
      <c r="P729">
        <f t="shared" si="196"/>
        <v>13263.735497292044</v>
      </c>
      <c r="Q729">
        <f t="shared" si="202"/>
        <v>4148.6631299138444</v>
      </c>
      <c r="R729">
        <f t="shared" si="203"/>
        <v>-2054.5708856639894</v>
      </c>
      <c r="S729">
        <f t="shared" si="197"/>
        <v>2054.5708856639894</v>
      </c>
      <c r="T729">
        <f t="shared" si="198"/>
        <v>2094.092244249855</v>
      </c>
      <c r="U729">
        <f t="shared" si="199"/>
        <v>44.392148919753097</v>
      </c>
      <c r="V729">
        <f t="shared" si="200"/>
        <v>31.074504243827167</v>
      </c>
    </row>
    <row r="730" spans="2:22" x14ac:dyDescent="0.25">
      <c r="B730" s="4" t="s">
        <v>9</v>
      </c>
      <c r="C730" s="4">
        <v>722</v>
      </c>
      <c r="D730" s="4">
        <v>133</v>
      </c>
      <c r="E730" s="11">
        <v>20.6</v>
      </c>
      <c r="F730" s="15">
        <f t="shared" si="201"/>
        <v>0.55555555555555558</v>
      </c>
      <c r="G730" s="15">
        <f t="shared" si="187"/>
        <v>5.7222222222222223</v>
      </c>
      <c r="H730" s="15">
        <f t="shared" si="189"/>
        <v>1867.7777777777778</v>
      </c>
      <c r="I730" s="15">
        <f t="shared" si="190"/>
        <v>21.752297399691361</v>
      </c>
      <c r="J730" s="15">
        <f t="shared" si="191"/>
        <v>415.56337200000007</v>
      </c>
      <c r="K730" s="15">
        <f t="shared" si="192"/>
        <v>437.31566939969144</v>
      </c>
      <c r="L730" s="15">
        <f t="shared" si="188"/>
        <v>820.42138888888883</v>
      </c>
      <c r="M730" s="15">
        <f t="shared" si="193"/>
        <v>4172.8712249552473</v>
      </c>
      <c r="N730" s="15">
        <f t="shared" si="194"/>
        <v>2305.0934471774694</v>
      </c>
      <c r="O730">
        <f t="shared" si="195"/>
        <v>13190.256947737742</v>
      </c>
      <c r="P730">
        <f t="shared" si="196"/>
        <v>13190.256947737742</v>
      </c>
      <c r="Q730">
        <f t="shared" si="202"/>
        <v>4161.8533868615823</v>
      </c>
      <c r="R730">
        <f t="shared" si="203"/>
        <v>-2054.5708856639894</v>
      </c>
      <c r="S730">
        <f t="shared" si="197"/>
        <v>2054.5708856639894</v>
      </c>
      <c r="T730">
        <f t="shared" si="198"/>
        <v>2107.2825011975929</v>
      </c>
      <c r="U730">
        <f t="shared" si="199"/>
        <v>55.042373456790123</v>
      </c>
      <c r="V730">
        <f t="shared" si="200"/>
        <v>38.529661419753083</v>
      </c>
    </row>
    <row r="731" spans="2:22" x14ac:dyDescent="0.25">
      <c r="B731" s="4" t="s">
        <v>9</v>
      </c>
      <c r="C731" s="4">
        <v>723</v>
      </c>
      <c r="D731" s="4">
        <v>134</v>
      </c>
      <c r="E731" s="11">
        <v>22.5</v>
      </c>
      <c r="F731" s="15">
        <f t="shared" si="201"/>
        <v>0.47222222222222199</v>
      </c>
      <c r="G731" s="15">
        <f t="shared" si="187"/>
        <v>6.25</v>
      </c>
      <c r="H731" s="15">
        <f t="shared" si="189"/>
        <v>1587.6111111111104</v>
      </c>
      <c r="I731" s="15">
        <f t="shared" si="190"/>
        <v>25.949902343750001</v>
      </c>
      <c r="J731" s="15">
        <f t="shared" si="191"/>
        <v>415.56337200000007</v>
      </c>
      <c r="K731" s="15">
        <f t="shared" si="192"/>
        <v>441.51327434375008</v>
      </c>
      <c r="L731" s="15">
        <f t="shared" si="188"/>
        <v>697.35818055555524</v>
      </c>
      <c r="M731" s="15">
        <f t="shared" si="193"/>
        <v>3616.7354965659706</v>
      </c>
      <c r="N731" s="15">
        <f t="shared" si="194"/>
        <v>2029.1243854548604</v>
      </c>
      <c r="O731">
        <f t="shared" si="195"/>
        <v>12682.027409092878</v>
      </c>
      <c r="P731">
        <f t="shared" si="196"/>
        <v>12682.027409092878</v>
      </c>
      <c r="Q731">
        <f t="shared" si="202"/>
        <v>4174.5354142706756</v>
      </c>
      <c r="R731">
        <f t="shared" si="203"/>
        <v>-2054.5708856639894</v>
      </c>
      <c r="S731">
        <f t="shared" si="197"/>
        <v>2054.5708856639894</v>
      </c>
      <c r="T731">
        <f t="shared" si="198"/>
        <v>2119.9645286066861</v>
      </c>
      <c r="U731">
        <f t="shared" si="199"/>
        <v>65.6640625</v>
      </c>
      <c r="V731">
        <f t="shared" si="200"/>
        <v>45.96484375</v>
      </c>
    </row>
    <row r="732" spans="2:22" x14ac:dyDescent="0.25">
      <c r="B732" s="4" t="s">
        <v>9</v>
      </c>
      <c r="C732" s="4">
        <v>724</v>
      </c>
      <c r="D732" s="4">
        <v>135</v>
      </c>
      <c r="E732" s="11">
        <v>24</v>
      </c>
      <c r="F732" s="15">
        <f t="shared" si="201"/>
        <v>0.56944444444444464</v>
      </c>
      <c r="G732" s="15">
        <f t="shared" si="187"/>
        <v>6.666666666666667</v>
      </c>
      <c r="H732" s="15">
        <f t="shared" si="189"/>
        <v>1914.4722222222229</v>
      </c>
      <c r="I732" s="15">
        <f t="shared" si="190"/>
        <v>29.525222222222226</v>
      </c>
      <c r="J732" s="15">
        <f t="shared" si="191"/>
        <v>415.56337200000007</v>
      </c>
      <c r="K732" s="15">
        <f t="shared" si="192"/>
        <v>445.0885942222223</v>
      </c>
      <c r="L732" s="15">
        <f t="shared" si="188"/>
        <v>840.9319236111113</v>
      </c>
      <c r="M732" s="15">
        <f t="shared" si="193"/>
        <v>4274.0330386666683</v>
      </c>
      <c r="N732" s="15">
        <f t="shared" si="194"/>
        <v>2359.5608164444452</v>
      </c>
      <c r="O732">
        <f t="shared" si="195"/>
        <v>15730.405442962969</v>
      </c>
      <c r="P732">
        <f t="shared" si="196"/>
        <v>15730.405442962969</v>
      </c>
      <c r="Q732">
        <f t="shared" si="202"/>
        <v>4190.2658197136388</v>
      </c>
      <c r="R732">
        <f t="shared" si="203"/>
        <v>-2054.5708856639894</v>
      </c>
      <c r="S732">
        <f t="shared" si="197"/>
        <v>2054.5708856639894</v>
      </c>
      <c r="T732">
        <f t="shared" si="198"/>
        <v>2135.6949340496494</v>
      </c>
      <c r="U732">
        <f t="shared" si="199"/>
        <v>74.711111111111123</v>
      </c>
      <c r="V732">
        <f t="shared" si="200"/>
        <v>52.297777777777782</v>
      </c>
    </row>
    <row r="733" spans="2:22" x14ac:dyDescent="0.25">
      <c r="B733" s="4" t="s">
        <v>9</v>
      </c>
      <c r="C733" s="4">
        <v>725</v>
      </c>
      <c r="D733" s="4">
        <v>136</v>
      </c>
      <c r="E733" s="11">
        <v>26.6</v>
      </c>
      <c r="F733" s="15">
        <f t="shared" si="201"/>
        <v>0.8194444444444442</v>
      </c>
      <c r="G733" s="15">
        <f t="shared" si="187"/>
        <v>7.3888888888888893</v>
      </c>
      <c r="H733" s="15">
        <f t="shared" si="189"/>
        <v>2754.9722222222213</v>
      </c>
      <c r="I733" s="15">
        <f t="shared" si="190"/>
        <v>36.268864992283952</v>
      </c>
      <c r="J733" s="15">
        <f t="shared" si="191"/>
        <v>415.56337200000007</v>
      </c>
      <c r="K733" s="15">
        <f t="shared" si="192"/>
        <v>451.83223699228404</v>
      </c>
      <c r="L733" s="15">
        <f t="shared" si="188"/>
        <v>1210.1215486111107</v>
      </c>
      <c r="M733" s="15">
        <f t="shared" si="193"/>
        <v>5961.776681436726</v>
      </c>
      <c r="N733" s="15">
        <f t="shared" si="194"/>
        <v>3206.8044592145052</v>
      </c>
      <c r="O733">
        <f t="shared" si="195"/>
        <v>23694.7218375294</v>
      </c>
      <c r="P733">
        <f t="shared" si="196"/>
        <v>23694.7218375294</v>
      </c>
      <c r="Q733">
        <f t="shared" si="202"/>
        <v>4213.9605415511678</v>
      </c>
      <c r="R733">
        <f t="shared" si="203"/>
        <v>-2054.5708856639894</v>
      </c>
      <c r="S733">
        <f t="shared" si="197"/>
        <v>2054.5708856639894</v>
      </c>
      <c r="T733">
        <f t="shared" si="198"/>
        <v>2159.3896558871784</v>
      </c>
      <c r="U733">
        <f t="shared" si="199"/>
        <v>91.775336419753089</v>
      </c>
      <c r="V733">
        <f t="shared" si="200"/>
        <v>64.242735493827155</v>
      </c>
    </row>
    <row r="734" spans="2:22" x14ac:dyDescent="0.25">
      <c r="B734" s="4" t="s">
        <v>9</v>
      </c>
      <c r="C734" s="4">
        <v>726</v>
      </c>
      <c r="D734" s="4">
        <v>137</v>
      </c>
      <c r="E734" s="11">
        <v>29.9</v>
      </c>
      <c r="F734" s="15">
        <f t="shared" si="201"/>
        <v>1.1388888888888882</v>
      </c>
      <c r="G734" s="15">
        <f t="shared" si="187"/>
        <v>8.3055555555555554</v>
      </c>
      <c r="H734" s="15">
        <f t="shared" si="189"/>
        <v>3828.9444444444421</v>
      </c>
      <c r="I734" s="15">
        <f t="shared" si="190"/>
        <v>45.826117914737651</v>
      </c>
      <c r="J734" s="15">
        <f t="shared" si="191"/>
        <v>415.56337200000007</v>
      </c>
      <c r="K734" s="15">
        <f t="shared" si="192"/>
        <v>461.38948991473774</v>
      </c>
      <c r="L734" s="15">
        <f t="shared" si="188"/>
        <v>1681.863847222221</v>
      </c>
      <c r="M734" s="15">
        <f t="shared" si="193"/>
        <v>8119.2783788036213</v>
      </c>
      <c r="N734" s="15">
        <f t="shared" si="194"/>
        <v>4290.3339343591797</v>
      </c>
      <c r="O734">
        <f t="shared" si="195"/>
        <v>35633.606843705405</v>
      </c>
      <c r="P734">
        <f t="shared" si="196"/>
        <v>35633.606843705405</v>
      </c>
      <c r="Q734">
        <f t="shared" si="202"/>
        <v>4249.5941483948736</v>
      </c>
      <c r="R734">
        <f t="shared" si="203"/>
        <v>-2054.5708856639894</v>
      </c>
      <c r="S734">
        <f t="shared" si="197"/>
        <v>2054.5708856639894</v>
      </c>
      <c r="T734">
        <f t="shared" si="198"/>
        <v>2195.0232627308842</v>
      </c>
      <c r="U734">
        <f t="shared" si="199"/>
        <v>115.95916743827159</v>
      </c>
      <c r="V734">
        <f t="shared" si="200"/>
        <v>81.17141720679011</v>
      </c>
    </row>
    <row r="735" spans="2:22" x14ac:dyDescent="0.25">
      <c r="B735" s="4" t="s">
        <v>9</v>
      </c>
      <c r="C735" s="4">
        <v>727</v>
      </c>
      <c r="D735" s="4">
        <v>138</v>
      </c>
      <c r="E735" s="11">
        <v>34.799999999999997</v>
      </c>
      <c r="F735" s="15">
        <f t="shared" si="201"/>
        <v>1.0972222222222221</v>
      </c>
      <c r="G735" s="15">
        <f t="shared" si="187"/>
        <v>9.6666666666666661</v>
      </c>
      <c r="H735" s="15">
        <f t="shared" si="189"/>
        <v>3688.8611111111109</v>
      </c>
      <c r="I735" s="15">
        <f t="shared" si="190"/>
        <v>62.076779722222213</v>
      </c>
      <c r="J735" s="15">
        <f t="shared" si="191"/>
        <v>415.56337200000007</v>
      </c>
      <c r="K735" s="15">
        <f t="shared" si="192"/>
        <v>477.6401517222223</v>
      </c>
      <c r="L735" s="15">
        <f t="shared" si="188"/>
        <v>1620.3322430555554</v>
      </c>
      <c r="M735" s="15">
        <f t="shared" si="193"/>
        <v>7855.3623739444447</v>
      </c>
      <c r="N735" s="15">
        <f t="shared" si="194"/>
        <v>4166.5012628333334</v>
      </c>
      <c r="O735">
        <f t="shared" si="195"/>
        <v>40276.178874055557</v>
      </c>
      <c r="P735">
        <f t="shared" si="196"/>
        <v>40276.178874055557</v>
      </c>
      <c r="Q735">
        <f t="shared" si="202"/>
        <v>4289.870327268929</v>
      </c>
      <c r="R735">
        <f t="shared" si="203"/>
        <v>-2054.5708856639894</v>
      </c>
      <c r="S735">
        <f t="shared" si="197"/>
        <v>2054.5708856639894</v>
      </c>
      <c r="T735">
        <f t="shared" si="198"/>
        <v>2235.2994416049396</v>
      </c>
      <c r="U735">
        <f t="shared" si="199"/>
        <v>157.08011111111111</v>
      </c>
      <c r="V735">
        <f t="shared" si="200"/>
        <v>109.95607777777776</v>
      </c>
    </row>
    <row r="736" spans="2:22" x14ac:dyDescent="0.25">
      <c r="B736" s="4" t="s">
        <v>9</v>
      </c>
      <c r="C736" s="4">
        <v>728</v>
      </c>
      <c r="D736" s="4">
        <v>139</v>
      </c>
      <c r="E736" s="11">
        <v>37.799999999999997</v>
      </c>
      <c r="F736" s="15">
        <f t="shared" si="201"/>
        <v>0.75000000000000078</v>
      </c>
      <c r="G736" s="15">
        <f t="shared" si="187"/>
        <v>10.5</v>
      </c>
      <c r="H736" s="15">
        <f t="shared" si="189"/>
        <v>2521.5000000000027</v>
      </c>
      <c r="I736" s="15">
        <f t="shared" si="190"/>
        <v>73.241004375000003</v>
      </c>
      <c r="J736" s="15">
        <f t="shared" si="191"/>
        <v>415.56337200000007</v>
      </c>
      <c r="K736" s="15">
        <f t="shared" si="192"/>
        <v>488.80437637500006</v>
      </c>
      <c r="L736" s="15">
        <f t="shared" si="188"/>
        <v>1107.5688750000011</v>
      </c>
      <c r="M736" s="15">
        <f t="shared" si="193"/>
        <v>5531.8043763750056</v>
      </c>
      <c r="N736" s="15">
        <f t="shared" si="194"/>
        <v>3010.3043763750029</v>
      </c>
      <c r="O736">
        <f t="shared" si="195"/>
        <v>31608.19595193753</v>
      </c>
      <c r="P736">
        <f t="shared" si="196"/>
        <v>31608.19595193753</v>
      </c>
      <c r="Q736">
        <f t="shared" si="202"/>
        <v>4321.4785232208669</v>
      </c>
      <c r="R736">
        <f t="shared" si="203"/>
        <v>-2054.5708856639894</v>
      </c>
      <c r="S736">
        <f t="shared" si="197"/>
        <v>2054.5708856639894</v>
      </c>
      <c r="T736">
        <f t="shared" si="198"/>
        <v>2266.9076375568775</v>
      </c>
      <c r="U736">
        <f t="shared" si="199"/>
        <v>185.33025000000001</v>
      </c>
      <c r="V736">
        <f t="shared" si="200"/>
        <v>129.73117500000001</v>
      </c>
    </row>
    <row r="737" spans="2:22" x14ac:dyDescent="0.25">
      <c r="B737" s="4" t="s">
        <v>9</v>
      </c>
      <c r="C737" s="4">
        <v>729</v>
      </c>
      <c r="D737" s="4">
        <v>140</v>
      </c>
      <c r="E737" s="11">
        <v>40.200000000000003</v>
      </c>
      <c r="F737" s="15">
        <f t="shared" si="201"/>
        <v>0.52777777777777835</v>
      </c>
      <c r="G737" s="15">
        <f t="shared" si="187"/>
        <v>11.166666666666666</v>
      </c>
      <c r="H737" s="15">
        <f t="shared" si="189"/>
        <v>1774.3888888888907</v>
      </c>
      <c r="I737" s="15">
        <f t="shared" si="190"/>
        <v>82.836701597222216</v>
      </c>
      <c r="J737" s="15">
        <f t="shared" si="191"/>
        <v>415.56337200000007</v>
      </c>
      <c r="K737" s="15">
        <f t="shared" si="192"/>
        <v>498.40007359722227</v>
      </c>
      <c r="L737" s="15">
        <f t="shared" si="188"/>
        <v>779.40031944444524</v>
      </c>
      <c r="M737" s="15">
        <f t="shared" si="193"/>
        <v>4047.1778513750041</v>
      </c>
      <c r="N737" s="15">
        <f t="shared" si="194"/>
        <v>2272.7889624861132</v>
      </c>
      <c r="O737">
        <f t="shared" si="195"/>
        <v>25379.476747761597</v>
      </c>
      <c r="P737">
        <f t="shared" si="196"/>
        <v>25379.476747761597</v>
      </c>
      <c r="Q737">
        <f t="shared" si="202"/>
        <v>4346.8579999686281</v>
      </c>
      <c r="R737">
        <f t="shared" si="203"/>
        <v>-2054.5708856639894</v>
      </c>
      <c r="S737">
        <f t="shared" si="197"/>
        <v>2054.5708856639894</v>
      </c>
      <c r="T737">
        <f t="shared" si="198"/>
        <v>2292.2871143046386</v>
      </c>
      <c r="U737">
        <f t="shared" si="199"/>
        <v>209.61136111111111</v>
      </c>
      <c r="V737">
        <f t="shared" si="200"/>
        <v>146.72795277777777</v>
      </c>
    </row>
    <row r="738" spans="2:22" x14ac:dyDescent="0.25">
      <c r="B738" s="4" t="s">
        <v>9</v>
      </c>
      <c r="C738" s="4">
        <v>730</v>
      </c>
      <c r="D738" s="4">
        <v>141</v>
      </c>
      <c r="E738" s="11">
        <v>41.6</v>
      </c>
      <c r="F738" s="15">
        <f t="shared" si="201"/>
        <v>0.23611111111111052</v>
      </c>
      <c r="G738" s="15">
        <f t="shared" si="187"/>
        <v>11.555555555555555</v>
      </c>
      <c r="H738" s="15">
        <f t="shared" si="189"/>
        <v>793.80555555555361</v>
      </c>
      <c r="I738" s="15">
        <f t="shared" si="190"/>
        <v>88.706889876543201</v>
      </c>
      <c r="J738" s="15">
        <f t="shared" si="191"/>
        <v>415.56337200000007</v>
      </c>
      <c r="K738" s="15">
        <f t="shared" si="192"/>
        <v>504.27026187654326</v>
      </c>
      <c r="L738" s="15">
        <f t="shared" si="188"/>
        <v>348.67909027777688</v>
      </c>
      <c r="M738" s="15">
        <f t="shared" si="193"/>
        <v>2091.8813729876501</v>
      </c>
      <c r="N738" s="15">
        <f t="shared" si="194"/>
        <v>1298.0758174320968</v>
      </c>
      <c r="O738">
        <f t="shared" si="195"/>
        <v>14999.987223659784</v>
      </c>
      <c r="P738">
        <f t="shared" si="196"/>
        <v>14999.987223659784</v>
      </c>
      <c r="Q738">
        <f t="shared" si="202"/>
        <v>4361.8579871922875</v>
      </c>
      <c r="R738">
        <f t="shared" si="203"/>
        <v>-2054.5708856639894</v>
      </c>
      <c r="S738">
        <f t="shared" si="197"/>
        <v>2054.5708856639894</v>
      </c>
      <c r="T738">
        <f t="shared" si="198"/>
        <v>2307.2871015282981</v>
      </c>
      <c r="U738">
        <f t="shared" si="199"/>
        <v>224.46538271604939</v>
      </c>
      <c r="V738">
        <f t="shared" si="200"/>
        <v>157.12576790123455</v>
      </c>
    </row>
    <row r="739" spans="2:22" x14ac:dyDescent="0.25">
      <c r="B739" s="4" t="s">
        <v>9</v>
      </c>
      <c r="C739" s="4">
        <v>731</v>
      </c>
      <c r="D739" s="4">
        <v>142</v>
      </c>
      <c r="E739" s="11">
        <v>41.9</v>
      </c>
      <c r="F739" s="15">
        <f t="shared" si="201"/>
        <v>5.5555555555555358E-2</v>
      </c>
      <c r="G739" s="15">
        <f t="shared" si="187"/>
        <v>11.638888888888889</v>
      </c>
      <c r="H739" s="15">
        <f t="shared" si="189"/>
        <v>186.77777777777712</v>
      </c>
      <c r="I739" s="15">
        <f t="shared" si="190"/>
        <v>89.99092948881173</v>
      </c>
      <c r="J739" s="15">
        <f t="shared" si="191"/>
        <v>415.56337200000007</v>
      </c>
      <c r="K739" s="15">
        <f t="shared" si="192"/>
        <v>505.5543014888118</v>
      </c>
      <c r="L739" s="15">
        <f t="shared" si="188"/>
        <v>82.042138888888587</v>
      </c>
      <c r="M739" s="15">
        <f t="shared" si="193"/>
        <v>879.10985704436598</v>
      </c>
      <c r="N739" s="15">
        <f t="shared" si="194"/>
        <v>692.33207926658895</v>
      </c>
      <c r="O739">
        <f t="shared" si="195"/>
        <v>8057.9761447972442</v>
      </c>
      <c r="P739">
        <f t="shared" si="196"/>
        <v>8057.9761447972442</v>
      </c>
      <c r="Q739">
        <f t="shared" si="202"/>
        <v>4369.9159633370846</v>
      </c>
      <c r="R739">
        <f t="shared" si="203"/>
        <v>-2054.5708856639894</v>
      </c>
      <c r="S739">
        <f t="shared" si="197"/>
        <v>2054.5708856639894</v>
      </c>
      <c r="T739">
        <f t="shared" si="198"/>
        <v>2315.3450776730951</v>
      </c>
      <c r="U739">
        <f t="shared" si="199"/>
        <v>227.71453780864201</v>
      </c>
      <c r="V739">
        <f t="shared" si="200"/>
        <v>159.4001764660494</v>
      </c>
    </row>
    <row r="740" spans="2:22" x14ac:dyDescent="0.25">
      <c r="B740" s="4" t="s">
        <v>9</v>
      </c>
      <c r="C740" s="4">
        <v>732</v>
      </c>
      <c r="D740" s="4">
        <v>143</v>
      </c>
      <c r="E740" s="11">
        <v>42</v>
      </c>
      <c r="F740" s="15">
        <f t="shared" si="201"/>
        <v>4.1666666666667261E-2</v>
      </c>
      <c r="G740" s="15">
        <f t="shared" si="187"/>
        <v>11.666666666666666</v>
      </c>
      <c r="H740" s="15">
        <f t="shared" si="189"/>
        <v>140.08333333333533</v>
      </c>
      <c r="I740" s="15">
        <f t="shared" si="190"/>
        <v>90.420993055555542</v>
      </c>
      <c r="J740" s="15">
        <f t="shared" si="191"/>
        <v>415.56337200000007</v>
      </c>
      <c r="K740" s="15">
        <f t="shared" si="192"/>
        <v>505.9843650555556</v>
      </c>
      <c r="L740" s="15">
        <f t="shared" si="188"/>
        <v>61.531604166667542</v>
      </c>
      <c r="M740" s="15">
        <f t="shared" si="193"/>
        <v>786.15103172222621</v>
      </c>
      <c r="N740" s="15">
        <f t="shared" si="194"/>
        <v>646.0676983888909</v>
      </c>
      <c r="O740">
        <f t="shared" si="195"/>
        <v>7537.456481203727</v>
      </c>
      <c r="P740">
        <f t="shared" si="196"/>
        <v>7537.456481203727</v>
      </c>
      <c r="Q740">
        <f t="shared" si="202"/>
        <v>4377.4534198182882</v>
      </c>
      <c r="R740">
        <f t="shared" si="203"/>
        <v>-2054.5708856639894</v>
      </c>
      <c r="S740">
        <f t="shared" si="197"/>
        <v>2054.5708856639894</v>
      </c>
      <c r="T740">
        <f t="shared" si="198"/>
        <v>2322.8825341542988</v>
      </c>
      <c r="U740">
        <f t="shared" si="199"/>
        <v>228.80277777777772</v>
      </c>
      <c r="V740">
        <f t="shared" si="200"/>
        <v>160.1619444444444</v>
      </c>
    </row>
    <row r="741" spans="2:22" x14ac:dyDescent="0.25">
      <c r="B741" s="4" t="s">
        <v>9</v>
      </c>
      <c r="C741" s="4">
        <v>733</v>
      </c>
      <c r="D741" s="4">
        <v>144</v>
      </c>
      <c r="E741" s="11">
        <v>42.2</v>
      </c>
      <c r="F741" s="15">
        <f t="shared" si="201"/>
        <v>5.5555555555555358E-2</v>
      </c>
      <c r="G741" s="15">
        <f t="shared" si="187"/>
        <v>11.722222222222221</v>
      </c>
      <c r="H741" s="15">
        <f t="shared" si="189"/>
        <v>186.77777777777712</v>
      </c>
      <c r="I741" s="15">
        <f t="shared" si="190"/>
        <v>91.284195733024688</v>
      </c>
      <c r="J741" s="15">
        <f t="shared" si="191"/>
        <v>415.56337200000007</v>
      </c>
      <c r="K741" s="15">
        <f t="shared" si="192"/>
        <v>506.84756773302479</v>
      </c>
      <c r="L741" s="15">
        <f t="shared" si="188"/>
        <v>82.042138888888587</v>
      </c>
      <c r="M741" s="15">
        <f t="shared" si="193"/>
        <v>880.40312328857908</v>
      </c>
      <c r="N741" s="15">
        <f t="shared" si="194"/>
        <v>693.62534551080194</v>
      </c>
      <c r="O741">
        <f t="shared" si="195"/>
        <v>8130.8304390432886</v>
      </c>
      <c r="P741">
        <f t="shared" si="196"/>
        <v>8130.8304390432886</v>
      </c>
      <c r="Q741">
        <f t="shared" si="202"/>
        <v>4385.5842502573314</v>
      </c>
      <c r="R741">
        <f t="shared" si="203"/>
        <v>-2054.5708856639894</v>
      </c>
      <c r="S741">
        <f t="shared" si="197"/>
        <v>2054.5708856639894</v>
      </c>
      <c r="T741">
        <f t="shared" si="198"/>
        <v>2331.013364593342</v>
      </c>
      <c r="U741">
        <f t="shared" si="199"/>
        <v>230.98704012345678</v>
      </c>
      <c r="V741">
        <f t="shared" si="200"/>
        <v>161.69092808641975</v>
      </c>
    </row>
    <row r="742" spans="2:22" x14ac:dyDescent="0.25">
      <c r="B742" s="4" t="s">
        <v>9</v>
      </c>
      <c r="C742" s="4">
        <v>734</v>
      </c>
      <c r="D742" s="4">
        <v>145</v>
      </c>
      <c r="E742" s="11">
        <v>42.4</v>
      </c>
      <c r="F742" s="15">
        <f t="shared" si="201"/>
        <v>6.9444444444444448E-2</v>
      </c>
      <c r="G742" s="15">
        <f t="shared" si="187"/>
        <v>11.777777777777779</v>
      </c>
      <c r="H742" s="15">
        <f t="shared" si="189"/>
        <v>233.47222222222223</v>
      </c>
      <c r="I742" s="15">
        <f t="shared" si="190"/>
        <v>92.151499135802496</v>
      </c>
      <c r="J742" s="15">
        <f t="shared" si="191"/>
        <v>415.56337200000007</v>
      </c>
      <c r="K742" s="15">
        <f t="shared" si="192"/>
        <v>507.71487113580258</v>
      </c>
      <c r="L742" s="15">
        <f t="shared" si="188"/>
        <v>102.5526736111111</v>
      </c>
      <c r="M742" s="15">
        <f t="shared" si="193"/>
        <v>974.65931558024704</v>
      </c>
      <c r="N742" s="15">
        <f t="shared" si="194"/>
        <v>741.18709335802487</v>
      </c>
      <c r="O742">
        <f t="shared" si="195"/>
        <v>8729.5368773278497</v>
      </c>
      <c r="P742">
        <f t="shared" si="196"/>
        <v>8729.5368773278497</v>
      </c>
      <c r="Q742">
        <f t="shared" si="202"/>
        <v>4394.3137871346589</v>
      </c>
      <c r="R742">
        <f t="shared" si="203"/>
        <v>-2054.5708856639894</v>
      </c>
      <c r="S742">
        <f t="shared" si="197"/>
        <v>2054.5708856639894</v>
      </c>
      <c r="T742">
        <f t="shared" si="198"/>
        <v>2339.7429014706695</v>
      </c>
      <c r="U742">
        <f t="shared" si="199"/>
        <v>233.18167901234574</v>
      </c>
      <c r="V742">
        <f t="shared" si="200"/>
        <v>163.22717530864202</v>
      </c>
    </row>
    <row r="743" spans="2:22" x14ac:dyDescent="0.25">
      <c r="B743" s="4" t="s">
        <v>9</v>
      </c>
      <c r="C743" s="4">
        <v>735</v>
      </c>
      <c r="D743" s="4">
        <v>146</v>
      </c>
      <c r="E743" s="11">
        <v>42.7</v>
      </c>
      <c r="F743" s="15">
        <f t="shared" si="201"/>
        <v>9.7222222222222612E-2</v>
      </c>
      <c r="G743" s="15">
        <f t="shared" si="187"/>
        <v>11.861111111111111</v>
      </c>
      <c r="H743" s="15">
        <f t="shared" si="189"/>
        <v>326.86111111111245</v>
      </c>
      <c r="I743" s="15">
        <f t="shared" si="190"/>
        <v>93.460143099922831</v>
      </c>
      <c r="J743" s="15">
        <f t="shared" si="191"/>
        <v>415.56337200000007</v>
      </c>
      <c r="K743" s="15">
        <f t="shared" si="192"/>
        <v>509.02351509992292</v>
      </c>
      <c r="L743" s="15">
        <f t="shared" si="188"/>
        <v>143.57374305555612</v>
      </c>
      <c r="M743" s="15">
        <f t="shared" si="193"/>
        <v>1162.7457373221478</v>
      </c>
      <c r="N743" s="15">
        <f t="shared" si="194"/>
        <v>835.88462621103531</v>
      </c>
      <c r="O743">
        <f t="shared" si="195"/>
        <v>9914.5204275586693</v>
      </c>
      <c r="P743">
        <f t="shared" si="196"/>
        <v>9914.5204275586693</v>
      </c>
      <c r="Q743">
        <f t="shared" si="202"/>
        <v>4404.2283075622172</v>
      </c>
      <c r="R743">
        <f t="shared" si="203"/>
        <v>-2054.5708856639894</v>
      </c>
      <c r="S743">
        <f t="shared" si="197"/>
        <v>2054.5708856639894</v>
      </c>
      <c r="T743">
        <f t="shared" si="198"/>
        <v>2349.6574218982278</v>
      </c>
      <c r="U743">
        <f t="shared" si="199"/>
        <v>236.49309336419751</v>
      </c>
      <c r="V743">
        <f t="shared" si="200"/>
        <v>165.54516535493823</v>
      </c>
    </row>
    <row r="744" spans="2:22" x14ac:dyDescent="0.25">
      <c r="B744" s="4" t="s">
        <v>9</v>
      </c>
      <c r="C744" s="4">
        <v>736</v>
      </c>
      <c r="D744" s="4">
        <v>147</v>
      </c>
      <c r="E744" s="11">
        <v>43.1</v>
      </c>
      <c r="F744" s="15">
        <f t="shared" si="201"/>
        <v>0.1388888888888889</v>
      </c>
      <c r="G744" s="15">
        <f t="shared" si="187"/>
        <v>11.972222222222221</v>
      </c>
      <c r="H744" s="15">
        <f t="shared" si="189"/>
        <v>466.94444444444446</v>
      </c>
      <c r="I744" s="15">
        <f t="shared" si="190"/>
        <v>95.219354257330238</v>
      </c>
      <c r="J744" s="15">
        <f t="shared" si="191"/>
        <v>415.56337200000007</v>
      </c>
      <c r="K744" s="15">
        <f t="shared" si="192"/>
        <v>510.7827262573303</v>
      </c>
      <c r="L744" s="15">
        <f t="shared" si="188"/>
        <v>205.10534722222221</v>
      </c>
      <c r="M744" s="15">
        <f t="shared" si="193"/>
        <v>1444.6716151462192</v>
      </c>
      <c r="N744" s="15">
        <f t="shared" si="194"/>
        <v>977.72717070177475</v>
      </c>
      <c r="O744">
        <f t="shared" si="195"/>
        <v>11705.566960346247</v>
      </c>
      <c r="P744">
        <f t="shared" si="196"/>
        <v>11705.566960346247</v>
      </c>
      <c r="Q744">
        <f t="shared" si="202"/>
        <v>4415.9338745225632</v>
      </c>
      <c r="R744">
        <f t="shared" si="203"/>
        <v>-2054.5708856639894</v>
      </c>
      <c r="S744">
        <f t="shared" si="197"/>
        <v>2054.5708856639894</v>
      </c>
      <c r="T744">
        <f t="shared" si="198"/>
        <v>2361.3629888585738</v>
      </c>
      <c r="U744">
        <f t="shared" si="199"/>
        <v>240.94463040123455</v>
      </c>
      <c r="V744">
        <f t="shared" si="200"/>
        <v>168.66124128086417</v>
      </c>
    </row>
    <row r="745" spans="2:22" x14ac:dyDescent="0.25">
      <c r="B745" s="4" t="s">
        <v>9</v>
      </c>
      <c r="C745" s="4">
        <v>737</v>
      </c>
      <c r="D745" s="4">
        <v>148</v>
      </c>
      <c r="E745" s="11">
        <v>43.7</v>
      </c>
      <c r="F745" s="15">
        <f t="shared" si="201"/>
        <v>0.12499999999999981</v>
      </c>
      <c r="G745" s="15">
        <f t="shared" si="187"/>
        <v>12.138888888888889</v>
      </c>
      <c r="H745" s="15">
        <f t="shared" si="189"/>
        <v>420.24999999999937</v>
      </c>
      <c r="I745" s="15">
        <f t="shared" si="190"/>
        <v>97.888926433256174</v>
      </c>
      <c r="J745" s="15">
        <f t="shared" si="191"/>
        <v>415.56337200000007</v>
      </c>
      <c r="K745" s="15">
        <f t="shared" si="192"/>
        <v>513.45229843325626</v>
      </c>
      <c r="L745" s="15">
        <f t="shared" si="188"/>
        <v>184.5948124999997</v>
      </c>
      <c r="M745" s="15">
        <f t="shared" si="193"/>
        <v>1353.952298433255</v>
      </c>
      <c r="N745" s="15">
        <f t="shared" si="194"/>
        <v>933.70229843325569</v>
      </c>
      <c r="O745">
        <f t="shared" si="195"/>
        <v>11334.108455981464</v>
      </c>
      <c r="P745">
        <f t="shared" si="196"/>
        <v>11334.108455981464</v>
      </c>
      <c r="Q745">
        <f t="shared" si="202"/>
        <v>4427.2679829785448</v>
      </c>
      <c r="R745">
        <f t="shared" si="203"/>
        <v>-2054.5708856639894</v>
      </c>
      <c r="S745">
        <f t="shared" si="197"/>
        <v>2054.5708856639894</v>
      </c>
      <c r="T745">
        <f t="shared" si="198"/>
        <v>2372.6970973145553</v>
      </c>
      <c r="U745">
        <f t="shared" si="199"/>
        <v>247.69976003086421</v>
      </c>
      <c r="V745">
        <f t="shared" si="200"/>
        <v>173.38983202160495</v>
      </c>
    </row>
    <row r="746" spans="2:22" x14ac:dyDescent="0.25">
      <c r="B746" s="4" t="s">
        <v>9</v>
      </c>
      <c r="C746" s="4">
        <v>738</v>
      </c>
      <c r="D746" s="4">
        <v>149</v>
      </c>
      <c r="E746" s="11">
        <v>44</v>
      </c>
      <c r="F746" s="15">
        <f t="shared" si="201"/>
        <v>5.5555555555555358E-2</v>
      </c>
      <c r="G746" s="15">
        <f t="shared" si="187"/>
        <v>12.222222222222221</v>
      </c>
      <c r="H746" s="15">
        <f t="shared" si="189"/>
        <v>186.77777777777712</v>
      </c>
      <c r="I746" s="15">
        <f t="shared" si="190"/>
        <v>99.237552469135792</v>
      </c>
      <c r="J746" s="15">
        <f t="shared" si="191"/>
        <v>415.56337200000007</v>
      </c>
      <c r="K746" s="15">
        <f t="shared" si="192"/>
        <v>514.80092446913591</v>
      </c>
      <c r="L746" s="15">
        <f t="shared" si="188"/>
        <v>82.042138888888587</v>
      </c>
      <c r="M746" s="15">
        <f t="shared" si="193"/>
        <v>888.3564800246902</v>
      </c>
      <c r="N746" s="15">
        <f t="shared" si="194"/>
        <v>701.57870224691305</v>
      </c>
      <c r="O746">
        <f t="shared" si="195"/>
        <v>8574.8508052400484</v>
      </c>
      <c r="P746">
        <f t="shared" si="196"/>
        <v>8574.8508052400484</v>
      </c>
      <c r="Q746">
        <f t="shared" si="202"/>
        <v>4435.842833783785</v>
      </c>
      <c r="R746">
        <f t="shared" si="203"/>
        <v>-2054.5708856639894</v>
      </c>
      <c r="S746">
        <f t="shared" si="197"/>
        <v>2054.5708856639894</v>
      </c>
      <c r="T746">
        <f t="shared" si="198"/>
        <v>2381.2719481197955</v>
      </c>
      <c r="U746">
        <f t="shared" si="199"/>
        <v>251.11234567901232</v>
      </c>
      <c r="V746">
        <f t="shared" si="200"/>
        <v>175.7786419753086</v>
      </c>
    </row>
    <row r="747" spans="2:22" x14ac:dyDescent="0.25">
      <c r="B747" s="4" t="s">
        <v>9</v>
      </c>
      <c r="C747" s="4">
        <v>739</v>
      </c>
      <c r="D747" s="4">
        <v>150</v>
      </c>
      <c r="E747" s="11">
        <v>44.1</v>
      </c>
      <c r="F747" s="15">
        <f t="shared" si="201"/>
        <v>0.18055555555555516</v>
      </c>
      <c r="G747" s="15">
        <f t="shared" si="187"/>
        <v>12.25</v>
      </c>
      <c r="H747" s="15">
        <f t="shared" si="189"/>
        <v>607.02777777777646</v>
      </c>
      <c r="I747" s="15">
        <f t="shared" si="190"/>
        <v>99.68914484375</v>
      </c>
      <c r="J747" s="15">
        <f t="shared" si="191"/>
        <v>415.56337200000007</v>
      </c>
      <c r="K747" s="15">
        <f t="shared" si="192"/>
        <v>515.25251684375007</v>
      </c>
      <c r="L747" s="15">
        <f t="shared" si="188"/>
        <v>266.63695138888829</v>
      </c>
      <c r="M747" s="15">
        <f t="shared" si="193"/>
        <v>1729.308072399303</v>
      </c>
      <c r="N747" s="15">
        <f t="shared" si="194"/>
        <v>1122.2802946215265</v>
      </c>
      <c r="O747">
        <f t="shared" si="195"/>
        <v>13747.933609113699</v>
      </c>
      <c r="P747">
        <f t="shared" si="196"/>
        <v>13747.933609113699</v>
      </c>
      <c r="Q747">
        <f t="shared" si="202"/>
        <v>4449.5907673928987</v>
      </c>
      <c r="R747">
        <f t="shared" si="203"/>
        <v>-2054.5708856639894</v>
      </c>
      <c r="S747">
        <f t="shared" si="197"/>
        <v>2054.5708856639894</v>
      </c>
      <c r="T747">
        <f t="shared" si="198"/>
        <v>2395.0198817289092</v>
      </c>
      <c r="U747">
        <f t="shared" si="199"/>
        <v>252.25506250000001</v>
      </c>
      <c r="V747">
        <f t="shared" si="200"/>
        <v>176.57854374999999</v>
      </c>
    </row>
    <row r="748" spans="2:22" x14ac:dyDescent="0.25">
      <c r="B748" s="4" t="s">
        <v>9</v>
      </c>
      <c r="C748" s="4">
        <v>740</v>
      </c>
      <c r="D748" s="4">
        <v>151</v>
      </c>
      <c r="E748" s="11">
        <v>45.3</v>
      </c>
      <c r="F748" s="15">
        <f t="shared" si="201"/>
        <v>0.31944444444444403</v>
      </c>
      <c r="G748" s="15">
        <f t="shared" si="187"/>
        <v>12.583333333333334</v>
      </c>
      <c r="H748" s="15">
        <f t="shared" si="189"/>
        <v>1073.9722222222208</v>
      </c>
      <c r="I748" s="15">
        <f t="shared" si="190"/>
        <v>105.1882174826389</v>
      </c>
      <c r="J748" s="15">
        <f t="shared" si="191"/>
        <v>415.56337200000007</v>
      </c>
      <c r="K748" s="15">
        <f t="shared" si="192"/>
        <v>520.75158948263902</v>
      </c>
      <c r="L748" s="15">
        <f t="shared" si="188"/>
        <v>471.74229861111047</v>
      </c>
      <c r="M748" s="15">
        <f t="shared" si="193"/>
        <v>2668.6960339270809</v>
      </c>
      <c r="N748" s="15">
        <f t="shared" si="194"/>
        <v>1594.7238117048598</v>
      </c>
      <c r="O748">
        <f t="shared" si="195"/>
        <v>20066.941297286154</v>
      </c>
      <c r="P748">
        <f t="shared" si="196"/>
        <v>20066.941297286154</v>
      </c>
      <c r="Q748">
        <f t="shared" si="202"/>
        <v>4469.6577086901852</v>
      </c>
      <c r="R748">
        <f t="shared" si="203"/>
        <v>-2054.5708856639894</v>
      </c>
      <c r="S748">
        <f t="shared" si="197"/>
        <v>2054.5708856639894</v>
      </c>
      <c r="T748">
        <f t="shared" si="198"/>
        <v>2415.0868230261958</v>
      </c>
      <c r="U748">
        <f t="shared" si="199"/>
        <v>266.17000694444448</v>
      </c>
      <c r="V748">
        <f t="shared" si="200"/>
        <v>186.31900486111113</v>
      </c>
    </row>
    <row r="749" spans="2:22" x14ac:dyDescent="0.25">
      <c r="B749" s="4" t="s">
        <v>9</v>
      </c>
      <c r="C749" s="4">
        <v>741</v>
      </c>
      <c r="D749" s="4">
        <v>152</v>
      </c>
      <c r="E749" s="11">
        <v>46.4</v>
      </c>
      <c r="F749" s="15">
        <f t="shared" si="201"/>
        <v>0.26388888888888967</v>
      </c>
      <c r="G749" s="15">
        <f t="shared" si="187"/>
        <v>12.888888888888889</v>
      </c>
      <c r="H749" s="15">
        <f t="shared" si="189"/>
        <v>887.19444444444707</v>
      </c>
      <c r="I749" s="15">
        <f t="shared" si="190"/>
        <v>110.35871950617285</v>
      </c>
      <c r="J749" s="15">
        <f t="shared" si="191"/>
        <v>415.56337200000007</v>
      </c>
      <c r="K749" s="15">
        <f t="shared" si="192"/>
        <v>525.92209150617293</v>
      </c>
      <c r="L749" s="15">
        <f t="shared" si="188"/>
        <v>389.70015972222336</v>
      </c>
      <c r="M749" s="15">
        <f t="shared" si="193"/>
        <v>2300.310980395067</v>
      </c>
      <c r="N749" s="15">
        <f t="shared" si="194"/>
        <v>1413.1165359506199</v>
      </c>
      <c r="O749">
        <f t="shared" si="195"/>
        <v>18213.502018919102</v>
      </c>
      <c r="P749">
        <f t="shared" si="196"/>
        <v>18213.502018919102</v>
      </c>
      <c r="Q749">
        <f t="shared" si="202"/>
        <v>4487.8712107091042</v>
      </c>
      <c r="R749">
        <f t="shared" si="203"/>
        <v>-2054.5708856639894</v>
      </c>
      <c r="S749">
        <f t="shared" si="197"/>
        <v>2054.5708856639894</v>
      </c>
      <c r="T749">
        <f t="shared" si="198"/>
        <v>2433.3003250451147</v>
      </c>
      <c r="U749">
        <f t="shared" si="199"/>
        <v>279.2535308641975</v>
      </c>
      <c r="V749">
        <f t="shared" si="200"/>
        <v>195.47747160493824</v>
      </c>
    </row>
    <row r="750" spans="2:22" x14ac:dyDescent="0.25">
      <c r="B750" s="4" t="s">
        <v>9</v>
      </c>
      <c r="C750" s="4">
        <v>742</v>
      </c>
      <c r="D750" s="4">
        <v>153</v>
      </c>
      <c r="E750" s="11">
        <v>47.2</v>
      </c>
      <c r="F750" s="15">
        <f t="shared" si="201"/>
        <v>0.12499999999999981</v>
      </c>
      <c r="G750" s="15">
        <f t="shared" si="187"/>
        <v>13.111111111111111</v>
      </c>
      <c r="H750" s="15">
        <f t="shared" si="189"/>
        <v>420.24999999999937</v>
      </c>
      <c r="I750" s="15">
        <f t="shared" si="190"/>
        <v>114.19699839506171</v>
      </c>
      <c r="J750" s="15">
        <f t="shared" si="191"/>
        <v>415.56337200000007</v>
      </c>
      <c r="K750" s="15">
        <f t="shared" si="192"/>
        <v>529.76037039506173</v>
      </c>
      <c r="L750" s="15">
        <f t="shared" si="188"/>
        <v>184.5948124999997</v>
      </c>
      <c r="M750" s="15">
        <f t="shared" si="193"/>
        <v>1370.2603703950604</v>
      </c>
      <c r="N750" s="15">
        <f t="shared" si="194"/>
        <v>950.01037039506105</v>
      </c>
      <c r="O750">
        <f t="shared" si="195"/>
        <v>12455.691522957466</v>
      </c>
      <c r="P750">
        <f t="shared" si="196"/>
        <v>12455.691522957466</v>
      </c>
      <c r="Q750">
        <f t="shared" si="202"/>
        <v>4500.3269022320619</v>
      </c>
      <c r="R750">
        <f t="shared" si="203"/>
        <v>-2054.5708856639894</v>
      </c>
      <c r="S750">
        <f t="shared" si="197"/>
        <v>2054.5708856639894</v>
      </c>
      <c r="T750">
        <f t="shared" si="198"/>
        <v>2445.7560165680725</v>
      </c>
      <c r="U750">
        <f t="shared" si="199"/>
        <v>288.96597530864199</v>
      </c>
      <c r="V750">
        <f t="shared" si="200"/>
        <v>202.27618271604939</v>
      </c>
    </row>
    <row r="751" spans="2:22" x14ac:dyDescent="0.25">
      <c r="B751" s="4" t="s">
        <v>9</v>
      </c>
      <c r="C751" s="4">
        <v>743</v>
      </c>
      <c r="D751" s="4">
        <v>154</v>
      </c>
      <c r="E751" s="11">
        <v>47.3</v>
      </c>
      <c r="F751" s="15">
        <f t="shared" si="201"/>
        <v>2.7777777777777186E-2</v>
      </c>
      <c r="G751" s="15">
        <f t="shared" si="187"/>
        <v>13.138888888888889</v>
      </c>
      <c r="H751" s="15">
        <f t="shared" si="189"/>
        <v>93.388888888886896</v>
      </c>
      <c r="I751" s="15">
        <f t="shared" si="190"/>
        <v>114.68139657214506</v>
      </c>
      <c r="J751" s="15">
        <f t="shared" si="191"/>
        <v>415.56337200000007</v>
      </c>
      <c r="K751" s="15">
        <f t="shared" si="192"/>
        <v>530.24476857214518</v>
      </c>
      <c r="L751" s="15">
        <f t="shared" si="188"/>
        <v>41.021069444443569</v>
      </c>
      <c r="M751" s="15">
        <f t="shared" si="193"/>
        <v>717.02254634991891</v>
      </c>
      <c r="N751" s="15">
        <f t="shared" si="194"/>
        <v>623.63365746103204</v>
      </c>
      <c r="O751">
        <f t="shared" si="195"/>
        <v>8193.8533327518926</v>
      </c>
      <c r="P751">
        <f t="shared" si="196"/>
        <v>8193.8533327518926</v>
      </c>
      <c r="Q751">
        <f t="shared" si="202"/>
        <v>4508.520755564814</v>
      </c>
      <c r="R751">
        <f t="shared" si="203"/>
        <v>-2054.5708856639894</v>
      </c>
      <c r="S751">
        <f t="shared" si="197"/>
        <v>2054.5708856639894</v>
      </c>
      <c r="T751">
        <f t="shared" si="198"/>
        <v>2453.9498699008245</v>
      </c>
      <c r="U751">
        <f t="shared" si="199"/>
        <v>290.19170447530865</v>
      </c>
      <c r="V751">
        <f t="shared" si="200"/>
        <v>203.13419313271604</v>
      </c>
    </row>
    <row r="752" spans="2:22" x14ac:dyDescent="0.25">
      <c r="B752" s="4" t="s">
        <v>9</v>
      </c>
      <c r="C752" s="4">
        <v>744</v>
      </c>
      <c r="D752" s="4">
        <v>155</v>
      </c>
      <c r="E752" s="11">
        <v>47.4</v>
      </c>
      <c r="F752" s="15">
        <f t="shared" si="201"/>
        <v>1.3888888888889086E-2</v>
      </c>
      <c r="G752" s="15">
        <f t="shared" si="187"/>
        <v>13.166666666666666</v>
      </c>
      <c r="H752" s="15">
        <f t="shared" si="189"/>
        <v>46.694444444445104</v>
      </c>
      <c r="I752" s="15">
        <f t="shared" si="190"/>
        <v>115.16681993055553</v>
      </c>
      <c r="J752" s="15">
        <f t="shared" si="191"/>
        <v>415.56337200000007</v>
      </c>
      <c r="K752" s="15">
        <f t="shared" si="192"/>
        <v>530.73019193055563</v>
      </c>
      <c r="L752" s="15">
        <f t="shared" si="188"/>
        <v>20.510534722222509</v>
      </c>
      <c r="M752" s="15">
        <f t="shared" si="193"/>
        <v>624.11908081944591</v>
      </c>
      <c r="N752" s="15">
        <f t="shared" si="194"/>
        <v>577.42463637500077</v>
      </c>
      <c r="O752">
        <f t="shared" si="195"/>
        <v>7602.7577122708435</v>
      </c>
      <c r="P752">
        <f t="shared" si="196"/>
        <v>7602.7577122708435</v>
      </c>
      <c r="Q752">
        <f t="shared" si="202"/>
        <v>4516.1235132770844</v>
      </c>
      <c r="R752">
        <f t="shared" si="203"/>
        <v>-2054.5708856639894</v>
      </c>
      <c r="S752">
        <f t="shared" si="197"/>
        <v>2054.5708856639894</v>
      </c>
      <c r="T752">
        <f t="shared" si="198"/>
        <v>2461.552627613095</v>
      </c>
      <c r="U752">
        <f t="shared" si="199"/>
        <v>291.42002777777776</v>
      </c>
      <c r="V752">
        <f t="shared" si="200"/>
        <v>203.99401944444443</v>
      </c>
    </row>
    <row r="753" spans="2:22" x14ac:dyDescent="0.25">
      <c r="B753" s="4" t="s">
        <v>9</v>
      </c>
      <c r="C753" s="4">
        <v>745</v>
      </c>
      <c r="D753" s="4">
        <v>156</v>
      </c>
      <c r="E753" s="11">
        <v>47.4</v>
      </c>
      <c r="F753" s="15">
        <f t="shared" si="201"/>
        <v>1.3888888888889086E-2</v>
      </c>
      <c r="G753" s="15">
        <f t="shared" si="187"/>
        <v>13.166666666666666</v>
      </c>
      <c r="H753" s="15">
        <f t="shared" si="189"/>
        <v>46.694444444445104</v>
      </c>
      <c r="I753" s="15">
        <f t="shared" si="190"/>
        <v>115.16681993055553</v>
      </c>
      <c r="J753" s="15">
        <f t="shared" si="191"/>
        <v>415.56337200000007</v>
      </c>
      <c r="K753" s="15">
        <f t="shared" si="192"/>
        <v>530.73019193055563</v>
      </c>
      <c r="L753" s="15">
        <f t="shared" si="188"/>
        <v>20.510534722222509</v>
      </c>
      <c r="M753" s="15">
        <f t="shared" si="193"/>
        <v>624.11908081944591</v>
      </c>
      <c r="N753" s="15">
        <f t="shared" si="194"/>
        <v>577.42463637500077</v>
      </c>
      <c r="O753">
        <f t="shared" si="195"/>
        <v>7602.7577122708435</v>
      </c>
      <c r="P753">
        <f t="shared" si="196"/>
        <v>7602.7577122708435</v>
      </c>
      <c r="Q753">
        <f t="shared" si="202"/>
        <v>4523.7262709893548</v>
      </c>
      <c r="R753">
        <f t="shared" si="203"/>
        <v>-2054.5708856639894</v>
      </c>
      <c r="S753">
        <f t="shared" si="197"/>
        <v>2054.5708856639894</v>
      </c>
      <c r="T753">
        <f t="shared" si="198"/>
        <v>2469.1553853253654</v>
      </c>
      <c r="U753">
        <f t="shared" si="199"/>
        <v>291.42002777777776</v>
      </c>
      <c r="V753">
        <f t="shared" si="200"/>
        <v>203.99401944444443</v>
      </c>
    </row>
    <row r="754" spans="2:22" x14ac:dyDescent="0.25">
      <c r="B754" s="4" t="s">
        <v>9</v>
      </c>
      <c r="C754" s="4">
        <v>746</v>
      </c>
      <c r="D754" s="4">
        <v>157</v>
      </c>
      <c r="E754" s="11">
        <v>47.5</v>
      </c>
      <c r="F754" s="15">
        <f t="shared" si="201"/>
        <v>6.9444444444444448E-2</v>
      </c>
      <c r="G754" s="15">
        <f t="shared" si="187"/>
        <v>13.194444444444445</v>
      </c>
      <c r="H754" s="15">
        <f t="shared" si="189"/>
        <v>233.47222222222223</v>
      </c>
      <c r="I754" s="15">
        <f t="shared" si="190"/>
        <v>115.65326847029321</v>
      </c>
      <c r="J754" s="15">
        <f t="shared" si="191"/>
        <v>415.56337200000007</v>
      </c>
      <c r="K754" s="15">
        <f t="shared" si="192"/>
        <v>531.21664047029333</v>
      </c>
      <c r="L754" s="15">
        <f t="shared" si="188"/>
        <v>102.5526736111111</v>
      </c>
      <c r="M754" s="15">
        <f t="shared" si="193"/>
        <v>998.16108491473778</v>
      </c>
      <c r="N754" s="15">
        <f t="shared" si="194"/>
        <v>764.68886269251561</v>
      </c>
      <c r="O754">
        <f t="shared" si="195"/>
        <v>10089.644716081802</v>
      </c>
      <c r="P754">
        <f t="shared" si="196"/>
        <v>10089.644716081802</v>
      </c>
      <c r="Q754">
        <f t="shared" si="202"/>
        <v>4533.815915705437</v>
      </c>
      <c r="R754">
        <f t="shared" si="203"/>
        <v>-2054.5708856639894</v>
      </c>
      <c r="S754">
        <f t="shared" si="197"/>
        <v>2054.5708856639894</v>
      </c>
      <c r="T754">
        <f t="shared" si="198"/>
        <v>2479.2450300414475</v>
      </c>
      <c r="U754">
        <f t="shared" si="199"/>
        <v>292.65094521604937</v>
      </c>
      <c r="V754">
        <f t="shared" si="200"/>
        <v>204.85566165123456</v>
      </c>
    </row>
    <row r="755" spans="2:22" x14ac:dyDescent="0.25">
      <c r="B755" s="4" t="s">
        <v>9</v>
      </c>
      <c r="C755" s="4">
        <v>747</v>
      </c>
      <c r="D755" s="4">
        <v>158</v>
      </c>
      <c r="E755" s="11">
        <v>47.9</v>
      </c>
      <c r="F755" s="15">
        <f t="shared" si="201"/>
        <v>0.15277777777777798</v>
      </c>
      <c r="G755" s="15">
        <f t="shared" si="187"/>
        <v>13.305555555555555</v>
      </c>
      <c r="H755" s="15">
        <f t="shared" si="189"/>
        <v>513.6388888888896</v>
      </c>
      <c r="I755" s="15">
        <f t="shared" si="190"/>
        <v>117.60931444251544</v>
      </c>
      <c r="J755" s="15">
        <f t="shared" si="191"/>
        <v>415.56337200000007</v>
      </c>
      <c r="K755" s="15">
        <f t="shared" si="192"/>
        <v>533.17268644251556</v>
      </c>
      <c r="L755" s="15">
        <f t="shared" si="188"/>
        <v>225.61588194444474</v>
      </c>
      <c r="M755" s="15">
        <f t="shared" si="193"/>
        <v>1560.4504642202946</v>
      </c>
      <c r="N755" s="15">
        <f t="shared" si="194"/>
        <v>1046.811575331405</v>
      </c>
      <c r="O755">
        <f t="shared" si="195"/>
        <v>13928.409571770639</v>
      </c>
      <c r="P755">
        <f t="shared" si="196"/>
        <v>13928.409571770639</v>
      </c>
      <c r="Q755">
        <f t="shared" si="202"/>
        <v>4547.7443252772073</v>
      </c>
      <c r="R755">
        <f t="shared" si="203"/>
        <v>-2054.5708856639894</v>
      </c>
      <c r="S755">
        <f t="shared" si="197"/>
        <v>2054.5708856639894</v>
      </c>
      <c r="T755">
        <f t="shared" si="198"/>
        <v>2493.1734396132179</v>
      </c>
      <c r="U755">
        <f t="shared" si="199"/>
        <v>297.60055632716052</v>
      </c>
      <c r="V755">
        <f t="shared" si="200"/>
        <v>208.32038942901235</v>
      </c>
    </row>
    <row r="756" spans="2:22" x14ac:dyDescent="0.25">
      <c r="B756" s="4" t="s">
        <v>9</v>
      </c>
      <c r="C756" s="4">
        <v>748</v>
      </c>
      <c r="D756" s="4">
        <v>159</v>
      </c>
      <c r="E756" s="11">
        <v>48.6</v>
      </c>
      <c r="F756" s="15">
        <f t="shared" si="201"/>
        <v>0.20833333333333331</v>
      </c>
      <c r="G756" s="15">
        <f t="shared" si="187"/>
        <v>13.5</v>
      </c>
      <c r="H756" s="15">
        <f t="shared" si="189"/>
        <v>700.41666666666663</v>
      </c>
      <c r="I756" s="15">
        <f t="shared" si="190"/>
        <v>121.071864375</v>
      </c>
      <c r="J756" s="15">
        <f t="shared" si="191"/>
        <v>415.56337200000007</v>
      </c>
      <c r="K756" s="15">
        <f t="shared" si="192"/>
        <v>536.63523637500009</v>
      </c>
      <c r="L756" s="15">
        <f t="shared" si="188"/>
        <v>307.6580208333333</v>
      </c>
      <c r="M756" s="15">
        <f t="shared" si="193"/>
        <v>1937.4685697083332</v>
      </c>
      <c r="N756" s="15">
        <f t="shared" si="194"/>
        <v>1237.0519030416667</v>
      </c>
      <c r="O756">
        <f t="shared" si="195"/>
        <v>16700.200691062502</v>
      </c>
      <c r="P756">
        <f t="shared" si="196"/>
        <v>16700.200691062502</v>
      </c>
      <c r="Q756">
        <f t="shared" si="202"/>
        <v>4564.4445259682698</v>
      </c>
      <c r="R756">
        <f t="shared" si="203"/>
        <v>-2054.5708856639894</v>
      </c>
      <c r="S756">
        <f t="shared" si="197"/>
        <v>2054.5708856639894</v>
      </c>
      <c r="T756">
        <f t="shared" si="198"/>
        <v>2509.8736403042803</v>
      </c>
      <c r="U756">
        <f t="shared" si="199"/>
        <v>306.36225000000002</v>
      </c>
      <c r="V756">
        <f t="shared" si="200"/>
        <v>214.453575</v>
      </c>
    </row>
    <row r="757" spans="2:22" x14ac:dyDescent="0.25">
      <c r="B757" s="4" t="s">
        <v>9</v>
      </c>
      <c r="C757" s="4">
        <v>749</v>
      </c>
      <c r="D757" s="4">
        <v>160</v>
      </c>
      <c r="E757" s="11">
        <v>49.4</v>
      </c>
      <c r="F757" s="15">
        <f t="shared" si="201"/>
        <v>0.16666666666666607</v>
      </c>
      <c r="G757" s="15">
        <f t="shared" si="187"/>
        <v>13.722222222222221</v>
      </c>
      <c r="H757" s="15">
        <f t="shared" si="189"/>
        <v>560.33333333333132</v>
      </c>
      <c r="I757" s="15">
        <f t="shared" si="190"/>
        <v>125.09057517746912</v>
      </c>
      <c r="J757" s="15">
        <f t="shared" si="191"/>
        <v>415.56337200000007</v>
      </c>
      <c r="K757" s="15">
        <f t="shared" si="192"/>
        <v>540.65394717746915</v>
      </c>
      <c r="L757" s="15">
        <f t="shared" si="188"/>
        <v>246.12641666666576</v>
      </c>
      <c r="M757" s="15">
        <f t="shared" si="193"/>
        <v>1661.3206138441319</v>
      </c>
      <c r="N757" s="15">
        <f t="shared" si="194"/>
        <v>1100.9872805108005</v>
      </c>
      <c r="O757">
        <f t="shared" si="195"/>
        <v>15107.992127009316</v>
      </c>
      <c r="P757">
        <f t="shared" si="196"/>
        <v>15107.992127009316</v>
      </c>
      <c r="Q757">
        <f t="shared" si="202"/>
        <v>4579.5525180952791</v>
      </c>
      <c r="R757">
        <f t="shared" si="203"/>
        <v>-2054.5708856639894</v>
      </c>
      <c r="S757">
        <f t="shared" si="197"/>
        <v>2054.5708856639894</v>
      </c>
      <c r="T757">
        <f t="shared" si="198"/>
        <v>2524.9816324312897</v>
      </c>
      <c r="U757">
        <f t="shared" si="199"/>
        <v>316.53126234567901</v>
      </c>
      <c r="V757">
        <f t="shared" si="200"/>
        <v>221.57188364197529</v>
      </c>
    </row>
    <row r="758" spans="2:22" x14ac:dyDescent="0.25">
      <c r="B758" s="4" t="s">
        <v>9</v>
      </c>
      <c r="C758" s="4">
        <v>750</v>
      </c>
      <c r="D758" s="4">
        <v>161</v>
      </c>
      <c r="E758" s="11">
        <v>49.8</v>
      </c>
      <c r="F758" s="15">
        <f t="shared" si="201"/>
        <v>5.5555555555555358E-2</v>
      </c>
      <c r="G758" s="15">
        <f t="shared" si="187"/>
        <v>13.833333333333334</v>
      </c>
      <c r="H758" s="15">
        <f t="shared" si="189"/>
        <v>186.77777777777712</v>
      </c>
      <c r="I758" s="15">
        <f t="shared" si="190"/>
        <v>127.12453493055555</v>
      </c>
      <c r="J758" s="15">
        <f t="shared" si="191"/>
        <v>415.56337200000007</v>
      </c>
      <c r="K758" s="15">
        <f t="shared" si="192"/>
        <v>542.68790693055564</v>
      </c>
      <c r="L758" s="15">
        <f t="shared" si="188"/>
        <v>82.042138888888587</v>
      </c>
      <c r="M758" s="15">
        <f t="shared" si="193"/>
        <v>916.24346248610982</v>
      </c>
      <c r="N758" s="15">
        <f t="shared" si="194"/>
        <v>729.46568470833279</v>
      </c>
      <c r="O758">
        <f t="shared" si="195"/>
        <v>10090.941971798604</v>
      </c>
      <c r="P758">
        <f t="shared" si="196"/>
        <v>10090.941971798604</v>
      </c>
      <c r="Q758">
        <f t="shared" si="202"/>
        <v>4589.6434600670773</v>
      </c>
      <c r="R758">
        <f t="shared" si="203"/>
        <v>-2054.5708856639894</v>
      </c>
      <c r="S758">
        <f t="shared" si="197"/>
        <v>2054.5708856639894</v>
      </c>
      <c r="T758">
        <f t="shared" si="198"/>
        <v>2535.0725744030879</v>
      </c>
      <c r="U758">
        <f t="shared" si="199"/>
        <v>321.6780277777778</v>
      </c>
      <c r="V758">
        <f t="shared" si="200"/>
        <v>225.17461944444443</v>
      </c>
    </row>
    <row r="759" spans="2:22" x14ac:dyDescent="0.25">
      <c r="B759" s="4" t="s">
        <v>9</v>
      </c>
      <c r="C759" s="4">
        <v>751</v>
      </c>
      <c r="D759" s="4">
        <v>162</v>
      </c>
      <c r="E759" s="11">
        <v>49.8</v>
      </c>
      <c r="F759" s="15">
        <f t="shared" si="201"/>
        <v>-1.3888888888888099E-2</v>
      </c>
      <c r="G759" s="15">
        <f t="shared" si="187"/>
        <v>13.833333333333334</v>
      </c>
      <c r="H759" s="15">
        <f t="shared" si="189"/>
        <v>-46.694444444441785</v>
      </c>
      <c r="I759" s="15">
        <f t="shared" si="190"/>
        <v>127.12453493055555</v>
      </c>
      <c r="J759" s="15">
        <f t="shared" si="191"/>
        <v>415.56337200000007</v>
      </c>
      <c r="K759" s="15">
        <f t="shared" si="192"/>
        <v>542.68790693055564</v>
      </c>
      <c r="L759" s="15">
        <f t="shared" si="188"/>
        <v>-20.510534722221053</v>
      </c>
      <c r="M759" s="15">
        <f t="shared" si="193"/>
        <v>449.29901804167207</v>
      </c>
      <c r="N759" s="15">
        <f t="shared" si="194"/>
        <v>495.99346248611386</v>
      </c>
      <c r="O759">
        <f t="shared" si="195"/>
        <v>6861.2428977245754</v>
      </c>
      <c r="P759">
        <f t="shared" si="196"/>
        <v>6861.2428977245754</v>
      </c>
      <c r="Q759">
        <f t="shared" si="202"/>
        <v>4596.5047029648022</v>
      </c>
      <c r="R759">
        <f t="shared" si="203"/>
        <v>-2054.5708856639894</v>
      </c>
      <c r="S759">
        <f t="shared" si="197"/>
        <v>2054.5708856639894</v>
      </c>
      <c r="T759">
        <f t="shared" si="198"/>
        <v>2541.9338173008127</v>
      </c>
      <c r="U759">
        <f t="shared" si="199"/>
        <v>321.6780277777778</v>
      </c>
      <c r="V759">
        <f t="shared" si="200"/>
        <v>225.17461944444443</v>
      </c>
    </row>
    <row r="760" spans="2:22" x14ac:dyDescent="0.25">
      <c r="B760" s="4" t="s">
        <v>9</v>
      </c>
      <c r="C760" s="4">
        <v>752</v>
      </c>
      <c r="D760" s="4">
        <v>163</v>
      </c>
      <c r="E760" s="11">
        <v>49.7</v>
      </c>
      <c r="F760" s="15">
        <f t="shared" si="201"/>
        <v>-6.9444444444444448E-2</v>
      </c>
      <c r="G760" s="15">
        <f t="shared" si="187"/>
        <v>13.805555555555555</v>
      </c>
      <c r="H760" s="15">
        <f t="shared" si="189"/>
        <v>-233.47222222222223</v>
      </c>
      <c r="I760" s="15">
        <f t="shared" si="190"/>
        <v>126.61450722029321</v>
      </c>
      <c r="J760" s="15">
        <f t="shared" si="191"/>
        <v>415.56337200000007</v>
      </c>
      <c r="K760" s="15">
        <f t="shared" si="192"/>
        <v>542.17787922029333</v>
      </c>
      <c r="L760" s="15">
        <f t="shared" si="188"/>
        <v>-102.5526736111111</v>
      </c>
      <c r="M760" s="15">
        <f t="shared" si="193"/>
        <v>75.233434775848878</v>
      </c>
      <c r="N760" s="15">
        <f t="shared" si="194"/>
        <v>308.70565699807111</v>
      </c>
      <c r="O760">
        <f t="shared" si="195"/>
        <v>4261.8530980011483</v>
      </c>
      <c r="P760">
        <f t="shared" si="196"/>
        <v>4261.8530980011483</v>
      </c>
      <c r="Q760">
        <f t="shared" si="202"/>
        <v>4600.7665560628029</v>
      </c>
      <c r="R760">
        <f t="shared" si="203"/>
        <v>-2054.5708856639894</v>
      </c>
      <c r="S760">
        <f t="shared" si="197"/>
        <v>2054.5708856639894</v>
      </c>
      <c r="T760">
        <f t="shared" si="198"/>
        <v>2546.1956703988135</v>
      </c>
      <c r="U760">
        <f t="shared" si="199"/>
        <v>320.3874452160494</v>
      </c>
      <c r="V760">
        <f t="shared" si="200"/>
        <v>224.27121165123455</v>
      </c>
    </row>
    <row r="761" spans="2:22" x14ac:dyDescent="0.25">
      <c r="B761" s="4" t="s">
        <v>9</v>
      </c>
      <c r="C761" s="4">
        <v>753</v>
      </c>
      <c r="D761" s="4">
        <v>164</v>
      </c>
      <c r="E761" s="11">
        <v>49.3</v>
      </c>
      <c r="F761" s="15">
        <f t="shared" si="201"/>
        <v>-0.16666666666666705</v>
      </c>
      <c r="G761" s="15">
        <f t="shared" si="187"/>
        <v>13.694444444444445</v>
      </c>
      <c r="H761" s="15">
        <f t="shared" si="189"/>
        <v>-560.33333333333462</v>
      </c>
      <c r="I761" s="15">
        <f t="shared" si="190"/>
        <v>124.58464819251544</v>
      </c>
      <c r="J761" s="15">
        <f t="shared" si="191"/>
        <v>415.56337200000007</v>
      </c>
      <c r="K761" s="15">
        <f t="shared" si="192"/>
        <v>540.14802019251556</v>
      </c>
      <c r="L761" s="15">
        <f t="shared" si="188"/>
        <v>-246.12641666666721</v>
      </c>
      <c r="M761" s="15">
        <f t="shared" si="193"/>
        <v>-580.51864647415368</v>
      </c>
      <c r="N761" s="15">
        <f t="shared" si="194"/>
        <v>-20.185313140819062</v>
      </c>
      <c r="O761">
        <f t="shared" si="195"/>
        <v>-276.42664940066106</v>
      </c>
      <c r="P761">
        <f t="shared" si="196"/>
        <v>-276.42664940066106</v>
      </c>
      <c r="Q761">
        <f t="shared" si="202"/>
        <v>4600.7665560628029</v>
      </c>
      <c r="R761">
        <f t="shared" si="203"/>
        <v>-2054.8473123133899</v>
      </c>
      <c r="S761">
        <f t="shared" si="197"/>
        <v>2054.8473123133899</v>
      </c>
      <c r="T761">
        <f t="shared" si="198"/>
        <v>2545.919243749413</v>
      </c>
      <c r="U761">
        <f t="shared" si="199"/>
        <v>315.25105632716048</v>
      </c>
      <c r="V761">
        <f t="shared" si="200"/>
        <v>220.67573942901234</v>
      </c>
    </row>
    <row r="762" spans="2:22" x14ac:dyDescent="0.25">
      <c r="B762" s="4" t="s">
        <v>9</v>
      </c>
      <c r="C762" s="4">
        <v>754</v>
      </c>
      <c r="D762" s="4">
        <v>165</v>
      </c>
      <c r="E762" s="11">
        <v>48.5</v>
      </c>
      <c r="F762" s="15">
        <f t="shared" si="201"/>
        <v>-0.23611111111111052</v>
      </c>
      <c r="G762" s="15">
        <f t="shared" si="187"/>
        <v>13.472222222222221</v>
      </c>
      <c r="H762" s="15">
        <f t="shared" si="189"/>
        <v>-793.80555555555361</v>
      </c>
      <c r="I762" s="15">
        <f t="shared" si="190"/>
        <v>120.57413884066357</v>
      </c>
      <c r="J762" s="15">
        <f t="shared" si="191"/>
        <v>415.56337200000007</v>
      </c>
      <c r="K762" s="15">
        <f t="shared" si="192"/>
        <v>536.13751084066359</v>
      </c>
      <c r="L762" s="15">
        <f t="shared" si="188"/>
        <v>-348.67909027777688</v>
      </c>
      <c r="M762" s="15">
        <f t="shared" si="193"/>
        <v>-1051.4736002704435</v>
      </c>
      <c r="N762" s="15">
        <f t="shared" si="194"/>
        <v>-257.66804471489002</v>
      </c>
      <c r="O762">
        <f t="shared" si="195"/>
        <v>-3471.3611579644903</v>
      </c>
      <c r="P762">
        <f t="shared" si="196"/>
        <v>-3471.3611579644903</v>
      </c>
      <c r="Q762">
        <f t="shared" si="202"/>
        <v>4600.7665560628029</v>
      </c>
      <c r="R762">
        <f t="shared" si="203"/>
        <v>-2058.3186734713545</v>
      </c>
      <c r="S762">
        <f t="shared" si="197"/>
        <v>2058.3186734713545</v>
      </c>
      <c r="T762">
        <f t="shared" si="198"/>
        <v>2542.4478825914484</v>
      </c>
      <c r="U762">
        <f t="shared" si="199"/>
        <v>305.10279706790118</v>
      </c>
      <c r="V762">
        <f t="shared" si="200"/>
        <v>213.57195794753082</v>
      </c>
    </row>
    <row r="763" spans="2:22" x14ac:dyDescent="0.25">
      <c r="B763" s="4" t="s">
        <v>9</v>
      </c>
      <c r="C763" s="4">
        <v>755</v>
      </c>
      <c r="D763" s="4">
        <v>166</v>
      </c>
      <c r="E763" s="11">
        <v>47.6</v>
      </c>
      <c r="F763" s="15">
        <f t="shared" si="201"/>
        <v>-0.30555555555555597</v>
      </c>
      <c r="G763" s="15">
        <f t="shared" si="187"/>
        <v>13.222222222222221</v>
      </c>
      <c r="H763" s="15">
        <f t="shared" si="189"/>
        <v>-1027.2777777777792</v>
      </c>
      <c r="I763" s="15">
        <f t="shared" si="190"/>
        <v>116.14074219135802</v>
      </c>
      <c r="J763" s="15">
        <f t="shared" si="191"/>
        <v>415.56337200000007</v>
      </c>
      <c r="K763" s="15">
        <f t="shared" si="192"/>
        <v>531.70411419135803</v>
      </c>
      <c r="L763" s="15">
        <f t="shared" si="188"/>
        <v>-451.23176388888947</v>
      </c>
      <c r="M763" s="15">
        <f t="shared" si="193"/>
        <v>-1522.8514413642004</v>
      </c>
      <c r="N763" s="15">
        <f t="shared" si="194"/>
        <v>-495.57366358642116</v>
      </c>
      <c r="O763">
        <f t="shared" si="195"/>
        <v>-6552.5851074204575</v>
      </c>
      <c r="P763">
        <f t="shared" si="196"/>
        <v>-6552.5851074204575</v>
      </c>
      <c r="Q763">
        <f t="shared" si="202"/>
        <v>4600.7665560628029</v>
      </c>
      <c r="R763">
        <f t="shared" si="203"/>
        <v>-2064.8712585787748</v>
      </c>
      <c r="S763">
        <f t="shared" si="197"/>
        <v>2064.8712585787748</v>
      </c>
      <c r="T763">
        <f t="shared" si="198"/>
        <v>2535.8952974840281</v>
      </c>
      <c r="U763">
        <f t="shared" si="199"/>
        <v>293.88445679012341</v>
      </c>
      <c r="V763">
        <f t="shared" si="200"/>
        <v>205.71911975308637</v>
      </c>
    </row>
    <row r="764" spans="2:22" x14ac:dyDescent="0.25">
      <c r="B764" s="4" t="s">
        <v>9</v>
      </c>
      <c r="C764" s="4">
        <v>756</v>
      </c>
      <c r="D764" s="4">
        <v>167</v>
      </c>
      <c r="E764" s="11">
        <v>46.3</v>
      </c>
      <c r="F764" s="15">
        <f t="shared" si="201"/>
        <v>-0.54166666666666641</v>
      </c>
      <c r="G764" s="15">
        <f t="shared" si="187"/>
        <v>12.861111111111111</v>
      </c>
      <c r="H764" s="15">
        <f t="shared" si="189"/>
        <v>-1821.0833333333326</v>
      </c>
      <c r="I764" s="15">
        <f t="shared" si="190"/>
        <v>109.88354796103394</v>
      </c>
      <c r="J764" s="15">
        <f t="shared" si="191"/>
        <v>415.56337200000007</v>
      </c>
      <c r="K764" s="15">
        <f t="shared" si="192"/>
        <v>525.44691996103404</v>
      </c>
      <c r="L764" s="15">
        <f t="shared" si="188"/>
        <v>-799.91085416666624</v>
      </c>
      <c r="M764" s="15">
        <f t="shared" si="193"/>
        <v>-3116.7197467056312</v>
      </c>
      <c r="N764" s="15">
        <f t="shared" si="194"/>
        <v>-1295.6364133722986</v>
      </c>
      <c r="O764">
        <f t="shared" si="195"/>
        <v>-16663.323871982619</v>
      </c>
      <c r="P764">
        <f t="shared" si="196"/>
        <v>-16663.323871982619</v>
      </c>
      <c r="Q764">
        <f t="shared" si="202"/>
        <v>4600.7665560628029</v>
      </c>
      <c r="R764">
        <f t="shared" si="203"/>
        <v>-2081.5345824507576</v>
      </c>
      <c r="S764">
        <f t="shared" si="197"/>
        <v>2081.5345824507576</v>
      </c>
      <c r="T764">
        <f t="shared" si="198"/>
        <v>2519.2319736120453</v>
      </c>
      <c r="U764">
        <f t="shared" si="199"/>
        <v>278.05114891975308</v>
      </c>
      <c r="V764">
        <f t="shared" si="200"/>
        <v>194.63580424382715</v>
      </c>
    </row>
    <row r="765" spans="2:22" x14ac:dyDescent="0.25">
      <c r="B765" s="4" t="s">
        <v>9</v>
      </c>
      <c r="C765" s="4">
        <v>757</v>
      </c>
      <c r="D765" s="4">
        <v>168</v>
      </c>
      <c r="E765" s="11">
        <v>43.7</v>
      </c>
      <c r="F765" s="15">
        <f t="shared" si="201"/>
        <v>-0.97222222222222221</v>
      </c>
      <c r="G765" s="15">
        <f t="shared" si="187"/>
        <v>12.138888888888889</v>
      </c>
      <c r="H765" s="15">
        <f t="shared" si="189"/>
        <v>-3268.6111111111109</v>
      </c>
      <c r="I765" s="15">
        <f t="shared" si="190"/>
        <v>97.888926433256174</v>
      </c>
      <c r="J765" s="15">
        <f t="shared" si="191"/>
        <v>415.56337200000007</v>
      </c>
      <c r="K765" s="15">
        <f t="shared" si="192"/>
        <v>513.45229843325626</v>
      </c>
      <c r="L765" s="15">
        <f t="shared" si="188"/>
        <v>-1435.7374305555554</v>
      </c>
      <c r="M765" s="15">
        <f t="shared" si="193"/>
        <v>-6023.7699237889656</v>
      </c>
      <c r="N765" s="15">
        <f t="shared" si="194"/>
        <v>-2755.1588126778547</v>
      </c>
      <c r="O765">
        <f t="shared" si="195"/>
        <v>-33444.566698339513</v>
      </c>
      <c r="P765">
        <f t="shared" si="196"/>
        <v>-33444.566698339513</v>
      </c>
      <c r="Q765">
        <f t="shared" si="202"/>
        <v>4600.7665560628029</v>
      </c>
      <c r="R765">
        <f t="shared" si="203"/>
        <v>-2114.9791491490973</v>
      </c>
      <c r="S765">
        <f t="shared" si="197"/>
        <v>2114.9791491490973</v>
      </c>
      <c r="T765">
        <f t="shared" si="198"/>
        <v>2485.7874069137056</v>
      </c>
      <c r="U765">
        <f t="shared" si="199"/>
        <v>247.69976003086421</v>
      </c>
      <c r="V765">
        <f t="shared" si="200"/>
        <v>173.38983202160495</v>
      </c>
    </row>
    <row r="766" spans="2:22" x14ac:dyDescent="0.25">
      <c r="B766" s="4" t="s">
        <v>9</v>
      </c>
      <c r="C766" s="4">
        <v>758</v>
      </c>
      <c r="D766" s="4">
        <v>169</v>
      </c>
      <c r="E766" s="11">
        <v>39.299999999999997</v>
      </c>
      <c r="F766" s="15">
        <f t="shared" si="201"/>
        <v>-1.3333333333333335</v>
      </c>
      <c r="G766" s="15">
        <f t="shared" si="187"/>
        <v>10.916666666666666</v>
      </c>
      <c r="H766" s="15">
        <f t="shared" si="189"/>
        <v>-4482.666666666667</v>
      </c>
      <c r="I766" s="15">
        <f t="shared" si="190"/>
        <v>79.169115399305554</v>
      </c>
      <c r="J766" s="15">
        <f t="shared" si="191"/>
        <v>415.56337200000007</v>
      </c>
      <c r="K766" s="15">
        <f t="shared" si="192"/>
        <v>494.73248739930563</v>
      </c>
      <c r="L766" s="15">
        <f t="shared" si="188"/>
        <v>-1969.0113333333334</v>
      </c>
      <c r="M766" s="15">
        <f t="shared" si="193"/>
        <v>-8470.6008459340283</v>
      </c>
      <c r="N766" s="15">
        <f t="shared" si="194"/>
        <v>-3987.9341792673613</v>
      </c>
      <c r="O766">
        <f t="shared" si="195"/>
        <v>-43534.948123668692</v>
      </c>
      <c r="P766">
        <f t="shared" si="196"/>
        <v>-43534.948123668692</v>
      </c>
      <c r="Q766">
        <f t="shared" si="202"/>
        <v>4600.7665560628029</v>
      </c>
      <c r="R766">
        <f t="shared" si="203"/>
        <v>-2158.5140972727659</v>
      </c>
      <c r="S766">
        <f t="shared" si="197"/>
        <v>2158.5140972727659</v>
      </c>
      <c r="T766">
        <f t="shared" si="198"/>
        <v>2442.2524587900371</v>
      </c>
      <c r="U766">
        <f t="shared" si="199"/>
        <v>200.33084027777775</v>
      </c>
      <c r="V766">
        <f t="shared" si="200"/>
        <v>140.23158819444441</v>
      </c>
    </row>
    <row r="767" spans="2:22" x14ac:dyDescent="0.25">
      <c r="B767" s="4" t="s">
        <v>9</v>
      </c>
      <c r="C767" s="4">
        <v>759</v>
      </c>
      <c r="D767" s="4">
        <v>170</v>
      </c>
      <c r="E767" s="11">
        <v>34.1</v>
      </c>
      <c r="F767" s="15">
        <f t="shared" si="201"/>
        <v>-1.4305555555555551</v>
      </c>
      <c r="G767" s="15">
        <f t="shared" si="187"/>
        <v>9.4722222222222214</v>
      </c>
      <c r="H767" s="15">
        <f t="shared" si="189"/>
        <v>-4809.5277777777765</v>
      </c>
      <c r="I767" s="15">
        <f t="shared" si="190"/>
        <v>59.604554951774681</v>
      </c>
      <c r="J767" s="15">
        <f t="shared" si="191"/>
        <v>415.56337200000007</v>
      </c>
      <c r="K767" s="15">
        <f t="shared" si="192"/>
        <v>475.16792695177475</v>
      </c>
      <c r="L767" s="15">
        <f t="shared" si="188"/>
        <v>-2112.5850763888884</v>
      </c>
      <c r="M767" s="15">
        <f t="shared" si="193"/>
        <v>-9143.8876286037794</v>
      </c>
      <c r="N767" s="15">
        <f t="shared" si="194"/>
        <v>-4334.359850826002</v>
      </c>
      <c r="O767">
        <f t="shared" si="195"/>
        <v>-41056.019698101845</v>
      </c>
      <c r="P767">
        <f t="shared" si="196"/>
        <v>-41056.019698101845</v>
      </c>
      <c r="Q767">
        <f t="shared" si="202"/>
        <v>4600.7665560628029</v>
      </c>
      <c r="R767">
        <f t="shared" si="203"/>
        <v>-2199.5701169708677</v>
      </c>
      <c r="S767">
        <f t="shared" si="197"/>
        <v>2199.5701169708677</v>
      </c>
      <c r="T767">
        <f t="shared" si="198"/>
        <v>2401.1964390919352</v>
      </c>
      <c r="U767">
        <f t="shared" si="199"/>
        <v>150.82435262345678</v>
      </c>
      <c r="V767">
        <f t="shared" si="200"/>
        <v>105.57704683641974</v>
      </c>
    </row>
    <row r="768" spans="2:22" x14ac:dyDescent="0.25">
      <c r="B768" s="4" t="s">
        <v>9</v>
      </c>
      <c r="C768" s="4">
        <v>760</v>
      </c>
      <c r="D768" s="4">
        <v>171</v>
      </c>
      <c r="E768" s="11">
        <v>29</v>
      </c>
      <c r="F768" s="15">
        <f t="shared" si="201"/>
        <v>-1.4444444444444446</v>
      </c>
      <c r="G768" s="15">
        <f t="shared" si="187"/>
        <v>8.0555555555555554</v>
      </c>
      <c r="H768" s="15">
        <f t="shared" si="189"/>
        <v>-4856.2222222222226</v>
      </c>
      <c r="I768" s="15">
        <f t="shared" si="190"/>
        <v>43.108874807098765</v>
      </c>
      <c r="J768" s="15">
        <f t="shared" si="191"/>
        <v>415.56337200000007</v>
      </c>
      <c r="K768" s="15">
        <f t="shared" si="192"/>
        <v>458.67224680709882</v>
      </c>
      <c r="L768" s="15">
        <f t="shared" si="188"/>
        <v>-2133.0956111111113</v>
      </c>
      <c r="M768" s="15">
        <f t="shared" si="193"/>
        <v>-9253.7721976373468</v>
      </c>
      <c r="N768" s="15">
        <f t="shared" si="194"/>
        <v>-4397.5499754151242</v>
      </c>
      <c r="O768">
        <f t="shared" si="195"/>
        <v>-35424.7081352885</v>
      </c>
      <c r="P768">
        <f t="shared" si="196"/>
        <v>-35424.7081352885</v>
      </c>
      <c r="Q768">
        <f t="shared" si="202"/>
        <v>4600.7665560628029</v>
      </c>
      <c r="R768">
        <f t="shared" si="203"/>
        <v>-2234.9948251061564</v>
      </c>
      <c r="S768">
        <f t="shared" si="197"/>
        <v>2234.9948251061564</v>
      </c>
      <c r="T768">
        <f t="shared" si="198"/>
        <v>2365.7717309566465</v>
      </c>
      <c r="U768">
        <f t="shared" si="199"/>
        <v>109.08341049382716</v>
      </c>
      <c r="V768">
        <f t="shared" si="200"/>
        <v>76.358387345679006</v>
      </c>
    </row>
    <row r="769" spans="2:22" x14ac:dyDescent="0.25">
      <c r="B769" s="4" t="s">
        <v>9</v>
      </c>
      <c r="C769" s="4">
        <v>761</v>
      </c>
      <c r="D769" s="4">
        <v>172</v>
      </c>
      <c r="E769" s="11">
        <v>23.7</v>
      </c>
      <c r="F769" s="15">
        <f t="shared" si="201"/>
        <v>-1.4722222222222223</v>
      </c>
      <c r="G769" s="15">
        <f t="shared" si="187"/>
        <v>6.583333333333333</v>
      </c>
      <c r="H769" s="15">
        <f t="shared" si="189"/>
        <v>-4949.6111111111113</v>
      </c>
      <c r="I769" s="15">
        <f t="shared" si="190"/>
        <v>28.791704982638883</v>
      </c>
      <c r="J769" s="15">
        <f t="shared" si="191"/>
        <v>415.56337200000007</v>
      </c>
      <c r="K769" s="15">
        <f t="shared" si="192"/>
        <v>444.35507698263893</v>
      </c>
      <c r="L769" s="15">
        <f t="shared" si="188"/>
        <v>-2174.1166805555554</v>
      </c>
      <c r="M769" s="15">
        <f t="shared" si="193"/>
        <v>-9454.8671452395829</v>
      </c>
      <c r="N769" s="15">
        <f t="shared" si="194"/>
        <v>-4505.2560341284725</v>
      </c>
      <c r="O769">
        <f t="shared" si="195"/>
        <v>-29659.602224679111</v>
      </c>
      <c r="P769">
        <f t="shared" si="196"/>
        <v>-29659.602224679111</v>
      </c>
      <c r="Q769">
        <f t="shared" si="202"/>
        <v>4600.7665560628029</v>
      </c>
      <c r="R769">
        <f t="shared" si="203"/>
        <v>-2264.6544273308355</v>
      </c>
      <c r="S769">
        <f t="shared" si="197"/>
        <v>2264.6544273308355</v>
      </c>
      <c r="T769">
        <f t="shared" si="198"/>
        <v>2336.1121287319675</v>
      </c>
      <c r="U769">
        <f t="shared" si="199"/>
        <v>72.85500694444444</v>
      </c>
      <c r="V769">
        <f t="shared" si="200"/>
        <v>50.998504861111108</v>
      </c>
    </row>
    <row r="770" spans="2:22" x14ac:dyDescent="0.25">
      <c r="B770" s="4" t="s">
        <v>9</v>
      </c>
      <c r="C770" s="4">
        <v>762</v>
      </c>
      <c r="D770" s="4">
        <v>173</v>
      </c>
      <c r="E770" s="11">
        <v>18.399999999999999</v>
      </c>
      <c r="F770" s="15">
        <f t="shared" si="201"/>
        <v>-1.3055555555555554</v>
      </c>
      <c r="G770" s="15">
        <f t="shared" si="187"/>
        <v>5.1111111111111107</v>
      </c>
      <c r="H770" s="15">
        <f t="shared" si="189"/>
        <v>-4389.2777777777774</v>
      </c>
      <c r="I770" s="15">
        <f t="shared" si="190"/>
        <v>17.354269506172837</v>
      </c>
      <c r="J770" s="15">
        <f t="shared" si="191"/>
        <v>415.56337200000007</v>
      </c>
      <c r="K770" s="15">
        <f t="shared" si="192"/>
        <v>432.91764150617291</v>
      </c>
      <c r="L770" s="15">
        <f t="shared" si="188"/>
        <v>-1927.9902638888886</v>
      </c>
      <c r="M770" s="15">
        <f t="shared" si="193"/>
        <v>-8345.6379140493809</v>
      </c>
      <c r="N770" s="15">
        <f t="shared" si="194"/>
        <v>-3956.3601362716045</v>
      </c>
      <c r="O770">
        <f t="shared" si="195"/>
        <v>-20221.396252054867</v>
      </c>
      <c r="P770">
        <f t="shared" si="196"/>
        <v>-20221.396252054867</v>
      </c>
      <c r="Q770">
        <f t="shared" si="202"/>
        <v>4600.7665560628029</v>
      </c>
      <c r="R770">
        <f t="shared" si="203"/>
        <v>-2284.8758235828905</v>
      </c>
      <c r="S770">
        <f t="shared" si="197"/>
        <v>2284.8758235828905</v>
      </c>
      <c r="T770">
        <f t="shared" si="198"/>
        <v>2315.8907324799125</v>
      </c>
      <c r="U770">
        <f t="shared" si="199"/>
        <v>43.913530864197519</v>
      </c>
      <c r="V770">
        <f t="shared" si="200"/>
        <v>30.739471604938259</v>
      </c>
    </row>
    <row r="771" spans="2:22" x14ac:dyDescent="0.25">
      <c r="B771" s="4" t="s">
        <v>9</v>
      </c>
      <c r="C771" s="4">
        <v>763</v>
      </c>
      <c r="D771" s="4">
        <v>174</v>
      </c>
      <c r="E771" s="11">
        <v>14.3</v>
      </c>
      <c r="F771" s="15">
        <f t="shared" si="201"/>
        <v>-0.88888888888888862</v>
      </c>
      <c r="G771" s="15">
        <f t="shared" si="187"/>
        <v>3.9722222222222223</v>
      </c>
      <c r="H771" s="15">
        <f t="shared" si="189"/>
        <v>-2988.4444444444434</v>
      </c>
      <c r="I771" s="15">
        <f t="shared" si="190"/>
        <v>10.481966479552471</v>
      </c>
      <c r="J771" s="15">
        <f t="shared" si="191"/>
        <v>415.56337200000007</v>
      </c>
      <c r="K771" s="15">
        <f t="shared" si="192"/>
        <v>426.04533847955253</v>
      </c>
      <c r="L771" s="15">
        <f t="shared" si="188"/>
        <v>-1312.6742222222217</v>
      </c>
      <c r="M771" s="15">
        <f t="shared" si="193"/>
        <v>-5550.8435504093341</v>
      </c>
      <c r="N771" s="15">
        <f t="shared" si="194"/>
        <v>-2562.3991059648911</v>
      </c>
      <c r="O771">
        <f t="shared" si="195"/>
        <v>-10178.418670916095</v>
      </c>
      <c r="P771">
        <f t="shared" si="196"/>
        <v>-10178.418670916095</v>
      </c>
      <c r="Q771">
        <f t="shared" si="202"/>
        <v>4600.7665560628029</v>
      </c>
      <c r="R771">
        <f t="shared" si="203"/>
        <v>-2295.0542422538065</v>
      </c>
      <c r="S771">
        <f t="shared" si="197"/>
        <v>2295.0542422538065</v>
      </c>
      <c r="T771">
        <f t="shared" si="198"/>
        <v>2305.7123138089964</v>
      </c>
      <c r="U771">
        <f t="shared" si="199"/>
        <v>26.52374151234568</v>
      </c>
      <c r="V771">
        <f t="shared" si="200"/>
        <v>18.566619058641976</v>
      </c>
    </row>
    <row r="772" spans="2:22" x14ac:dyDescent="0.25">
      <c r="B772" s="4" t="s">
        <v>9</v>
      </c>
      <c r="C772" s="4">
        <v>764</v>
      </c>
      <c r="D772" s="4">
        <v>175</v>
      </c>
      <c r="E772" s="11">
        <v>12</v>
      </c>
      <c r="F772" s="15">
        <f t="shared" si="201"/>
        <v>-0.20833333333333331</v>
      </c>
      <c r="G772" s="15">
        <f t="shared" si="187"/>
        <v>3.3333333333333335</v>
      </c>
      <c r="H772" s="15">
        <f t="shared" si="189"/>
        <v>-700.41666666666663</v>
      </c>
      <c r="I772" s="15">
        <f t="shared" si="190"/>
        <v>7.3813055555555565</v>
      </c>
      <c r="J772" s="15">
        <f t="shared" si="191"/>
        <v>415.56337200000007</v>
      </c>
      <c r="K772" s="15">
        <f t="shared" si="192"/>
        <v>422.94467755555564</v>
      </c>
      <c r="L772" s="15">
        <f t="shared" si="188"/>
        <v>-307.6580208333333</v>
      </c>
      <c r="M772" s="15">
        <f t="shared" si="193"/>
        <v>-977.88865577777756</v>
      </c>
      <c r="N772" s="15">
        <f t="shared" si="194"/>
        <v>-277.47198911111099</v>
      </c>
      <c r="O772">
        <f t="shared" si="195"/>
        <v>-924.90663037036995</v>
      </c>
      <c r="P772">
        <f t="shared" si="196"/>
        <v>-924.90663037036995</v>
      </c>
      <c r="Q772">
        <f t="shared" si="202"/>
        <v>4600.7665560628029</v>
      </c>
      <c r="R772">
        <f t="shared" si="203"/>
        <v>-2295.979148884177</v>
      </c>
      <c r="S772">
        <f t="shared" si="197"/>
        <v>2295.979148884177</v>
      </c>
      <c r="T772">
        <f t="shared" si="198"/>
        <v>2304.7874071786259</v>
      </c>
      <c r="U772">
        <f t="shared" si="199"/>
        <v>18.677777777777781</v>
      </c>
      <c r="V772">
        <f t="shared" si="200"/>
        <v>13.074444444444445</v>
      </c>
    </row>
    <row r="773" spans="2:22" x14ac:dyDescent="0.25">
      <c r="B773" s="4" t="s">
        <v>9</v>
      </c>
      <c r="C773" s="4">
        <v>765</v>
      </c>
      <c r="D773" s="4">
        <v>176</v>
      </c>
      <c r="E773" s="11">
        <v>12.8</v>
      </c>
      <c r="F773" s="15">
        <f t="shared" si="201"/>
        <v>0.55555555555555558</v>
      </c>
      <c r="G773" s="15">
        <f t="shared" si="187"/>
        <v>3.5555555555555554</v>
      </c>
      <c r="H773" s="15">
        <f t="shared" si="189"/>
        <v>1867.7777777777778</v>
      </c>
      <c r="I773" s="15">
        <f t="shared" si="190"/>
        <v>8.3982854320987652</v>
      </c>
      <c r="J773" s="15">
        <f t="shared" si="191"/>
        <v>415.56337200000007</v>
      </c>
      <c r="K773" s="15">
        <f t="shared" si="192"/>
        <v>423.96165743209883</v>
      </c>
      <c r="L773" s="15">
        <f t="shared" si="188"/>
        <v>820.42138888888883</v>
      </c>
      <c r="M773" s="15">
        <f t="shared" si="193"/>
        <v>4159.5172129876546</v>
      </c>
      <c r="N773" s="15">
        <f t="shared" si="194"/>
        <v>2291.7394352098768</v>
      </c>
      <c r="O773">
        <f t="shared" si="195"/>
        <v>8148.4068807462281</v>
      </c>
      <c r="P773">
        <f t="shared" si="196"/>
        <v>8148.4068807462281</v>
      </c>
      <c r="Q773">
        <f t="shared" si="202"/>
        <v>4608.9149629435487</v>
      </c>
      <c r="R773">
        <f t="shared" si="203"/>
        <v>-2295.979148884177</v>
      </c>
      <c r="S773">
        <f t="shared" si="197"/>
        <v>2295.979148884177</v>
      </c>
      <c r="T773">
        <f t="shared" si="198"/>
        <v>2312.9358140593718</v>
      </c>
      <c r="U773">
        <f t="shared" si="199"/>
        <v>21.251160493827161</v>
      </c>
      <c r="V773">
        <f t="shared" si="200"/>
        <v>14.875812345679012</v>
      </c>
    </row>
    <row r="774" spans="2:22" x14ac:dyDescent="0.25">
      <c r="B774" s="4" t="s">
        <v>9</v>
      </c>
      <c r="C774" s="4">
        <v>766</v>
      </c>
      <c r="D774" s="4">
        <v>177</v>
      </c>
      <c r="E774" s="11">
        <v>16</v>
      </c>
      <c r="F774" s="15">
        <f t="shared" si="201"/>
        <v>0.87500000000000011</v>
      </c>
      <c r="G774" s="15">
        <f t="shared" si="187"/>
        <v>4.4444444444444446</v>
      </c>
      <c r="H774" s="15">
        <f t="shared" si="189"/>
        <v>2941.7500000000005</v>
      </c>
      <c r="I774" s="15">
        <f t="shared" si="190"/>
        <v>13.122320987654323</v>
      </c>
      <c r="J774" s="15">
        <f t="shared" si="191"/>
        <v>415.56337200000007</v>
      </c>
      <c r="K774" s="15">
        <f t="shared" si="192"/>
        <v>428.68569298765442</v>
      </c>
      <c r="L774" s="15">
        <f t="shared" si="188"/>
        <v>1292.1636875000002</v>
      </c>
      <c r="M774" s="15">
        <f t="shared" si="193"/>
        <v>6312.1856929876558</v>
      </c>
      <c r="N774" s="15">
        <f t="shared" si="194"/>
        <v>3370.4356929876549</v>
      </c>
      <c r="O774">
        <f t="shared" si="195"/>
        <v>14979.714191056244</v>
      </c>
      <c r="P774">
        <f t="shared" si="196"/>
        <v>14979.714191056244</v>
      </c>
      <c r="Q774">
        <f t="shared" si="202"/>
        <v>4623.8946771346045</v>
      </c>
      <c r="R774">
        <f t="shared" si="203"/>
        <v>-2295.979148884177</v>
      </c>
      <c r="S774">
        <f t="shared" si="197"/>
        <v>2295.979148884177</v>
      </c>
      <c r="T774">
        <f t="shared" si="198"/>
        <v>2327.9155282504275</v>
      </c>
      <c r="U774">
        <f t="shared" si="199"/>
        <v>33.204938271604945</v>
      </c>
      <c r="V774">
        <f t="shared" si="200"/>
        <v>23.24345679012346</v>
      </c>
    </row>
    <row r="775" spans="2:22" x14ac:dyDescent="0.25">
      <c r="B775" s="4" t="s">
        <v>9</v>
      </c>
      <c r="C775" s="4">
        <v>767</v>
      </c>
      <c r="D775" s="4">
        <v>178</v>
      </c>
      <c r="E775" s="11">
        <v>19.100000000000001</v>
      </c>
      <c r="F775" s="15">
        <f t="shared" si="201"/>
        <v>0.88888888888888862</v>
      </c>
      <c r="G775" s="15">
        <f t="shared" si="187"/>
        <v>5.3055555555555554</v>
      </c>
      <c r="H775" s="15">
        <f t="shared" si="189"/>
        <v>2988.4444444444434</v>
      </c>
      <c r="I775" s="15">
        <f t="shared" si="190"/>
        <v>18.699819998070986</v>
      </c>
      <c r="J775" s="15">
        <f t="shared" si="191"/>
        <v>415.56337200000007</v>
      </c>
      <c r="K775" s="15">
        <f t="shared" si="192"/>
        <v>434.26319199807108</v>
      </c>
      <c r="L775" s="15">
        <f t="shared" si="188"/>
        <v>1312.6742222222217</v>
      </c>
      <c r="M775" s="15">
        <f t="shared" si="193"/>
        <v>6411.1520808869582</v>
      </c>
      <c r="N775" s="15">
        <f t="shared" si="194"/>
        <v>3422.7076364425147</v>
      </c>
      <c r="O775">
        <f t="shared" si="195"/>
        <v>18159.365515570007</v>
      </c>
      <c r="P775">
        <f t="shared" si="196"/>
        <v>18159.365515570007</v>
      </c>
      <c r="Q775">
        <f t="shared" si="202"/>
        <v>4642.0540426501748</v>
      </c>
      <c r="R775">
        <f t="shared" si="203"/>
        <v>-2295.979148884177</v>
      </c>
      <c r="S775">
        <f t="shared" si="197"/>
        <v>2295.979148884177</v>
      </c>
      <c r="T775">
        <f t="shared" si="198"/>
        <v>2346.0748937659978</v>
      </c>
      <c r="U775">
        <f t="shared" si="199"/>
        <v>47.318334104938266</v>
      </c>
      <c r="V775">
        <f t="shared" si="200"/>
        <v>33.122833873456784</v>
      </c>
    </row>
    <row r="776" spans="2:22" x14ac:dyDescent="0.25">
      <c r="B776" s="4" t="s">
        <v>9</v>
      </c>
      <c r="C776" s="4">
        <v>768</v>
      </c>
      <c r="D776" s="4">
        <v>179</v>
      </c>
      <c r="E776" s="11">
        <v>22.4</v>
      </c>
      <c r="F776" s="15">
        <f t="shared" si="201"/>
        <v>0.90277777777777779</v>
      </c>
      <c r="G776" s="15">
        <f t="shared" ref="G776:G839" si="204">E776*1000/3600</f>
        <v>6.2222222222222223</v>
      </c>
      <c r="H776" s="15">
        <f t="shared" si="189"/>
        <v>3035.1388888888891</v>
      </c>
      <c r="I776" s="15">
        <f t="shared" si="190"/>
        <v>25.71974913580247</v>
      </c>
      <c r="J776" s="15">
        <f t="shared" si="191"/>
        <v>415.56337200000007</v>
      </c>
      <c r="K776" s="15">
        <f t="shared" si="192"/>
        <v>441.28312113580256</v>
      </c>
      <c r="L776" s="15">
        <f t="shared" ref="L776:L839" si="205">(($Q$3*F776)*$M$3)</f>
        <v>1333.1847569444444</v>
      </c>
      <c r="M776" s="15">
        <f t="shared" si="193"/>
        <v>6511.5608989135808</v>
      </c>
      <c r="N776" s="15">
        <f t="shared" si="194"/>
        <v>3476.4220100246916</v>
      </c>
      <c r="O776">
        <f t="shared" si="195"/>
        <v>21631.070284598081</v>
      </c>
      <c r="P776">
        <f t="shared" si="196"/>
        <v>21631.070284598081</v>
      </c>
      <c r="Q776">
        <f t="shared" si="202"/>
        <v>4663.6851129347724</v>
      </c>
      <c r="R776">
        <f t="shared" si="203"/>
        <v>-2295.979148884177</v>
      </c>
      <c r="S776">
        <f t="shared" si="197"/>
        <v>2295.979148884177</v>
      </c>
      <c r="T776">
        <f t="shared" si="198"/>
        <v>2367.7059640505954</v>
      </c>
      <c r="U776">
        <f t="shared" si="199"/>
        <v>65.081679012345688</v>
      </c>
      <c r="V776">
        <f t="shared" si="200"/>
        <v>45.55717530864198</v>
      </c>
    </row>
    <row r="777" spans="2:22" x14ac:dyDescent="0.25">
      <c r="B777" s="4" t="s">
        <v>9</v>
      </c>
      <c r="C777" s="4">
        <v>769</v>
      </c>
      <c r="D777" s="4">
        <v>180</v>
      </c>
      <c r="E777" s="11">
        <v>25.6</v>
      </c>
      <c r="F777" s="15">
        <f t="shared" si="201"/>
        <v>1.0694444444444449</v>
      </c>
      <c r="G777" s="15">
        <f t="shared" si="204"/>
        <v>7.1111111111111107</v>
      </c>
      <c r="H777" s="15">
        <f t="shared" ref="H777:H840" si="206">F777*$Q$3</f>
        <v>3595.4722222222235</v>
      </c>
      <c r="I777" s="15">
        <f t="shared" ref="I777:I840" si="207">0.5*$S$3*$N$3*$O$3*G777^2</f>
        <v>33.593141728395061</v>
      </c>
      <c r="J777" s="15">
        <f t="shared" ref="J777:J840" si="208">$P$3*$Q$3*$R$3</f>
        <v>415.56337200000007</v>
      </c>
      <c r="K777" s="15">
        <f t="shared" ref="K777:K840" si="209">J777+I777</f>
        <v>449.15651372839511</v>
      </c>
      <c r="L777" s="15">
        <f t="shared" si="205"/>
        <v>1579.3111736111116</v>
      </c>
      <c r="M777" s="15">
        <f t="shared" ref="M777:M840" si="210">(L777/$M$3)+N777</f>
        <v>7640.1009581728422</v>
      </c>
      <c r="N777" s="15">
        <f t="shared" ref="N777:N840" si="211">K777+H777</f>
        <v>4044.6287359506186</v>
      </c>
      <c r="O777">
        <f t="shared" ref="O777:O840" si="212">N777*G777</f>
        <v>28761.80434453773</v>
      </c>
      <c r="P777">
        <f t="shared" ref="P777:P840" si="213">O777*1</f>
        <v>28761.80434453773</v>
      </c>
      <c r="Q777">
        <f t="shared" si="202"/>
        <v>4692.4469172793106</v>
      </c>
      <c r="R777">
        <f t="shared" si="203"/>
        <v>-2295.979148884177</v>
      </c>
      <c r="S777">
        <f t="shared" ref="S777:S840" si="214">R777*-1</f>
        <v>2295.979148884177</v>
      </c>
      <c r="T777">
        <f t="shared" ref="T777:T840" si="215">Q777-S777</f>
        <v>2396.4677683951336</v>
      </c>
      <c r="U777">
        <f t="shared" ref="U777:U840" si="216">(0.5*$Q$3*G777^2)/1000</f>
        <v>85.004641975308644</v>
      </c>
      <c r="V777">
        <f t="shared" ref="V777:V840" si="217">U777*0.7</f>
        <v>59.503249382716049</v>
      </c>
    </row>
    <row r="778" spans="2:22" x14ac:dyDescent="0.25">
      <c r="B778" s="4" t="s">
        <v>9</v>
      </c>
      <c r="C778" s="4">
        <v>770</v>
      </c>
      <c r="D778" s="4">
        <v>181</v>
      </c>
      <c r="E778" s="11">
        <v>30.1</v>
      </c>
      <c r="F778" s="15">
        <f t="shared" ref="F778:F841" si="218">($E779-$E777)/2/3.6</f>
        <v>1.3472222222222217</v>
      </c>
      <c r="G778" s="15">
        <f t="shared" si="204"/>
        <v>8.3611111111111107</v>
      </c>
      <c r="H778" s="15">
        <f t="shared" si="206"/>
        <v>4529.3611111111095</v>
      </c>
      <c r="I778" s="15">
        <f t="shared" si="207"/>
        <v>46.441226711033941</v>
      </c>
      <c r="J778" s="15">
        <f t="shared" si="208"/>
        <v>415.56337200000007</v>
      </c>
      <c r="K778" s="15">
        <f t="shared" si="209"/>
        <v>462.00459871103402</v>
      </c>
      <c r="L778" s="15">
        <f t="shared" si="205"/>
        <v>1989.5218680555547</v>
      </c>
      <c r="M778" s="15">
        <f t="shared" si="210"/>
        <v>9520.7268209332542</v>
      </c>
      <c r="N778" s="15">
        <f t="shared" si="211"/>
        <v>4991.3657098221438</v>
      </c>
      <c r="O778">
        <f t="shared" si="212"/>
        <v>41733.363296012925</v>
      </c>
      <c r="P778">
        <f t="shared" si="213"/>
        <v>41733.363296012925</v>
      </c>
      <c r="Q778">
        <f t="shared" ref="Q778:Q841" si="219">Q777+MAX(0,P778)/1000</f>
        <v>4734.1802805753232</v>
      </c>
      <c r="R778">
        <f t="shared" ref="R778:R841" si="220">R777+MIN(0,P778)/1000</f>
        <v>-2295.979148884177</v>
      </c>
      <c r="S778">
        <f t="shared" si="214"/>
        <v>2295.979148884177</v>
      </c>
      <c r="T778">
        <f t="shared" si="215"/>
        <v>2438.2011316911462</v>
      </c>
      <c r="U778">
        <f t="shared" si="216"/>
        <v>117.51564891975308</v>
      </c>
      <c r="V778">
        <f t="shared" si="217"/>
        <v>82.260954243827143</v>
      </c>
    </row>
    <row r="779" spans="2:22" x14ac:dyDescent="0.25">
      <c r="B779" s="4" t="s">
        <v>9</v>
      </c>
      <c r="C779" s="4">
        <v>771</v>
      </c>
      <c r="D779" s="4">
        <v>182</v>
      </c>
      <c r="E779" s="11">
        <v>35.299999999999997</v>
      </c>
      <c r="F779" s="15">
        <f t="shared" si="218"/>
        <v>1.3611111111111107</v>
      </c>
      <c r="G779" s="15">
        <f t="shared" si="204"/>
        <v>9.8055555555555554</v>
      </c>
      <c r="H779" s="15">
        <f t="shared" si="206"/>
        <v>4576.0555555555538</v>
      </c>
      <c r="I779" s="15">
        <f t="shared" si="207"/>
        <v>63.87340999807099</v>
      </c>
      <c r="J779" s="15">
        <f t="shared" si="208"/>
        <v>415.56337200000007</v>
      </c>
      <c r="K779" s="15">
        <f t="shared" si="209"/>
        <v>479.43678199807107</v>
      </c>
      <c r="L779" s="15">
        <f t="shared" si="205"/>
        <v>2010.032402777777</v>
      </c>
      <c r="M779" s="15">
        <f t="shared" si="210"/>
        <v>9631.5478931091784</v>
      </c>
      <c r="N779" s="15">
        <f t="shared" si="211"/>
        <v>5055.4923375536246</v>
      </c>
      <c r="O779">
        <f t="shared" si="212"/>
        <v>49571.910976567488</v>
      </c>
      <c r="P779">
        <f t="shared" si="213"/>
        <v>49571.910976567488</v>
      </c>
      <c r="Q779">
        <f t="shared" si="219"/>
        <v>4783.752191551891</v>
      </c>
      <c r="R779">
        <f t="shared" si="220"/>
        <v>-2295.979148884177</v>
      </c>
      <c r="S779">
        <f t="shared" si="214"/>
        <v>2295.979148884177</v>
      </c>
      <c r="T779">
        <f t="shared" si="215"/>
        <v>2487.773042667714</v>
      </c>
      <c r="U779">
        <f t="shared" si="216"/>
        <v>161.62633410493825</v>
      </c>
      <c r="V779">
        <f t="shared" si="217"/>
        <v>113.13843387345676</v>
      </c>
    </row>
    <row r="780" spans="2:22" x14ac:dyDescent="0.25">
      <c r="B780" s="4" t="s">
        <v>9</v>
      </c>
      <c r="C780" s="4">
        <v>772</v>
      </c>
      <c r="D780" s="4">
        <v>183</v>
      </c>
      <c r="E780" s="11">
        <v>39.9</v>
      </c>
      <c r="F780" s="15">
        <f t="shared" si="218"/>
        <v>1.2777777777777781</v>
      </c>
      <c r="G780" s="15">
        <f t="shared" si="204"/>
        <v>11.083333333333334</v>
      </c>
      <c r="H780" s="15">
        <f t="shared" si="206"/>
        <v>4295.8888888888896</v>
      </c>
      <c r="I780" s="15">
        <f t="shared" si="207"/>
        <v>81.604946232638895</v>
      </c>
      <c r="J780" s="15">
        <f t="shared" si="208"/>
        <v>415.56337200000007</v>
      </c>
      <c r="K780" s="15">
        <f t="shared" si="209"/>
        <v>497.16831823263897</v>
      </c>
      <c r="L780" s="15">
        <f t="shared" si="205"/>
        <v>1886.9691944444446</v>
      </c>
      <c r="M780" s="15">
        <f t="shared" si="210"/>
        <v>9088.9460960104188</v>
      </c>
      <c r="N780" s="15">
        <f t="shared" si="211"/>
        <v>4793.0572071215283</v>
      </c>
      <c r="O780">
        <f t="shared" si="212"/>
        <v>53123.050712263612</v>
      </c>
      <c r="P780">
        <f t="shared" si="213"/>
        <v>53123.050712263612</v>
      </c>
      <c r="Q780">
        <f t="shared" si="219"/>
        <v>4836.8752422641546</v>
      </c>
      <c r="R780">
        <f t="shared" si="220"/>
        <v>-2295.979148884177</v>
      </c>
      <c r="S780">
        <f t="shared" si="214"/>
        <v>2295.979148884177</v>
      </c>
      <c r="T780">
        <f t="shared" si="215"/>
        <v>2540.8960933799776</v>
      </c>
      <c r="U780">
        <f t="shared" si="216"/>
        <v>206.49450694444448</v>
      </c>
      <c r="V780">
        <f t="shared" si="217"/>
        <v>144.54615486111112</v>
      </c>
    </row>
    <row r="781" spans="2:22" x14ac:dyDescent="0.25">
      <c r="B781" s="4" t="s">
        <v>9</v>
      </c>
      <c r="C781" s="4">
        <v>773</v>
      </c>
      <c r="D781" s="4">
        <v>184</v>
      </c>
      <c r="E781" s="11">
        <v>44.5</v>
      </c>
      <c r="F781" s="15">
        <f t="shared" si="218"/>
        <v>1.0555555555555558</v>
      </c>
      <c r="G781" s="15">
        <f t="shared" si="204"/>
        <v>12.361111111111111</v>
      </c>
      <c r="H781" s="15">
        <f t="shared" si="206"/>
        <v>3548.7777777777787</v>
      </c>
      <c r="I781" s="15">
        <f t="shared" si="207"/>
        <v>101.50576615547838</v>
      </c>
      <c r="J781" s="15">
        <f t="shared" si="208"/>
        <v>415.56337200000007</v>
      </c>
      <c r="K781" s="15">
        <f t="shared" si="209"/>
        <v>517.06913815547841</v>
      </c>
      <c r="L781" s="15">
        <f t="shared" si="205"/>
        <v>1558.8006388888891</v>
      </c>
      <c r="M781" s="15">
        <f t="shared" si="210"/>
        <v>7614.6246937110354</v>
      </c>
      <c r="N781" s="15">
        <f t="shared" si="211"/>
        <v>4065.8469159332572</v>
      </c>
      <c r="O781">
        <f t="shared" si="212"/>
        <v>50258.385488619424</v>
      </c>
      <c r="P781">
        <f t="shared" si="213"/>
        <v>50258.385488619424</v>
      </c>
      <c r="Q781">
        <f t="shared" si="219"/>
        <v>4887.1336277527744</v>
      </c>
      <c r="R781">
        <f t="shared" si="220"/>
        <v>-2295.979148884177</v>
      </c>
      <c r="S781">
        <f t="shared" si="214"/>
        <v>2295.979148884177</v>
      </c>
      <c r="T781">
        <f t="shared" si="215"/>
        <v>2591.1544788685974</v>
      </c>
      <c r="U781">
        <f t="shared" si="216"/>
        <v>256.85187114197527</v>
      </c>
      <c r="V781">
        <f t="shared" si="217"/>
        <v>179.79630979938267</v>
      </c>
    </row>
    <row r="782" spans="2:22" x14ac:dyDescent="0.25">
      <c r="B782" s="4" t="s">
        <v>9</v>
      </c>
      <c r="C782" s="4">
        <v>774</v>
      </c>
      <c r="D782" s="4">
        <v>185</v>
      </c>
      <c r="E782" s="11">
        <v>47.5</v>
      </c>
      <c r="F782" s="15">
        <f t="shared" si="218"/>
        <v>0.88888888888888862</v>
      </c>
      <c r="G782" s="15">
        <f t="shared" si="204"/>
        <v>13.194444444444445</v>
      </c>
      <c r="H782" s="15">
        <f t="shared" si="206"/>
        <v>2988.4444444444434</v>
      </c>
      <c r="I782" s="15">
        <f t="shared" si="207"/>
        <v>115.65326847029321</v>
      </c>
      <c r="J782" s="15">
        <f t="shared" si="208"/>
        <v>415.56337200000007</v>
      </c>
      <c r="K782" s="15">
        <f t="shared" si="209"/>
        <v>531.21664047029333</v>
      </c>
      <c r="L782" s="15">
        <f t="shared" si="205"/>
        <v>1312.6742222222217</v>
      </c>
      <c r="M782" s="15">
        <f t="shared" si="210"/>
        <v>6508.1055293591799</v>
      </c>
      <c r="N782" s="15">
        <f t="shared" si="211"/>
        <v>3519.6610849147369</v>
      </c>
      <c r="O782">
        <f t="shared" si="212"/>
        <v>46439.972648180556</v>
      </c>
      <c r="P782">
        <f t="shared" si="213"/>
        <v>46439.972648180556</v>
      </c>
      <c r="Q782">
        <f t="shared" si="219"/>
        <v>4933.573600400955</v>
      </c>
      <c r="R782">
        <f t="shared" si="220"/>
        <v>-2295.979148884177</v>
      </c>
      <c r="S782">
        <f t="shared" si="214"/>
        <v>2295.979148884177</v>
      </c>
      <c r="T782">
        <f t="shared" si="215"/>
        <v>2637.594451516778</v>
      </c>
      <c r="U782">
        <f t="shared" si="216"/>
        <v>292.65094521604937</v>
      </c>
      <c r="V782">
        <f t="shared" si="217"/>
        <v>204.85566165123456</v>
      </c>
    </row>
    <row r="783" spans="2:22" x14ac:dyDescent="0.25">
      <c r="B783" s="4" t="s">
        <v>9</v>
      </c>
      <c r="C783" s="4">
        <v>775</v>
      </c>
      <c r="D783" s="4">
        <v>186</v>
      </c>
      <c r="E783" s="11">
        <v>50.9</v>
      </c>
      <c r="F783" s="15">
        <f t="shared" si="218"/>
        <v>0.91666666666666685</v>
      </c>
      <c r="G783" s="15">
        <f t="shared" si="204"/>
        <v>14.138888888888889</v>
      </c>
      <c r="H783" s="15">
        <f t="shared" si="206"/>
        <v>3081.8333333333339</v>
      </c>
      <c r="I783" s="15">
        <f t="shared" si="207"/>
        <v>132.80250171103395</v>
      </c>
      <c r="J783" s="15">
        <f t="shared" si="208"/>
        <v>415.56337200000007</v>
      </c>
      <c r="K783" s="15">
        <f t="shared" si="209"/>
        <v>548.36587371103406</v>
      </c>
      <c r="L783" s="15">
        <f t="shared" si="205"/>
        <v>1353.6952916666669</v>
      </c>
      <c r="M783" s="15">
        <f t="shared" si="210"/>
        <v>6712.0325403777024</v>
      </c>
      <c r="N783" s="15">
        <f t="shared" si="211"/>
        <v>3630.199207044368</v>
      </c>
      <c r="O783">
        <f t="shared" si="212"/>
        <v>51326.983232932871</v>
      </c>
      <c r="P783">
        <f t="shared" si="213"/>
        <v>51326.983232932871</v>
      </c>
      <c r="Q783">
        <f t="shared" si="219"/>
        <v>4984.9005836338874</v>
      </c>
      <c r="R783">
        <f t="shared" si="220"/>
        <v>-2295.979148884177</v>
      </c>
      <c r="S783">
        <f t="shared" si="214"/>
        <v>2295.979148884177</v>
      </c>
      <c r="T783">
        <f t="shared" si="215"/>
        <v>2688.9214347497104</v>
      </c>
      <c r="U783">
        <f t="shared" si="216"/>
        <v>336.04564891975309</v>
      </c>
      <c r="V783">
        <f t="shared" si="217"/>
        <v>235.23195424382715</v>
      </c>
    </row>
    <row r="784" spans="2:22" x14ac:dyDescent="0.25">
      <c r="B784" s="4" t="s">
        <v>9</v>
      </c>
      <c r="C784" s="4">
        <v>776</v>
      </c>
      <c r="D784" s="4">
        <v>187</v>
      </c>
      <c r="E784" s="11">
        <v>54.1</v>
      </c>
      <c r="F784" s="15">
        <f t="shared" si="218"/>
        <v>0.74999999999999978</v>
      </c>
      <c r="G784" s="15">
        <f t="shared" si="204"/>
        <v>15.027777777777779</v>
      </c>
      <c r="H784" s="15">
        <f t="shared" si="206"/>
        <v>2521.4999999999991</v>
      </c>
      <c r="I784" s="15">
        <f t="shared" si="207"/>
        <v>150.02554800733026</v>
      </c>
      <c r="J784" s="15">
        <f t="shared" si="208"/>
        <v>415.56337200000007</v>
      </c>
      <c r="K784" s="15">
        <f t="shared" si="209"/>
        <v>565.58892000733033</v>
      </c>
      <c r="L784" s="15">
        <f t="shared" si="205"/>
        <v>1107.5688749999995</v>
      </c>
      <c r="M784" s="15">
        <f t="shared" si="210"/>
        <v>5608.5889200073289</v>
      </c>
      <c r="N784" s="15">
        <f t="shared" si="211"/>
        <v>3087.0889200073293</v>
      </c>
      <c r="O784">
        <f t="shared" si="212"/>
        <v>46392.086270110143</v>
      </c>
      <c r="P784">
        <f t="shared" si="213"/>
        <v>46392.086270110143</v>
      </c>
      <c r="Q784">
        <f t="shared" si="219"/>
        <v>5031.2926699039972</v>
      </c>
      <c r="R784">
        <f t="shared" si="220"/>
        <v>-2295.979148884177</v>
      </c>
      <c r="S784">
        <f t="shared" si="214"/>
        <v>2295.979148884177</v>
      </c>
      <c r="T784">
        <f t="shared" si="215"/>
        <v>2735.3135210198202</v>
      </c>
      <c r="U784">
        <f t="shared" si="216"/>
        <v>379.62713040123458</v>
      </c>
      <c r="V784">
        <f t="shared" si="217"/>
        <v>265.73899128086418</v>
      </c>
    </row>
    <row r="785" spans="2:22" x14ac:dyDescent="0.25">
      <c r="B785" s="4" t="s">
        <v>9</v>
      </c>
      <c r="C785" s="4">
        <v>777</v>
      </c>
      <c r="D785" s="4">
        <v>188</v>
      </c>
      <c r="E785" s="11">
        <v>56.3</v>
      </c>
      <c r="F785" s="15">
        <f t="shared" si="218"/>
        <v>0.55555555555555558</v>
      </c>
      <c r="G785" s="15">
        <f t="shared" si="204"/>
        <v>15.638888888888889</v>
      </c>
      <c r="H785" s="15">
        <f t="shared" si="206"/>
        <v>1867.7777777777778</v>
      </c>
      <c r="I785" s="15">
        <f t="shared" si="207"/>
        <v>162.4753500443673</v>
      </c>
      <c r="J785" s="15">
        <f t="shared" si="208"/>
        <v>415.56337200000007</v>
      </c>
      <c r="K785" s="15">
        <f t="shared" si="209"/>
        <v>578.03872204436743</v>
      </c>
      <c r="L785" s="15">
        <f t="shared" si="205"/>
        <v>820.42138888888883</v>
      </c>
      <c r="M785" s="15">
        <f t="shared" si="210"/>
        <v>4313.5942775999229</v>
      </c>
      <c r="N785" s="15">
        <f t="shared" si="211"/>
        <v>2445.8164998221455</v>
      </c>
      <c r="O785">
        <f t="shared" si="212"/>
        <v>38249.852483329669</v>
      </c>
      <c r="P785">
        <f t="shared" si="213"/>
        <v>38249.852483329669</v>
      </c>
      <c r="Q785">
        <f t="shared" si="219"/>
        <v>5069.5425223873272</v>
      </c>
      <c r="R785">
        <f t="shared" si="220"/>
        <v>-2295.979148884177</v>
      </c>
      <c r="S785">
        <f t="shared" si="214"/>
        <v>2295.979148884177</v>
      </c>
      <c r="T785">
        <f t="shared" si="215"/>
        <v>2773.5633735031502</v>
      </c>
      <c r="U785">
        <f t="shared" si="216"/>
        <v>411.13031558641978</v>
      </c>
      <c r="V785">
        <f t="shared" si="217"/>
        <v>287.79122091049385</v>
      </c>
    </row>
    <row r="786" spans="2:22" x14ac:dyDescent="0.25">
      <c r="B786" s="4" t="s">
        <v>9</v>
      </c>
      <c r="C786" s="4">
        <v>778</v>
      </c>
      <c r="D786" s="4">
        <v>189</v>
      </c>
      <c r="E786" s="11">
        <v>58.1</v>
      </c>
      <c r="F786" s="15">
        <f t="shared" si="218"/>
        <v>0.4861111111111111</v>
      </c>
      <c r="G786" s="15">
        <f t="shared" si="204"/>
        <v>16.138888888888889</v>
      </c>
      <c r="H786" s="15">
        <f t="shared" si="206"/>
        <v>1634.3055555555554</v>
      </c>
      <c r="I786" s="15">
        <f t="shared" si="207"/>
        <v>173.03061698881174</v>
      </c>
      <c r="J786" s="15">
        <f t="shared" si="208"/>
        <v>415.56337200000007</v>
      </c>
      <c r="K786" s="15">
        <f t="shared" si="209"/>
        <v>588.59398898881182</v>
      </c>
      <c r="L786" s="15">
        <f t="shared" si="205"/>
        <v>717.86871527777771</v>
      </c>
      <c r="M786" s="15">
        <f t="shared" si="210"/>
        <v>3857.2051000999227</v>
      </c>
      <c r="N786" s="15">
        <f t="shared" si="211"/>
        <v>2222.899544544367</v>
      </c>
      <c r="O786">
        <f t="shared" si="212"/>
        <v>35875.128760563261</v>
      </c>
      <c r="P786">
        <f t="shared" si="213"/>
        <v>35875.128760563261</v>
      </c>
      <c r="Q786">
        <f t="shared" si="219"/>
        <v>5105.4176511478909</v>
      </c>
      <c r="R786">
        <f t="shared" si="220"/>
        <v>-2295.979148884177</v>
      </c>
      <c r="S786">
        <f t="shared" si="214"/>
        <v>2295.979148884177</v>
      </c>
      <c r="T786">
        <f t="shared" si="215"/>
        <v>2809.4385022637139</v>
      </c>
      <c r="U786">
        <f t="shared" si="216"/>
        <v>437.83953780864204</v>
      </c>
      <c r="V786">
        <f t="shared" si="217"/>
        <v>306.48767646604938</v>
      </c>
    </row>
    <row r="787" spans="2:22" x14ac:dyDescent="0.25">
      <c r="B787" s="4" t="s">
        <v>9</v>
      </c>
      <c r="C787" s="4">
        <v>779</v>
      </c>
      <c r="D787" s="4">
        <v>190</v>
      </c>
      <c r="E787" s="11">
        <v>59.8</v>
      </c>
      <c r="F787" s="15">
        <f t="shared" si="218"/>
        <v>0.41666666666666663</v>
      </c>
      <c r="G787" s="15">
        <f t="shared" si="204"/>
        <v>16.611111111111111</v>
      </c>
      <c r="H787" s="15">
        <f t="shared" si="206"/>
        <v>1400.8333333333333</v>
      </c>
      <c r="I787" s="15">
        <f t="shared" si="207"/>
        <v>183.3044716589506</v>
      </c>
      <c r="J787" s="15">
        <f t="shared" si="208"/>
        <v>415.56337200000007</v>
      </c>
      <c r="K787" s="15">
        <f t="shared" si="209"/>
        <v>598.86784365895073</v>
      </c>
      <c r="L787" s="15">
        <f t="shared" si="205"/>
        <v>615.31604166666659</v>
      </c>
      <c r="M787" s="15">
        <f t="shared" si="210"/>
        <v>3400.5345103256172</v>
      </c>
      <c r="N787" s="15">
        <f t="shared" si="211"/>
        <v>1999.701176992284</v>
      </c>
      <c r="O787">
        <f t="shared" si="212"/>
        <v>33217.258440038495</v>
      </c>
      <c r="P787">
        <f t="shared" si="213"/>
        <v>33217.258440038495</v>
      </c>
      <c r="Q787">
        <f t="shared" si="219"/>
        <v>5138.6349095879295</v>
      </c>
      <c r="R787">
        <f t="shared" si="220"/>
        <v>-2295.979148884177</v>
      </c>
      <c r="S787">
        <f t="shared" si="214"/>
        <v>2295.979148884177</v>
      </c>
      <c r="T787">
        <f t="shared" si="215"/>
        <v>2842.6557607037525</v>
      </c>
      <c r="U787">
        <f t="shared" si="216"/>
        <v>463.83666975308637</v>
      </c>
      <c r="V787">
        <f t="shared" si="217"/>
        <v>324.68566882716044</v>
      </c>
    </row>
    <row r="788" spans="2:22" x14ac:dyDescent="0.25">
      <c r="B788" s="4" t="s">
        <v>9</v>
      </c>
      <c r="C788" s="4">
        <v>780</v>
      </c>
      <c r="D788" s="4">
        <v>191</v>
      </c>
      <c r="E788" s="11">
        <v>61.1</v>
      </c>
      <c r="F788" s="15">
        <f t="shared" si="218"/>
        <v>0.31944444444444503</v>
      </c>
      <c r="G788" s="15">
        <f t="shared" si="204"/>
        <v>16.972222222222221</v>
      </c>
      <c r="H788" s="15">
        <f t="shared" si="206"/>
        <v>1073.9722222222242</v>
      </c>
      <c r="I788" s="15">
        <f t="shared" si="207"/>
        <v>191.36085911844137</v>
      </c>
      <c r="J788" s="15">
        <f t="shared" si="208"/>
        <v>415.56337200000007</v>
      </c>
      <c r="K788" s="15">
        <f t="shared" si="209"/>
        <v>606.92423111844141</v>
      </c>
      <c r="L788" s="15">
        <f t="shared" si="205"/>
        <v>471.74229861111195</v>
      </c>
      <c r="M788" s="15">
        <f t="shared" si="210"/>
        <v>2754.8686755628896</v>
      </c>
      <c r="N788" s="15">
        <f t="shared" si="211"/>
        <v>1680.8964533406656</v>
      </c>
      <c r="O788">
        <f t="shared" si="212"/>
        <v>28528.548138642964</v>
      </c>
      <c r="P788">
        <f t="shared" si="213"/>
        <v>28528.548138642964</v>
      </c>
      <c r="Q788">
        <f t="shared" si="219"/>
        <v>5167.1634577265722</v>
      </c>
      <c r="R788">
        <f t="shared" si="220"/>
        <v>-2295.979148884177</v>
      </c>
      <c r="S788">
        <f t="shared" si="214"/>
        <v>2295.979148884177</v>
      </c>
      <c r="T788">
        <f t="shared" si="215"/>
        <v>2871.1843088423952</v>
      </c>
      <c r="U788">
        <f t="shared" si="216"/>
        <v>484.22268595679009</v>
      </c>
      <c r="V788">
        <f t="shared" si="217"/>
        <v>338.95588016975302</v>
      </c>
    </row>
    <row r="789" spans="2:22" x14ac:dyDescent="0.25">
      <c r="B789" s="4" t="s">
        <v>9</v>
      </c>
      <c r="C789" s="4">
        <v>781</v>
      </c>
      <c r="D789" s="4">
        <v>192</v>
      </c>
      <c r="E789" s="11">
        <v>62.1</v>
      </c>
      <c r="F789" s="15">
        <f t="shared" si="218"/>
        <v>0.23611111111111052</v>
      </c>
      <c r="G789" s="15">
        <f t="shared" si="204"/>
        <v>17.25</v>
      </c>
      <c r="H789" s="15">
        <f t="shared" si="206"/>
        <v>793.80555555555361</v>
      </c>
      <c r="I789" s="15">
        <f t="shared" si="207"/>
        <v>197.67597609374999</v>
      </c>
      <c r="J789" s="15">
        <f t="shared" si="208"/>
        <v>415.56337200000007</v>
      </c>
      <c r="K789" s="15">
        <f t="shared" si="209"/>
        <v>613.2393480937501</v>
      </c>
      <c r="L789" s="15">
        <f t="shared" si="205"/>
        <v>348.67909027777688</v>
      </c>
      <c r="M789" s="15">
        <f t="shared" si="210"/>
        <v>2200.8504592048575</v>
      </c>
      <c r="N789" s="15">
        <f t="shared" si="211"/>
        <v>1407.0449036493037</v>
      </c>
      <c r="O789">
        <f t="shared" si="212"/>
        <v>24271.524587950487</v>
      </c>
      <c r="P789">
        <f t="shared" si="213"/>
        <v>24271.524587950487</v>
      </c>
      <c r="Q789">
        <f t="shared" si="219"/>
        <v>5191.434982314523</v>
      </c>
      <c r="R789">
        <f t="shared" si="220"/>
        <v>-2295.979148884177</v>
      </c>
      <c r="S789">
        <f t="shared" si="214"/>
        <v>2295.979148884177</v>
      </c>
      <c r="T789">
        <f t="shared" si="215"/>
        <v>2895.455833430346</v>
      </c>
      <c r="U789">
        <f t="shared" si="216"/>
        <v>500.2025625</v>
      </c>
      <c r="V789">
        <f t="shared" si="217"/>
        <v>350.14179374999998</v>
      </c>
    </row>
    <row r="790" spans="2:22" x14ac:dyDescent="0.25">
      <c r="B790" s="4" t="s">
        <v>9</v>
      </c>
      <c r="C790" s="4">
        <v>782</v>
      </c>
      <c r="D790" s="4">
        <v>193</v>
      </c>
      <c r="E790" s="11">
        <v>62.8</v>
      </c>
      <c r="F790" s="15">
        <f t="shared" si="218"/>
        <v>0.16666666666666607</v>
      </c>
      <c r="G790" s="15">
        <f t="shared" si="204"/>
        <v>17.444444444444443</v>
      </c>
      <c r="H790" s="15">
        <f t="shared" si="206"/>
        <v>560.33333333333132</v>
      </c>
      <c r="I790" s="15">
        <f t="shared" si="207"/>
        <v>202.15755626543208</v>
      </c>
      <c r="J790" s="15">
        <f t="shared" si="208"/>
        <v>415.56337200000007</v>
      </c>
      <c r="K790" s="15">
        <f t="shared" si="209"/>
        <v>617.72092826543212</v>
      </c>
      <c r="L790" s="15">
        <f t="shared" si="205"/>
        <v>246.12641666666576</v>
      </c>
      <c r="M790" s="15">
        <f t="shared" si="210"/>
        <v>1738.3875949320945</v>
      </c>
      <c r="N790" s="15">
        <f t="shared" si="211"/>
        <v>1178.0542615987633</v>
      </c>
      <c r="O790">
        <f t="shared" si="212"/>
        <v>20550.502119000648</v>
      </c>
      <c r="P790">
        <f t="shared" si="213"/>
        <v>20550.502119000648</v>
      </c>
      <c r="Q790">
        <f t="shared" si="219"/>
        <v>5211.9854844335241</v>
      </c>
      <c r="R790">
        <f t="shared" si="220"/>
        <v>-2295.979148884177</v>
      </c>
      <c r="S790">
        <f t="shared" si="214"/>
        <v>2295.979148884177</v>
      </c>
      <c r="T790">
        <f t="shared" si="215"/>
        <v>2916.0063355493471</v>
      </c>
      <c r="U790">
        <f t="shared" si="216"/>
        <v>511.54282716049374</v>
      </c>
      <c r="V790">
        <f t="shared" si="217"/>
        <v>358.07997901234558</v>
      </c>
    </row>
    <row r="791" spans="2:22" x14ac:dyDescent="0.25">
      <c r="B791" s="4" t="s">
        <v>9</v>
      </c>
      <c r="C791" s="4">
        <v>783</v>
      </c>
      <c r="D791" s="4">
        <v>194</v>
      </c>
      <c r="E791" s="11">
        <v>63.3</v>
      </c>
      <c r="F791" s="15">
        <f t="shared" si="218"/>
        <v>0.1111111111111117</v>
      </c>
      <c r="G791" s="15">
        <f t="shared" si="204"/>
        <v>17.583333333333332</v>
      </c>
      <c r="H791" s="15">
        <f t="shared" si="206"/>
        <v>373.55555555555753</v>
      </c>
      <c r="I791" s="15">
        <f t="shared" si="207"/>
        <v>205.38944039930553</v>
      </c>
      <c r="J791" s="15">
        <f t="shared" si="208"/>
        <v>415.56337200000007</v>
      </c>
      <c r="K791" s="15">
        <f t="shared" si="209"/>
        <v>620.95281239930557</v>
      </c>
      <c r="L791" s="15">
        <f t="shared" si="205"/>
        <v>164.08427777777862</v>
      </c>
      <c r="M791" s="15">
        <f t="shared" si="210"/>
        <v>1368.0639235104206</v>
      </c>
      <c r="N791" s="15">
        <f t="shared" si="211"/>
        <v>994.50836795486316</v>
      </c>
      <c r="O791">
        <f t="shared" si="212"/>
        <v>17486.772136539676</v>
      </c>
      <c r="P791">
        <f t="shared" si="213"/>
        <v>17486.772136539676</v>
      </c>
      <c r="Q791">
        <f t="shared" si="219"/>
        <v>5229.472256570064</v>
      </c>
      <c r="R791">
        <f t="shared" si="220"/>
        <v>-2295.979148884177</v>
      </c>
      <c r="S791">
        <f t="shared" si="214"/>
        <v>2295.979148884177</v>
      </c>
      <c r="T791">
        <f t="shared" si="215"/>
        <v>2933.493107685887</v>
      </c>
      <c r="U791">
        <f t="shared" si="216"/>
        <v>519.72084027777771</v>
      </c>
      <c r="V791">
        <f t="shared" si="217"/>
        <v>363.80458819444436</v>
      </c>
    </row>
    <row r="792" spans="2:22" x14ac:dyDescent="0.25">
      <c r="B792" s="4" t="s">
        <v>9</v>
      </c>
      <c r="C792" s="4">
        <v>784</v>
      </c>
      <c r="D792" s="4">
        <v>195</v>
      </c>
      <c r="E792" s="11">
        <v>63.6</v>
      </c>
      <c r="F792" s="15">
        <f t="shared" si="218"/>
        <v>9.7222222222222612E-2</v>
      </c>
      <c r="G792" s="15">
        <f t="shared" si="204"/>
        <v>17.666666666666668</v>
      </c>
      <c r="H792" s="15">
        <f t="shared" si="206"/>
        <v>326.86111111111245</v>
      </c>
      <c r="I792" s="15">
        <f t="shared" si="207"/>
        <v>207.34087305555559</v>
      </c>
      <c r="J792" s="15">
        <f t="shared" si="208"/>
        <v>415.56337200000007</v>
      </c>
      <c r="K792" s="15">
        <f t="shared" si="209"/>
        <v>622.90424505555563</v>
      </c>
      <c r="L792" s="15">
        <f t="shared" si="205"/>
        <v>143.57374305555612</v>
      </c>
      <c r="M792" s="15">
        <f t="shared" si="210"/>
        <v>1276.6264672777804</v>
      </c>
      <c r="N792" s="15">
        <f t="shared" si="211"/>
        <v>949.76535616666808</v>
      </c>
      <c r="O792">
        <f t="shared" si="212"/>
        <v>16779.187958944469</v>
      </c>
      <c r="P792">
        <f t="shared" si="213"/>
        <v>16779.187958944469</v>
      </c>
      <c r="Q792">
        <f t="shared" si="219"/>
        <v>5246.251444529008</v>
      </c>
      <c r="R792">
        <f t="shared" si="220"/>
        <v>-2295.979148884177</v>
      </c>
      <c r="S792">
        <f t="shared" si="214"/>
        <v>2295.979148884177</v>
      </c>
      <c r="T792">
        <f t="shared" si="215"/>
        <v>2950.272295644831</v>
      </c>
      <c r="U792">
        <f t="shared" si="216"/>
        <v>524.65877777777791</v>
      </c>
      <c r="V792">
        <f t="shared" si="217"/>
        <v>367.26114444444454</v>
      </c>
    </row>
    <row r="793" spans="2:22" x14ac:dyDescent="0.25">
      <c r="B793" s="4" t="s">
        <v>9</v>
      </c>
      <c r="C793" s="4">
        <v>785</v>
      </c>
      <c r="D793" s="4">
        <v>196</v>
      </c>
      <c r="E793" s="11">
        <v>64</v>
      </c>
      <c r="F793" s="15">
        <f t="shared" si="218"/>
        <v>0.15277777777777798</v>
      </c>
      <c r="G793" s="15">
        <f t="shared" si="204"/>
        <v>17.777777777777779</v>
      </c>
      <c r="H793" s="15">
        <f t="shared" si="206"/>
        <v>513.6388888888896</v>
      </c>
      <c r="I793" s="15">
        <f t="shared" si="207"/>
        <v>209.95713580246917</v>
      </c>
      <c r="J793" s="15">
        <f t="shared" si="208"/>
        <v>415.56337200000007</v>
      </c>
      <c r="K793" s="15">
        <f t="shared" si="209"/>
        <v>625.52050780246918</v>
      </c>
      <c r="L793" s="15">
        <f t="shared" si="205"/>
        <v>225.61588194444474</v>
      </c>
      <c r="M793" s="15">
        <f t="shared" si="210"/>
        <v>1652.7982855802484</v>
      </c>
      <c r="N793" s="15">
        <f t="shared" si="211"/>
        <v>1139.1593966913588</v>
      </c>
      <c r="O793">
        <f t="shared" si="212"/>
        <v>20251.722607846379</v>
      </c>
      <c r="P793">
        <f t="shared" si="213"/>
        <v>20251.722607846379</v>
      </c>
      <c r="Q793">
        <f t="shared" si="219"/>
        <v>5266.5031671368542</v>
      </c>
      <c r="R793">
        <f t="shared" si="220"/>
        <v>-2295.979148884177</v>
      </c>
      <c r="S793">
        <f t="shared" si="214"/>
        <v>2295.979148884177</v>
      </c>
      <c r="T793">
        <f t="shared" si="215"/>
        <v>2970.5240182526773</v>
      </c>
      <c r="U793">
        <f t="shared" si="216"/>
        <v>531.27901234567912</v>
      </c>
      <c r="V793">
        <f t="shared" si="217"/>
        <v>371.89530864197536</v>
      </c>
    </row>
    <row r="794" spans="2:22" x14ac:dyDescent="0.25">
      <c r="B794" s="4" t="s">
        <v>9</v>
      </c>
      <c r="C794" s="4">
        <v>786</v>
      </c>
      <c r="D794" s="4">
        <v>197</v>
      </c>
      <c r="E794" s="11">
        <v>64.7</v>
      </c>
      <c r="F794" s="15">
        <f t="shared" si="218"/>
        <v>0.16666666666666705</v>
      </c>
      <c r="G794" s="15">
        <f t="shared" si="204"/>
        <v>17.972222222222221</v>
      </c>
      <c r="H794" s="15">
        <f t="shared" si="206"/>
        <v>560.33333333333462</v>
      </c>
      <c r="I794" s="15">
        <f t="shared" si="207"/>
        <v>214.57506509066354</v>
      </c>
      <c r="J794" s="15">
        <f t="shared" si="208"/>
        <v>415.56337200000007</v>
      </c>
      <c r="K794" s="15">
        <f t="shared" si="209"/>
        <v>630.13843709066361</v>
      </c>
      <c r="L794" s="15">
        <f t="shared" si="205"/>
        <v>246.12641666666721</v>
      </c>
      <c r="M794" s="15">
        <f t="shared" si="210"/>
        <v>1750.805103757333</v>
      </c>
      <c r="N794" s="15">
        <f t="shared" si="211"/>
        <v>1190.4717704239984</v>
      </c>
      <c r="O794">
        <f t="shared" si="212"/>
        <v>21395.423207342414</v>
      </c>
      <c r="P794">
        <f t="shared" si="213"/>
        <v>21395.423207342414</v>
      </c>
      <c r="Q794">
        <f t="shared" si="219"/>
        <v>5287.8985903441962</v>
      </c>
      <c r="R794">
        <f t="shared" si="220"/>
        <v>-2295.979148884177</v>
      </c>
      <c r="S794">
        <f t="shared" si="214"/>
        <v>2295.979148884177</v>
      </c>
      <c r="T794">
        <f t="shared" si="215"/>
        <v>2991.9194414600192</v>
      </c>
      <c r="U794">
        <f t="shared" si="216"/>
        <v>542.96429706790116</v>
      </c>
      <c r="V794">
        <f t="shared" si="217"/>
        <v>380.07500794753076</v>
      </c>
    </row>
    <row r="795" spans="2:22" x14ac:dyDescent="0.25">
      <c r="B795" s="4" t="s">
        <v>9</v>
      </c>
      <c r="C795" s="4">
        <v>787</v>
      </c>
      <c r="D795" s="4">
        <v>198</v>
      </c>
      <c r="E795" s="11">
        <v>65.2</v>
      </c>
      <c r="F795" s="15">
        <f t="shared" si="218"/>
        <v>8.3333333333332538E-2</v>
      </c>
      <c r="G795" s="15">
        <f t="shared" si="204"/>
        <v>18.111111111111111</v>
      </c>
      <c r="H795" s="15">
        <f t="shared" si="206"/>
        <v>280.16666666666401</v>
      </c>
      <c r="I795" s="15">
        <f t="shared" si="207"/>
        <v>217.9043414506173</v>
      </c>
      <c r="J795" s="15">
        <f t="shared" si="208"/>
        <v>415.56337200000007</v>
      </c>
      <c r="K795" s="15">
        <f t="shared" si="209"/>
        <v>633.46771345061734</v>
      </c>
      <c r="L795" s="15">
        <f t="shared" si="205"/>
        <v>123.06320833333216</v>
      </c>
      <c r="M795" s="15">
        <f t="shared" si="210"/>
        <v>1193.8010467839454</v>
      </c>
      <c r="N795" s="15">
        <f t="shared" si="211"/>
        <v>913.63438011728135</v>
      </c>
      <c r="O795">
        <f t="shared" si="212"/>
        <v>16546.933773235207</v>
      </c>
      <c r="P795">
        <f t="shared" si="213"/>
        <v>16546.933773235207</v>
      </c>
      <c r="Q795">
        <f t="shared" si="219"/>
        <v>5304.4455241174319</v>
      </c>
      <c r="R795">
        <f t="shared" si="220"/>
        <v>-2295.979148884177</v>
      </c>
      <c r="S795">
        <f t="shared" si="214"/>
        <v>2295.979148884177</v>
      </c>
      <c r="T795">
        <f t="shared" si="215"/>
        <v>3008.4663752332549</v>
      </c>
      <c r="U795">
        <f t="shared" si="216"/>
        <v>551.3887530864198</v>
      </c>
      <c r="V795">
        <f t="shared" si="217"/>
        <v>385.97212716049381</v>
      </c>
    </row>
    <row r="796" spans="2:22" x14ac:dyDescent="0.25">
      <c r="B796" s="4" t="s">
        <v>9</v>
      </c>
      <c r="C796" s="4">
        <v>788</v>
      </c>
      <c r="D796" s="4">
        <v>199</v>
      </c>
      <c r="E796" s="11">
        <v>65.3</v>
      </c>
      <c r="F796" s="15">
        <f t="shared" si="218"/>
        <v>1.3888888888888099E-2</v>
      </c>
      <c r="G796" s="15">
        <f t="shared" si="204"/>
        <v>18.138888888888889</v>
      </c>
      <c r="H796" s="15">
        <f t="shared" si="206"/>
        <v>46.694444444441785</v>
      </c>
      <c r="I796" s="15">
        <f t="shared" si="207"/>
        <v>218.57327226658953</v>
      </c>
      <c r="J796" s="15">
        <f t="shared" si="208"/>
        <v>415.56337200000007</v>
      </c>
      <c r="K796" s="15">
        <f t="shared" si="209"/>
        <v>634.13664426658966</v>
      </c>
      <c r="L796" s="15">
        <f t="shared" si="205"/>
        <v>20.510534722221053</v>
      </c>
      <c r="M796" s="15">
        <f t="shared" si="210"/>
        <v>727.52553315547334</v>
      </c>
      <c r="N796" s="15">
        <f t="shared" si="211"/>
        <v>680.8310887110315</v>
      </c>
      <c r="O796">
        <f t="shared" si="212"/>
        <v>12349.519470230654</v>
      </c>
      <c r="P796">
        <f t="shared" si="213"/>
        <v>12349.519470230654</v>
      </c>
      <c r="Q796">
        <f t="shared" si="219"/>
        <v>5316.7950435876628</v>
      </c>
      <c r="R796">
        <f t="shared" si="220"/>
        <v>-2295.979148884177</v>
      </c>
      <c r="S796">
        <f t="shared" si="214"/>
        <v>2295.979148884177</v>
      </c>
      <c r="T796">
        <f t="shared" si="215"/>
        <v>3020.8158947034858</v>
      </c>
      <c r="U796">
        <f t="shared" si="216"/>
        <v>553.0814266975309</v>
      </c>
      <c r="V796">
        <f t="shared" si="217"/>
        <v>387.15699868827159</v>
      </c>
    </row>
    <row r="797" spans="2:22" x14ac:dyDescent="0.25">
      <c r="B797" s="4" t="s">
        <v>9</v>
      </c>
      <c r="C797" s="4">
        <v>789</v>
      </c>
      <c r="D797" s="4">
        <v>200</v>
      </c>
      <c r="E797" s="11">
        <v>65.3</v>
      </c>
      <c r="F797" s="15">
        <f t="shared" si="218"/>
        <v>1.3888888888890073E-2</v>
      </c>
      <c r="G797" s="15">
        <f t="shared" si="204"/>
        <v>18.138888888888889</v>
      </c>
      <c r="H797" s="15">
        <f t="shared" si="206"/>
        <v>46.694444444448422</v>
      </c>
      <c r="I797" s="15">
        <f t="shared" si="207"/>
        <v>218.57327226658953</v>
      </c>
      <c r="J797" s="15">
        <f t="shared" si="208"/>
        <v>415.56337200000007</v>
      </c>
      <c r="K797" s="15">
        <f t="shared" si="209"/>
        <v>634.13664426658966</v>
      </c>
      <c r="L797" s="15">
        <f t="shared" si="205"/>
        <v>20.510534722223969</v>
      </c>
      <c r="M797" s="15">
        <f t="shared" si="210"/>
        <v>727.52553315548653</v>
      </c>
      <c r="N797" s="15">
        <f t="shared" si="211"/>
        <v>680.83108871103809</v>
      </c>
      <c r="O797">
        <f t="shared" si="212"/>
        <v>12349.519470230774</v>
      </c>
      <c r="P797">
        <f t="shared" si="213"/>
        <v>12349.519470230774</v>
      </c>
      <c r="Q797">
        <f t="shared" si="219"/>
        <v>5329.1445630578937</v>
      </c>
      <c r="R797">
        <f t="shared" si="220"/>
        <v>-2295.979148884177</v>
      </c>
      <c r="S797">
        <f t="shared" si="214"/>
        <v>2295.979148884177</v>
      </c>
      <c r="T797">
        <f t="shared" si="215"/>
        <v>3033.1654141737167</v>
      </c>
      <c r="U797">
        <f t="shared" si="216"/>
        <v>553.0814266975309</v>
      </c>
      <c r="V797">
        <f t="shared" si="217"/>
        <v>387.15699868827159</v>
      </c>
    </row>
    <row r="798" spans="2:22" x14ac:dyDescent="0.25">
      <c r="B798" s="4" t="s">
        <v>9</v>
      </c>
      <c r="C798" s="4">
        <v>790</v>
      </c>
      <c r="D798" s="4">
        <v>201</v>
      </c>
      <c r="E798" s="11">
        <v>65.400000000000006</v>
      </c>
      <c r="F798" s="15">
        <f t="shared" si="218"/>
        <v>5.5555555555556344E-2</v>
      </c>
      <c r="G798" s="15">
        <f t="shared" si="204"/>
        <v>18.166666666666668</v>
      </c>
      <c r="H798" s="15">
        <f t="shared" si="206"/>
        <v>186.77777777778041</v>
      </c>
      <c r="I798" s="15">
        <f t="shared" si="207"/>
        <v>219.24322826388894</v>
      </c>
      <c r="J798" s="15">
        <f t="shared" si="208"/>
        <v>415.56337200000007</v>
      </c>
      <c r="K798" s="15">
        <f t="shared" si="209"/>
        <v>634.80660026388898</v>
      </c>
      <c r="L798" s="15">
        <f t="shared" si="205"/>
        <v>82.042138888890037</v>
      </c>
      <c r="M798" s="15">
        <f t="shared" si="210"/>
        <v>1008.3621558194499</v>
      </c>
      <c r="N798" s="15">
        <f t="shared" si="211"/>
        <v>821.58437804166942</v>
      </c>
      <c r="O798">
        <f t="shared" si="212"/>
        <v>14925.449534423662</v>
      </c>
      <c r="P798">
        <f t="shared" si="213"/>
        <v>14925.449534423662</v>
      </c>
      <c r="Q798">
        <f t="shared" si="219"/>
        <v>5344.0700125923177</v>
      </c>
      <c r="R798">
        <f t="shared" si="220"/>
        <v>-2295.979148884177</v>
      </c>
      <c r="S798">
        <f t="shared" si="214"/>
        <v>2295.979148884177</v>
      </c>
      <c r="T798">
        <f t="shared" si="215"/>
        <v>3048.0908637081407</v>
      </c>
      <c r="U798">
        <f t="shared" si="216"/>
        <v>554.7766944444445</v>
      </c>
      <c r="V798">
        <f t="shared" si="217"/>
        <v>388.34368611111114</v>
      </c>
    </row>
    <row r="799" spans="2:22" x14ac:dyDescent="0.25">
      <c r="B799" s="4" t="s">
        <v>9</v>
      </c>
      <c r="C799" s="4">
        <v>791</v>
      </c>
      <c r="D799" s="4">
        <v>202</v>
      </c>
      <c r="E799" s="11">
        <v>65.7</v>
      </c>
      <c r="F799" s="15">
        <f t="shared" si="218"/>
        <v>8.3333333333332538E-2</v>
      </c>
      <c r="G799" s="15">
        <f t="shared" si="204"/>
        <v>18.25</v>
      </c>
      <c r="H799" s="15">
        <f t="shared" si="206"/>
        <v>280.16666666666401</v>
      </c>
      <c r="I799" s="15">
        <f t="shared" si="207"/>
        <v>221.25924734374999</v>
      </c>
      <c r="J799" s="15">
        <f t="shared" si="208"/>
        <v>415.56337200000007</v>
      </c>
      <c r="K799" s="15">
        <f t="shared" si="209"/>
        <v>636.82261934375003</v>
      </c>
      <c r="L799" s="15">
        <f t="shared" si="205"/>
        <v>123.06320833333216</v>
      </c>
      <c r="M799" s="15">
        <f t="shared" si="210"/>
        <v>1197.1559526770779</v>
      </c>
      <c r="N799" s="15">
        <f t="shared" si="211"/>
        <v>916.98928601041405</v>
      </c>
      <c r="O799">
        <f t="shared" si="212"/>
        <v>16735.054469690058</v>
      </c>
      <c r="P799">
        <f t="shared" si="213"/>
        <v>16735.054469690058</v>
      </c>
      <c r="Q799">
        <f t="shared" si="219"/>
        <v>5360.8050670620078</v>
      </c>
      <c r="R799">
        <f t="shared" si="220"/>
        <v>-2295.979148884177</v>
      </c>
      <c r="S799">
        <f t="shared" si="214"/>
        <v>2295.979148884177</v>
      </c>
      <c r="T799">
        <f t="shared" si="215"/>
        <v>3064.8259181778308</v>
      </c>
      <c r="U799">
        <f t="shared" si="216"/>
        <v>559.87806250000006</v>
      </c>
      <c r="V799">
        <f t="shared" si="217"/>
        <v>391.91464375000004</v>
      </c>
    </row>
    <row r="800" spans="2:22" x14ac:dyDescent="0.25">
      <c r="B800" s="4" t="s">
        <v>9</v>
      </c>
      <c r="C800" s="4">
        <v>792</v>
      </c>
      <c r="D800" s="4">
        <v>203</v>
      </c>
      <c r="E800" s="11">
        <v>66</v>
      </c>
      <c r="F800" s="15">
        <f t="shared" si="218"/>
        <v>-1.3888888888890073E-2</v>
      </c>
      <c r="G800" s="15">
        <f t="shared" si="204"/>
        <v>18.333333333333332</v>
      </c>
      <c r="H800" s="15">
        <f t="shared" si="206"/>
        <v>-46.694444444448422</v>
      </c>
      <c r="I800" s="15">
        <f t="shared" si="207"/>
        <v>223.28449305555554</v>
      </c>
      <c r="J800" s="15">
        <f t="shared" si="208"/>
        <v>415.56337200000007</v>
      </c>
      <c r="K800" s="15">
        <f t="shared" si="209"/>
        <v>638.84786505555564</v>
      </c>
      <c r="L800" s="15">
        <f t="shared" si="205"/>
        <v>-20.510534722223969</v>
      </c>
      <c r="M800" s="15">
        <f t="shared" si="210"/>
        <v>545.45897616665877</v>
      </c>
      <c r="N800" s="15">
        <f t="shared" si="211"/>
        <v>592.15342061110721</v>
      </c>
      <c r="O800">
        <f t="shared" si="212"/>
        <v>10856.146044536965</v>
      </c>
      <c r="P800">
        <f t="shared" si="213"/>
        <v>10856.146044536965</v>
      </c>
      <c r="Q800">
        <f t="shared" si="219"/>
        <v>5371.6612131065449</v>
      </c>
      <c r="R800">
        <f t="shared" si="220"/>
        <v>-2295.979148884177</v>
      </c>
      <c r="S800">
        <f t="shared" si="214"/>
        <v>2295.979148884177</v>
      </c>
      <c r="T800">
        <f t="shared" si="215"/>
        <v>3075.6820642223679</v>
      </c>
      <c r="U800">
        <f t="shared" si="216"/>
        <v>565.00277777777774</v>
      </c>
      <c r="V800">
        <f t="shared" si="217"/>
        <v>395.5019444444444</v>
      </c>
    </row>
    <row r="801" spans="2:22" x14ac:dyDescent="0.25">
      <c r="B801" s="4" t="s">
        <v>9</v>
      </c>
      <c r="C801" s="4">
        <v>793</v>
      </c>
      <c r="D801" s="4">
        <v>204</v>
      </c>
      <c r="E801" s="11">
        <v>65.599999999999994</v>
      </c>
      <c r="F801" s="15">
        <f t="shared" si="218"/>
        <v>-0.34722222222222221</v>
      </c>
      <c r="G801" s="15">
        <f t="shared" si="204"/>
        <v>18.222222222222221</v>
      </c>
      <c r="H801" s="15">
        <f t="shared" si="206"/>
        <v>-1167.3611111111111</v>
      </c>
      <c r="I801" s="15">
        <f t="shared" si="207"/>
        <v>220.58621580246913</v>
      </c>
      <c r="J801" s="15">
        <f t="shared" si="208"/>
        <v>415.56337200000007</v>
      </c>
      <c r="K801" s="15">
        <f t="shared" si="209"/>
        <v>636.14958780246923</v>
      </c>
      <c r="L801" s="15">
        <f t="shared" si="205"/>
        <v>-512.76336805555547</v>
      </c>
      <c r="M801" s="15">
        <f t="shared" si="210"/>
        <v>-1698.5726344197528</v>
      </c>
      <c r="N801" s="15">
        <f t="shared" si="211"/>
        <v>-531.21152330864186</v>
      </c>
      <c r="O801">
        <f t="shared" si="212"/>
        <v>-9679.8544247352511</v>
      </c>
      <c r="P801">
        <f t="shared" si="213"/>
        <v>-9679.8544247352511</v>
      </c>
      <c r="Q801">
        <f t="shared" si="219"/>
        <v>5371.6612131065449</v>
      </c>
      <c r="R801">
        <f t="shared" si="220"/>
        <v>-2305.6590033089124</v>
      </c>
      <c r="S801">
        <f t="shared" si="214"/>
        <v>2305.6590033089124</v>
      </c>
      <c r="T801">
        <f t="shared" si="215"/>
        <v>3066.0022097976325</v>
      </c>
      <c r="U801">
        <f t="shared" si="216"/>
        <v>558.17501234567897</v>
      </c>
      <c r="V801">
        <f t="shared" si="217"/>
        <v>390.72250864197525</v>
      </c>
    </row>
    <row r="802" spans="2:22" x14ac:dyDescent="0.25">
      <c r="B802" s="4" t="s">
        <v>9</v>
      </c>
      <c r="C802" s="4">
        <v>794</v>
      </c>
      <c r="D802" s="4">
        <v>205</v>
      </c>
      <c r="E802" s="11">
        <v>63.5</v>
      </c>
      <c r="F802" s="15">
        <f t="shared" si="218"/>
        <v>-0.8194444444444432</v>
      </c>
      <c r="G802" s="15">
        <f t="shared" si="204"/>
        <v>17.638888888888889</v>
      </c>
      <c r="H802" s="15">
        <f t="shared" si="206"/>
        <v>-2754.9722222222181</v>
      </c>
      <c r="I802" s="15">
        <f t="shared" si="207"/>
        <v>206.68937032214507</v>
      </c>
      <c r="J802" s="15">
        <f t="shared" si="208"/>
        <v>415.56337200000007</v>
      </c>
      <c r="K802" s="15">
        <f t="shared" si="209"/>
        <v>622.2527423221452</v>
      </c>
      <c r="L802" s="15">
        <f t="shared" si="205"/>
        <v>-1210.1215486111091</v>
      </c>
      <c r="M802" s="15">
        <f t="shared" si="210"/>
        <v>-4887.6917021222907</v>
      </c>
      <c r="N802" s="15">
        <f t="shared" si="211"/>
        <v>-2132.7194799000727</v>
      </c>
      <c r="O802">
        <f t="shared" si="212"/>
        <v>-37618.801937126285</v>
      </c>
      <c r="P802">
        <f t="shared" si="213"/>
        <v>-37618.801937126285</v>
      </c>
      <c r="Q802">
        <f t="shared" si="219"/>
        <v>5371.6612131065449</v>
      </c>
      <c r="R802">
        <f t="shared" si="220"/>
        <v>-2343.2778052460385</v>
      </c>
      <c r="S802">
        <f t="shared" si="214"/>
        <v>2343.2778052460385</v>
      </c>
      <c r="T802">
        <f t="shared" si="215"/>
        <v>3028.3834078605064</v>
      </c>
      <c r="U802">
        <f t="shared" si="216"/>
        <v>523.01020447530868</v>
      </c>
      <c r="V802">
        <f t="shared" si="217"/>
        <v>366.10714313271603</v>
      </c>
    </row>
    <row r="803" spans="2:22" x14ac:dyDescent="0.25">
      <c r="B803" s="4" t="s">
        <v>9</v>
      </c>
      <c r="C803" s="4">
        <v>795</v>
      </c>
      <c r="D803" s="4">
        <v>206</v>
      </c>
      <c r="E803" s="11">
        <v>59.7</v>
      </c>
      <c r="F803" s="15">
        <f t="shared" si="218"/>
        <v>-1.2361111111111109</v>
      </c>
      <c r="G803" s="15">
        <f t="shared" si="204"/>
        <v>16.583333333333332</v>
      </c>
      <c r="H803" s="15">
        <f t="shared" si="206"/>
        <v>-4155.8055555555547</v>
      </c>
      <c r="I803" s="15">
        <f t="shared" si="207"/>
        <v>182.69192581597218</v>
      </c>
      <c r="J803" s="15">
        <f t="shared" si="208"/>
        <v>415.56337200000007</v>
      </c>
      <c r="K803" s="15">
        <f t="shared" si="209"/>
        <v>598.2552978159722</v>
      </c>
      <c r="L803" s="15">
        <f t="shared" si="205"/>
        <v>-1825.4375902777774</v>
      </c>
      <c r="M803" s="15">
        <f t="shared" si="210"/>
        <v>-7713.3558132951375</v>
      </c>
      <c r="N803" s="15">
        <f t="shared" si="211"/>
        <v>-3557.5502577395828</v>
      </c>
      <c r="O803">
        <f t="shared" si="212"/>
        <v>-58996.041774181409</v>
      </c>
      <c r="P803">
        <f t="shared" si="213"/>
        <v>-58996.041774181409</v>
      </c>
      <c r="Q803">
        <f t="shared" si="219"/>
        <v>5371.6612131065449</v>
      </c>
      <c r="R803">
        <f t="shared" si="220"/>
        <v>-2402.2738470202198</v>
      </c>
      <c r="S803">
        <f t="shared" si="214"/>
        <v>2402.2738470202198</v>
      </c>
      <c r="T803">
        <f t="shared" si="215"/>
        <v>2969.3873660863251</v>
      </c>
      <c r="U803">
        <f t="shared" si="216"/>
        <v>462.28667361111104</v>
      </c>
      <c r="V803">
        <f t="shared" si="217"/>
        <v>323.60067152777771</v>
      </c>
    </row>
    <row r="804" spans="2:22" x14ac:dyDescent="0.25">
      <c r="B804" s="4" t="s">
        <v>9</v>
      </c>
      <c r="C804" s="4">
        <v>796</v>
      </c>
      <c r="D804" s="4">
        <v>207</v>
      </c>
      <c r="E804" s="11">
        <v>54.6</v>
      </c>
      <c r="F804" s="15">
        <f t="shared" si="218"/>
        <v>-1.4444444444444453</v>
      </c>
      <c r="G804" s="15">
        <f t="shared" si="204"/>
        <v>15.166666666666666</v>
      </c>
      <c r="H804" s="15">
        <f t="shared" si="206"/>
        <v>-4856.2222222222254</v>
      </c>
      <c r="I804" s="15">
        <f t="shared" si="207"/>
        <v>152.81147826388889</v>
      </c>
      <c r="J804" s="15">
        <f t="shared" si="208"/>
        <v>415.56337200000007</v>
      </c>
      <c r="K804" s="15">
        <f t="shared" si="209"/>
        <v>568.3748502638889</v>
      </c>
      <c r="L804" s="15">
        <f t="shared" si="205"/>
        <v>-2133.0956111111122</v>
      </c>
      <c r="M804" s="15">
        <f t="shared" si="210"/>
        <v>-9144.0695941805607</v>
      </c>
      <c r="N804" s="15">
        <f t="shared" si="211"/>
        <v>-4287.8473719583362</v>
      </c>
      <c r="O804">
        <f t="shared" si="212"/>
        <v>-65032.351808034764</v>
      </c>
      <c r="P804">
        <f t="shared" si="213"/>
        <v>-65032.351808034764</v>
      </c>
      <c r="Q804">
        <f t="shared" si="219"/>
        <v>5371.6612131065449</v>
      </c>
      <c r="R804">
        <f t="shared" si="220"/>
        <v>-2467.3061988282548</v>
      </c>
      <c r="S804">
        <f t="shared" si="214"/>
        <v>2467.3061988282548</v>
      </c>
      <c r="T804">
        <f t="shared" si="215"/>
        <v>2904.3550142782901</v>
      </c>
      <c r="U804">
        <f t="shared" si="216"/>
        <v>386.67669444444442</v>
      </c>
      <c r="V804">
        <f t="shared" si="217"/>
        <v>270.67368611111107</v>
      </c>
    </row>
    <row r="805" spans="2:22" x14ac:dyDescent="0.25">
      <c r="B805" s="4" t="s">
        <v>9</v>
      </c>
      <c r="C805" s="4">
        <v>797</v>
      </c>
      <c r="D805" s="4">
        <v>208</v>
      </c>
      <c r="E805" s="11">
        <v>49.3</v>
      </c>
      <c r="F805" s="15">
        <f t="shared" si="218"/>
        <v>-1.3472222222222225</v>
      </c>
      <c r="G805" s="15">
        <f t="shared" si="204"/>
        <v>13.694444444444445</v>
      </c>
      <c r="H805" s="15">
        <f t="shared" si="206"/>
        <v>-4529.3611111111122</v>
      </c>
      <c r="I805" s="15">
        <f t="shared" si="207"/>
        <v>124.58464819251544</v>
      </c>
      <c r="J805" s="15">
        <f t="shared" si="208"/>
        <v>415.56337200000007</v>
      </c>
      <c r="K805" s="15">
        <f t="shared" si="209"/>
        <v>540.14802019251556</v>
      </c>
      <c r="L805" s="15">
        <f t="shared" si="205"/>
        <v>-1989.5218680555558</v>
      </c>
      <c r="M805" s="15">
        <f t="shared" si="210"/>
        <v>-8518.5742020297093</v>
      </c>
      <c r="N805" s="15">
        <f t="shared" si="211"/>
        <v>-3989.2130909185967</v>
      </c>
      <c r="O805">
        <f t="shared" si="212"/>
        <v>-54630.057050635231</v>
      </c>
      <c r="P805">
        <f t="shared" si="213"/>
        <v>-54630.057050635231</v>
      </c>
      <c r="Q805">
        <f t="shared" si="219"/>
        <v>5371.6612131065449</v>
      </c>
      <c r="R805">
        <f t="shared" si="220"/>
        <v>-2521.9362558788898</v>
      </c>
      <c r="S805">
        <f t="shared" si="214"/>
        <v>2521.9362558788898</v>
      </c>
      <c r="T805">
        <f t="shared" si="215"/>
        <v>2849.7249572276551</v>
      </c>
      <c r="U805">
        <f t="shared" si="216"/>
        <v>315.25105632716048</v>
      </c>
      <c r="V805">
        <f t="shared" si="217"/>
        <v>220.67573942901234</v>
      </c>
    </row>
    <row r="806" spans="2:22" x14ac:dyDescent="0.25">
      <c r="B806" s="4" t="s">
        <v>9</v>
      </c>
      <c r="C806" s="4">
        <v>798</v>
      </c>
      <c r="D806" s="4">
        <v>209</v>
      </c>
      <c r="E806" s="11">
        <v>44.9</v>
      </c>
      <c r="F806" s="15">
        <f t="shared" si="218"/>
        <v>-0.97222222222222221</v>
      </c>
      <c r="G806" s="15">
        <f t="shared" si="204"/>
        <v>12.472222222222221</v>
      </c>
      <c r="H806" s="15">
        <f t="shared" si="206"/>
        <v>-3268.6111111111109</v>
      </c>
      <c r="I806" s="15">
        <f t="shared" si="207"/>
        <v>103.33879036844134</v>
      </c>
      <c r="J806" s="15">
        <f t="shared" si="208"/>
        <v>415.56337200000007</v>
      </c>
      <c r="K806" s="15">
        <f t="shared" si="209"/>
        <v>518.9021623684414</v>
      </c>
      <c r="L806" s="15">
        <f t="shared" si="205"/>
        <v>-1435.7374305555554</v>
      </c>
      <c r="M806" s="15">
        <f t="shared" si="210"/>
        <v>-6018.3200598537805</v>
      </c>
      <c r="N806" s="15">
        <f t="shared" si="211"/>
        <v>-2749.7089487426692</v>
      </c>
      <c r="O806">
        <f t="shared" si="212"/>
        <v>-34294.98105515162</v>
      </c>
      <c r="P806">
        <f t="shared" si="213"/>
        <v>-34294.98105515162</v>
      </c>
      <c r="Q806">
        <f t="shared" si="219"/>
        <v>5371.6612131065449</v>
      </c>
      <c r="R806">
        <f t="shared" si="220"/>
        <v>-2556.2312369340416</v>
      </c>
      <c r="S806">
        <f t="shared" si="214"/>
        <v>2556.2312369340416</v>
      </c>
      <c r="T806">
        <f t="shared" si="215"/>
        <v>2815.4299761725033</v>
      </c>
      <c r="U806">
        <f t="shared" si="216"/>
        <v>261.49018595679007</v>
      </c>
      <c r="V806">
        <f t="shared" si="217"/>
        <v>183.04313016975303</v>
      </c>
    </row>
    <row r="807" spans="2:22" x14ac:dyDescent="0.25">
      <c r="B807" s="4" t="s">
        <v>9</v>
      </c>
      <c r="C807" s="4">
        <v>799</v>
      </c>
      <c r="D807" s="4">
        <v>210</v>
      </c>
      <c r="E807" s="11">
        <v>42.3</v>
      </c>
      <c r="F807" s="15">
        <f t="shared" si="218"/>
        <v>-0.4861111111111111</v>
      </c>
      <c r="G807" s="15">
        <f t="shared" si="204"/>
        <v>11.75</v>
      </c>
      <c r="H807" s="15">
        <f t="shared" si="206"/>
        <v>-1634.3055555555554</v>
      </c>
      <c r="I807" s="15">
        <f t="shared" si="207"/>
        <v>91.717334843749995</v>
      </c>
      <c r="J807" s="15">
        <f t="shared" si="208"/>
        <v>415.56337200000007</v>
      </c>
      <c r="K807" s="15">
        <f t="shared" si="209"/>
        <v>507.28070684375007</v>
      </c>
      <c r="L807" s="15">
        <f t="shared" si="205"/>
        <v>-717.86871527777771</v>
      </c>
      <c r="M807" s="15">
        <f t="shared" si="210"/>
        <v>-2761.3304042673608</v>
      </c>
      <c r="N807" s="15">
        <f t="shared" si="211"/>
        <v>-1127.0248487118054</v>
      </c>
      <c r="O807">
        <f t="shared" si="212"/>
        <v>-13242.541972363713</v>
      </c>
      <c r="P807">
        <f t="shared" si="213"/>
        <v>-13242.541972363713</v>
      </c>
      <c r="Q807">
        <f t="shared" si="219"/>
        <v>5371.6612131065449</v>
      </c>
      <c r="R807">
        <f t="shared" si="220"/>
        <v>-2569.4737789064052</v>
      </c>
      <c r="S807">
        <f t="shared" si="214"/>
        <v>2569.4737789064052</v>
      </c>
      <c r="T807">
        <f t="shared" si="215"/>
        <v>2802.1874342001397</v>
      </c>
      <c r="U807">
        <f t="shared" si="216"/>
        <v>232.08306250000001</v>
      </c>
      <c r="V807">
        <f t="shared" si="217"/>
        <v>162.45814375</v>
      </c>
    </row>
    <row r="808" spans="2:22" x14ac:dyDescent="0.25">
      <c r="B808" s="4" t="s">
        <v>9</v>
      </c>
      <c r="C808" s="4">
        <v>800</v>
      </c>
      <c r="D808" s="4">
        <v>211</v>
      </c>
      <c r="E808" s="11">
        <v>41.4</v>
      </c>
      <c r="F808" s="15">
        <f t="shared" si="218"/>
        <v>-0.1388888888888889</v>
      </c>
      <c r="G808" s="15">
        <f t="shared" si="204"/>
        <v>11.5</v>
      </c>
      <c r="H808" s="15">
        <f t="shared" si="206"/>
        <v>-466.94444444444446</v>
      </c>
      <c r="I808" s="15">
        <f t="shared" si="207"/>
        <v>87.855989375000007</v>
      </c>
      <c r="J808" s="15">
        <f t="shared" si="208"/>
        <v>415.56337200000007</v>
      </c>
      <c r="K808" s="15">
        <f t="shared" si="209"/>
        <v>503.41936137500011</v>
      </c>
      <c r="L808" s="15">
        <f t="shared" si="205"/>
        <v>-205.10534722222221</v>
      </c>
      <c r="M808" s="15">
        <f t="shared" si="210"/>
        <v>-430.46952751388881</v>
      </c>
      <c r="N808" s="15">
        <f t="shared" si="211"/>
        <v>36.474916930555651</v>
      </c>
      <c r="O808">
        <f t="shared" si="212"/>
        <v>419.46154470138998</v>
      </c>
      <c r="P808">
        <f t="shared" si="213"/>
        <v>419.46154470138998</v>
      </c>
      <c r="Q808">
        <f t="shared" si="219"/>
        <v>5372.0806746512462</v>
      </c>
      <c r="R808">
        <f t="shared" si="220"/>
        <v>-2569.4737789064052</v>
      </c>
      <c r="S808">
        <f t="shared" si="214"/>
        <v>2569.4737789064052</v>
      </c>
      <c r="T808">
        <f t="shared" si="215"/>
        <v>2802.606895744841</v>
      </c>
      <c r="U808">
        <f t="shared" si="216"/>
        <v>222.31225000000001</v>
      </c>
      <c r="V808">
        <f t="shared" si="217"/>
        <v>155.61857499999999</v>
      </c>
    </row>
    <row r="809" spans="2:22" x14ac:dyDescent="0.25">
      <c r="B809" s="4" t="s">
        <v>9</v>
      </c>
      <c r="C809" s="4">
        <v>801</v>
      </c>
      <c r="D809" s="4">
        <v>212</v>
      </c>
      <c r="E809" s="11">
        <v>41.3</v>
      </c>
      <c r="F809" s="15">
        <f t="shared" si="218"/>
        <v>9.7222222222222612E-2</v>
      </c>
      <c r="G809" s="15">
        <f t="shared" si="204"/>
        <v>11.472222222222221</v>
      </c>
      <c r="H809" s="15">
        <f t="shared" si="206"/>
        <v>326.86111111111245</v>
      </c>
      <c r="I809" s="15">
        <f t="shared" si="207"/>
        <v>87.432076896219129</v>
      </c>
      <c r="J809" s="15">
        <f t="shared" si="208"/>
        <v>415.56337200000007</v>
      </c>
      <c r="K809" s="15">
        <f t="shared" si="209"/>
        <v>502.99544889621922</v>
      </c>
      <c r="L809" s="15">
        <f t="shared" si="205"/>
        <v>143.57374305555612</v>
      </c>
      <c r="M809" s="15">
        <f t="shared" si="210"/>
        <v>1156.7176711184441</v>
      </c>
      <c r="N809" s="15">
        <f t="shared" si="211"/>
        <v>829.85656000733161</v>
      </c>
      <c r="O809">
        <f t="shared" si="212"/>
        <v>9520.2988689729973</v>
      </c>
      <c r="P809">
        <f t="shared" si="213"/>
        <v>9520.2988689729973</v>
      </c>
      <c r="Q809">
        <f t="shared" si="219"/>
        <v>5381.6009735202197</v>
      </c>
      <c r="R809">
        <f t="shared" si="220"/>
        <v>-2569.4737789064052</v>
      </c>
      <c r="S809">
        <f t="shared" si="214"/>
        <v>2569.4737789064052</v>
      </c>
      <c r="T809">
        <f t="shared" si="215"/>
        <v>2812.1271946138145</v>
      </c>
      <c r="U809">
        <f t="shared" si="216"/>
        <v>221.23957484567899</v>
      </c>
      <c r="V809">
        <f t="shared" si="217"/>
        <v>154.86770239197529</v>
      </c>
    </row>
    <row r="810" spans="2:22" x14ac:dyDescent="0.25">
      <c r="B810" s="4" t="s">
        <v>9</v>
      </c>
      <c r="C810" s="4">
        <v>802</v>
      </c>
      <c r="D810" s="4">
        <v>213</v>
      </c>
      <c r="E810" s="11">
        <v>42.1</v>
      </c>
      <c r="F810" s="15">
        <f t="shared" si="218"/>
        <v>0.47222222222222299</v>
      </c>
      <c r="G810" s="15">
        <f t="shared" si="204"/>
        <v>11.694444444444445</v>
      </c>
      <c r="H810" s="15">
        <f t="shared" si="206"/>
        <v>1587.6111111111136</v>
      </c>
      <c r="I810" s="15">
        <f t="shared" si="207"/>
        <v>90.852081803626561</v>
      </c>
      <c r="J810" s="15">
        <f t="shared" si="208"/>
        <v>415.56337200000007</v>
      </c>
      <c r="K810" s="15">
        <f t="shared" si="209"/>
        <v>506.41545380362663</v>
      </c>
      <c r="L810" s="15">
        <f t="shared" si="205"/>
        <v>697.3581805555566</v>
      </c>
      <c r="M810" s="15">
        <f t="shared" si="210"/>
        <v>3681.637676025854</v>
      </c>
      <c r="N810" s="15">
        <f t="shared" si="211"/>
        <v>2094.0265649147404</v>
      </c>
      <c r="O810">
        <f t="shared" si="212"/>
        <v>24488.477328586272</v>
      </c>
      <c r="P810">
        <f t="shared" si="213"/>
        <v>24488.477328586272</v>
      </c>
      <c r="Q810">
        <f t="shared" si="219"/>
        <v>5406.0894508488063</v>
      </c>
      <c r="R810">
        <f t="shared" si="220"/>
        <v>-2569.4737789064052</v>
      </c>
      <c r="S810">
        <f t="shared" si="214"/>
        <v>2569.4737789064052</v>
      </c>
      <c r="T810">
        <f t="shared" si="215"/>
        <v>2836.6156719424011</v>
      </c>
      <c r="U810">
        <f t="shared" si="216"/>
        <v>229.89361188271607</v>
      </c>
      <c r="V810">
        <f t="shared" si="217"/>
        <v>160.92552831790124</v>
      </c>
    </row>
    <row r="811" spans="2:22" x14ac:dyDescent="0.25">
      <c r="B811" s="4" t="s">
        <v>9</v>
      </c>
      <c r="C811" s="4">
        <v>803</v>
      </c>
      <c r="D811" s="4">
        <v>214</v>
      </c>
      <c r="E811" s="11">
        <v>44.7</v>
      </c>
      <c r="F811" s="15">
        <f t="shared" si="218"/>
        <v>0.87499999999999956</v>
      </c>
      <c r="G811" s="15">
        <f t="shared" si="204"/>
        <v>12.416666666666666</v>
      </c>
      <c r="H811" s="15">
        <f t="shared" si="206"/>
        <v>2941.7499999999986</v>
      </c>
      <c r="I811" s="15">
        <f t="shared" si="207"/>
        <v>102.42022789930554</v>
      </c>
      <c r="J811" s="15">
        <f t="shared" si="208"/>
        <v>415.56337200000007</v>
      </c>
      <c r="K811" s="15">
        <f t="shared" si="209"/>
        <v>517.98359989930566</v>
      </c>
      <c r="L811" s="15">
        <f t="shared" si="205"/>
        <v>1292.1636874999992</v>
      </c>
      <c r="M811" s="15">
        <f t="shared" si="210"/>
        <v>6401.483599899303</v>
      </c>
      <c r="N811" s="15">
        <f t="shared" si="211"/>
        <v>3459.7335998993044</v>
      </c>
      <c r="O811">
        <f t="shared" si="212"/>
        <v>42958.358865416361</v>
      </c>
      <c r="P811">
        <f t="shared" si="213"/>
        <v>42958.358865416361</v>
      </c>
      <c r="Q811">
        <f t="shared" si="219"/>
        <v>5449.0478097142231</v>
      </c>
      <c r="R811">
        <f t="shared" si="220"/>
        <v>-2569.4737789064052</v>
      </c>
      <c r="S811">
        <f t="shared" si="214"/>
        <v>2569.4737789064052</v>
      </c>
      <c r="T811">
        <f t="shared" si="215"/>
        <v>2879.574030807818</v>
      </c>
      <c r="U811">
        <f t="shared" si="216"/>
        <v>259.1658402777777</v>
      </c>
      <c r="V811">
        <f t="shared" si="217"/>
        <v>181.41608819444437</v>
      </c>
    </row>
    <row r="812" spans="2:22" x14ac:dyDescent="0.25">
      <c r="B812" s="4" t="s">
        <v>9</v>
      </c>
      <c r="C812" s="4">
        <v>804</v>
      </c>
      <c r="D812" s="4">
        <v>215</v>
      </c>
      <c r="E812" s="11">
        <v>48.4</v>
      </c>
      <c r="F812" s="15">
        <f t="shared" si="218"/>
        <v>0.93055555555555491</v>
      </c>
      <c r="G812" s="15">
        <f t="shared" si="204"/>
        <v>13.444444444444445</v>
      </c>
      <c r="H812" s="15">
        <f t="shared" si="206"/>
        <v>3128.5277777777756</v>
      </c>
      <c r="I812" s="15">
        <f t="shared" si="207"/>
        <v>120.07743848765432</v>
      </c>
      <c r="J812" s="15">
        <f t="shared" si="208"/>
        <v>415.56337200000007</v>
      </c>
      <c r="K812" s="15">
        <f t="shared" si="209"/>
        <v>535.64081048765433</v>
      </c>
      <c r="L812" s="15">
        <f t="shared" si="205"/>
        <v>1374.2058263888878</v>
      </c>
      <c r="M812" s="15">
        <f t="shared" si="210"/>
        <v>6792.6963660432057</v>
      </c>
      <c r="N812" s="15">
        <f t="shared" si="211"/>
        <v>3664.1685882654301</v>
      </c>
      <c r="O812">
        <f t="shared" si="212"/>
        <v>49262.711020013005</v>
      </c>
      <c r="P812">
        <f t="shared" si="213"/>
        <v>49262.711020013005</v>
      </c>
      <c r="Q812">
        <f t="shared" si="219"/>
        <v>5498.310520734236</v>
      </c>
      <c r="R812">
        <f t="shared" si="220"/>
        <v>-2569.4737789064052</v>
      </c>
      <c r="S812">
        <f t="shared" si="214"/>
        <v>2569.4737789064052</v>
      </c>
      <c r="T812">
        <f t="shared" si="215"/>
        <v>2928.8367418278308</v>
      </c>
      <c r="U812">
        <f t="shared" si="216"/>
        <v>303.84593827160495</v>
      </c>
      <c r="V812">
        <f t="shared" si="217"/>
        <v>212.69215679012345</v>
      </c>
    </row>
    <row r="813" spans="2:22" x14ac:dyDescent="0.25">
      <c r="B813" s="4" t="s">
        <v>9</v>
      </c>
      <c r="C813" s="4">
        <v>805</v>
      </c>
      <c r="D813" s="4">
        <v>216</v>
      </c>
      <c r="E813" s="11">
        <v>51.4</v>
      </c>
      <c r="F813" s="15">
        <f t="shared" si="218"/>
        <v>0.59722222222222276</v>
      </c>
      <c r="G813" s="15">
        <f t="shared" si="204"/>
        <v>14.277777777777779</v>
      </c>
      <c r="H813" s="15">
        <f t="shared" si="206"/>
        <v>2007.8611111111129</v>
      </c>
      <c r="I813" s="15">
        <f t="shared" si="207"/>
        <v>135.42440295524693</v>
      </c>
      <c r="J813" s="15">
        <f t="shared" si="208"/>
        <v>415.56337200000007</v>
      </c>
      <c r="K813" s="15">
        <f t="shared" si="209"/>
        <v>550.987774955247</v>
      </c>
      <c r="L813" s="15">
        <f t="shared" si="205"/>
        <v>881.95299305555625</v>
      </c>
      <c r="M813" s="15">
        <f t="shared" si="210"/>
        <v>4566.7099971774733</v>
      </c>
      <c r="N813" s="15">
        <f t="shared" si="211"/>
        <v>2558.8488860663601</v>
      </c>
      <c r="O813">
        <f t="shared" si="212"/>
        <v>36534.675762169696</v>
      </c>
      <c r="P813">
        <f t="shared" si="213"/>
        <v>36534.675762169696</v>
      </c>
      <c r="Q813">
        <f t="shared" si="219"/>
        <v>5534.8451964964061</v>
      </c>
      <c r="R813">
        <f t="shared" si="220"/>
        <v>-2569.4737789064052</v>
      </c>
      <c r="S813">
        <f t="shared" si="214"/>
        <v>2569.4737789064052</v>
      </c>
      <c r="T813">
        <f t="shared" si="215"/>
        <v>2965.3714175900009</v>
      </c>
      <c r="U813">
        <f t="shared" si="216"/>
        <v>342.68015123456792</v>
      </c>
      <c r="V813">
        <f t="shared" si="217"/>
        <v>239.87610586419751</v>
      </c>
    </row>
    <row r="814" spans="2:22" x14ac:dyDescent="0.25">
      <c r="B814" s="4" t="s">
        <v>9</v>
      </c>
      <c r="C814" s="4">
        <v>806</v>
      </c>
      <c r="D814" s="4">
        <v>217</v>
      </c>
      <c r="E814" s="11">
        <v>52.7</v>
      </c>
      <c r="F814" s="15">
        <f t="shared" si="218"/>
        <v>0.2222222222222224</v>
      </c>
      <c r="G814" s="15">
        <f t="shared" si="204"/>
        <v>14.638888888888889</v>
      </c>
      <c r="H814" s="15">
        <f t="shared" si="206"/>
        <v>747.11111111111177</v>
      </c>
      <c r="I814" s="15">
        <f t="shared" si="207"/>
        <v>142.36129240547839</v>
      </c>
      <c r="J814" s="15">
        <f t="shared" si="208"/>
        <v>415.56337200000007</v>
      </c>
      <c r="K814" s="15">
        <f t="shared" si="209"/>
        <v>557.92466440547844</v>
      </c>
      <c r="L814" s="15">
        <f t="shared" si="205"/>
        <v>328.16855555555583</v>
      </c>
      <c r="M814" s="15">
        <f t="shared" si="210"/>
        <v>2052.1468866277019</v>
      </c>
      <c r="N814" s="15">
        <f t="shared" si="211"/>
        <v>1305.0357755165901</v>
      </c>
      <c r="O814">
        <f t="shared" si="212"/>
        <v>19104.273713812305</v>
      </c>
      <c r="P814">
        <f t="shared" si="213"/>
        <v>19104.273713812305</v>
      </c>
      <c r="Q814">
        <f t="shared" si="219"/>
        <v>5553.9494702102184</v>
      </c>
      <c r="R814">
        <f t="shared" si="220"/>
        <v>-2569.4737789064052</v>
      </c>
      <c r="S814">
        <f t="shared" si="214"/>
        <v>2569.4737789064052</v>
      </c>
      <c r="T814">
        <f t="shared" si="215"/>
        <v>2984.4756913038132</v>
      </c>
      <c r="U814">
        <f t="shared" si="216"/>
        <v>360.23337114197534</v>
      </c>
      <c r="V814">
        <f t="shared" si="217"/>
        <v>252.16335979938273</v>
      </c>
    </row>
    <row r="815" spans="2:22" x14ac:dyDescent="0.25">
      <c r="B815" s="4" t="s">
        <v>9</v>
      </c>
      <c r="C815" s="4">
        <v>807</v>
      </c>
      <c r="D815" s="4">
        <v>218</v>
      </c>
      <c r="E815" s="11">
        <v>53</v>
      </c>
      <c r="F815" s="15">
        <f t="shared" si="218"/>
        <v>-2.7777777777778172E-2</v>
      </c>
      <c r="G815" s="15">
        <f t="shared" si="204"/>
        <v>14.722222222222221</v>
      </c>
      <c r="H815" s="15">
        <f t="shared" si="206"/>
        <v>-93.388888888890207</v>
      </c>
      <c r="I815" s="15">
        <f t="shared" si="207"/>
        <v>143.98671739969134</v>
      </c>
      <c r="J815" s="15">
        <f t="shared" si="208"/>
        <v>415.56337200000007</v>
      </c>
      <c r="K815" s="15">
        <f t="shared" si="209"/>
        <v>559.55008939969139</v>
      </c>
      <c r="L815" s="15">
        <f t="shared" si="205"/>
        <v>-41.021069444445018</v>
      </c>
      <c r="M815" s="15">
        <f t="shared" si="210"/>
        <v>372.77231162191094</v>
      </c>
      <c r="N815" s="15">
        <f t="shared" si="211"/>
        <v>466.16120051080117</v>
      </c>
      <c r="O815">
        <f t="shared" si="212"/>
        <v>6862.928785297906</v>
      </c>
      <c r="P815">
        <f t="shared" si="213"/>
        <v>6862.928785297906</v>
      </c>
      <c r="Q815">
        <f t="shared" si="219"/>
        <v>5560.8123989955166</v>
      </c>
      <c r="R815">
        <f t="shared" si="220"/>
        <v>-2569.4737789064052</v>
      </c>
      <c r="S815">
        <f t="shared" si="214"/>
        <v>2569.4737789064052</v>
      </c>
      <c r="T815">
        <f t="shared" si="215"/>
        <v>2991.3386200891114</v>
      </c>
      <c r="U815">
        <f t="shared" si="216"/>
        <v>364.34637345679005</v>
      </c>
      <c r="V815">
        <f t="shared" si="217"/>
        <v>255.04246141975301</v>
      </c>
    </row>
    <row r="816" spans="2:22" x14ac:dyDescent="0.25">
      <c r="B816" s="4" t="s">
        <v>9</v>
      </c>
      <c r="C816" s="4">
        <v>808</v>
      </c>
      <c r="D816" s="4">
        <v>219</v>
      </c>
      <c r="E816" s="11">
        <v>52.5</v>
      </c>
      <c r="F816" s="15">
        <f t="shared" si="218"/>
        <v>-0.23611111111111149</v>
      </c>
      <c r="G816" s="15">
        <f t="shared" si="204"/>
        <v>14.583333333333334</v>
      </c>
      <c r="H816" s="15">
        <f t="shared" si="206"/>
        <v>-793.80555555555679</v>
      </c>
      <c r="I816" s="15">
        <f t="shared" si="207"/>
        <v>141.28280164930555</v>
      </c>
      <c r="J816" s="15">
        <f t="shared" si="208"/>
        <v>415.56337200000007</v>
      </c>
      <c r="K816" s="15">
        <f t="shared" si="209"/>
        <v>556.84617364930568</v>
      </c>
      <c r="L816" s="15">
        <f t="shared" si="205"/>
        <v>-348.6790902777783</v>
      </c>
      <c r="M816" s="15">
        <f t="shared" si="210"/>
        <v>-1030.7649374618079</v>
      </c>
      <c r="N816" s="15">
        <f t="shared" si="211"/>
        <v>-236.95938190625111</v>
      </c>
      <c r="O816">
        <f t="shared" si="212"/>
        <v>-3455.6576527994953</v>
      </c>
      <c r="P816">
        <f t="shared" si="213"/>
        <v>-3455.6576527994953</v>
      </c>
      <c r="Q816">
        <f t="shared" si="219"/>
        <v>5560.8123989955166</v>
      </c>
      <c r="R816">
        <f t="shared" si="220"/>
        <v>-2572.9294365592045</v>
      </c>
      <c r="S816">
        <f t="shared" si="214"/>
        <v>2572.9294365592045</v>
      </c>
      <c r="T816">
        <f t="shared" si="215"/>
        <v>2987.882962436312</v>
      </c>
      <c r="U816">
        <f t="shared" si="216"/>
        <v>357.50434027777783</v>
      </c>
      <c r="V816">
        <f t="shared" si="217"/>
        <v>250.25303819444446</v>
      </c>
    </row>
    <row r="817" spans="2:22" x14ac:dyDescent="0.25">
      <c r="B817" s="4" t="s">
        <v>9</v>
      </c>
      <c r="C817" s="4">
        <v>809</v>
      </c>
      <c r="D817" s="4">
        <v>220</v>
      </c>
      <c r="E817" s="11">
        <v>51.3</v>
      </c>
      <c r="F817" s="15">
        <f t="shared" si="218"/>
        <v>-0.38888888888888851</v>
      </c>
      <c r="G817" s="15">
        <f t="shared" si="204"/>
        <v>14.25</v>
      </c>
      <c r="H817" s="15">
        <f t="shared" si="206"/>
        <v>-1307.4444444444432</v>
      </c>
      <c r="I817" s="15">
        <f t="shared" si="207"/>
        <v>134.89797234375001</v>
      </c>
      <c r="J817" s="15">
        <f t="shared" si="208"/>
        <v>415.56337200000007</v>
      </c>
      <c r="K817" s="15">
        <f t="shared" si="209"/>
        <v>550.46134434375006</v>
      </c>
      <c r="L817" s="15">
        <f t="shared" si="205"/>
        <v>-574.29497222222165</v>
      </c>
      <c r="M817" s="15">
        <f t="shared" si="210"/>
        <v>-2064.4275445451362</v>
      </c>
      <c r="N817" s="15">
        <f t="shared" si="211"/>
        <v>-756.98310010069315</v>
      </c>
      <c r="O817">
        <f t="shared" si="212"/>
        <v>-10787.009176434878</v>
      </c>
      <c r="P817">
        <f t="shared" si="213"/>
        <v>-10787.009176434878</v>
      </c>
      <c r="Q817">
        <f t="shared" si="219"/>
        <v>5560.8123989955166</v>
      </c>
      <c r="R817">
        <f t="shared" si="220"/>
        <v>-2583.7164457356394</v>
      </c>
      <c r="S817">
        <f t="shared" si="214"/>
        <v>2583.7164457356394</v>
      </c>
      <c r="T817">
        <f t="shared" si="215"/>
        <v>2977.0959532598772</v>
      </c>
      <c r="U817">
        <f t="shared" si="216"/>
        <v>341.34806250000003</v>
      </c>
      <c r="V817">
        <f t="shared" si="217"/>
        <v>238.94364375000001</v>
      </c>
    </row>
    <row r="818" spans="2:22" x14ac:dyDescent="0.25">
      <c r="B818" s="4" t="s">
        <v>9</v>
      </c>
      <c r="C818" s="4">
        <v>810</v>
      </c>
      <c r="D818" s="4">
        <v>221</v>
      </c>
      <c r="E818" s="11">
        <v>49.7</v>
      </c>
      <c r="F818" s="15">
        <f t="shared" si="218"/>
        <v>-0.54166666666666641</v>
      </c>
      <c r="G818" s="15">
        <f t="shared" si="204"/>
        <v>13.805555555555555</v>
      </c>
      <c r="H818" s="15">
        <f t="shared" si="206"/>
        <v>-1821.0833333333326</v>
      </c>
      <c r="I818" s="15">
        <f t="shared" si="207"/>
        <v>126.61450722029321</v>
      </c>
      <c r="J818" s="15">
        <f t="shared" si="208"/>
        <v>415.56337200000007</v>
      </c>
      <c r="K818" s="15">
        <f t="shared" si="209"/>
        <v>542.17787922029333</v>
      </c>
      <c r="L818" s="15">
        <f t="shared" si="205"/>
        <v>-799.91085416666624</v>
      </c>
      <c r="M818" s="15">
        <f t="shared" si="210"/>
        <v>-3099.988787446372</v>
      </c>
      <c r="N818" s="15">
        <f t="shared" si="211"/>
        <v>-1278.9054541130392</v>
      </c>
      <c r="O818">
        <f t="shared" si="212"/>
        <v>-17656.000297060571</v>
      </c>
      <c r="P818">
        <f t="shared" si="213"/>
        <v>-17656.000297060571</v>
      </c>
      <c r="Q818">
        <f t="shared" si="219"/>
        <v>5560.8123989955166</v>
      </c>
      <c r="R818">
        <f t="shared" si="220"/>
        <v>-2601.3724460326998</v>
      </c>
      <c r="S818">
        <f t="shared" si="214"/>
        <v>2601.3724460326998</v>
      </c>
      <c r="T818">
        <f t="shared" si="215"/>
        <v>2959.4399529628167</v>
      </c>
      <c r="U818">
        <f t="shared" si="216"/>
        <v>320.3874452160494</v>
      </c>
      <c r="V818">
        <f t="shared" si="217"/>
        <v>224.27121165123455</v>
      </c>
    </row>
    <row r="819" spans="2:22" x14ac:dyDescent="0.25">
      <c r="B819" s="4" t="s">
        <v>9</v>
      </c>
      <c r="C819" s="4">
        <v>811</v>
      </c>
      <c r="D819" s="4">
        <v>222</v>
      </c>
      <c r="E819" s="11">
        <v>47.4</v>
      </c>
      <c r="F819" s="15">
        <f t="shared" si="218"/>
        <v>-0.83333333333333326</v>
      </c>
      <c r="G819" s="15">
        <f t="shared" si="204"/>
        <v>13.166666666666666</v>
      </c>
      <c r="H819" s="15">
        <f t="shared" si="206"/>
        <v>-2801.6666666666665</v>
      </c>
      <c r="I819" s="15">
        <f t="shared" si="207"/>
        <v>115.16681993055553</v>
      </c>
      <c r="J819" s="15">
        <f t="shared" si="208"/>
        <v>415.56337200000007</v>
      </c>
      <c r="K819" s="15">
        <f t="shared" si="209"/>
        <v>530.73019193055563</v>
      </c>
      <c r="L819" s="15">
        <f t="shared" si="205"/>
        <v>-1230.6320833333332</v>
      </c>
      <c r="M819" s="15">
        <f t="shared" si="210"/>
        <v>-5072.6031414027775</v>
      </c>
      <c r="N819" s="15">
        <f t="shared" si="211"/>
        <v>-2270.936474736111</v>
      </c>
      <c r="O819">
        <f t="shared" si="212"/>
        <v>-29900.66358402546</v>
      </c>
      <c r="P819">
        <f t="shared" si="213"/>
        <v>-29900.66358402546</v>
      </c>
      <c r="Q819">
        <f t="shared" si="219"/>
        <v>5560.8123989955166</v>
      </c>
      <c r="R819">
        <f t="shared" si="220"/>
        <v>-2631.2731096167254</v>
      </c>
      <c r="S819">
        <f t="shared" si="214"/>
        <v>2631.2731096167254</v>
      </c>
      <c r="T819">
        <f t="shared" si="215"/>
        <v>2929.5392893787912</v>
      </c>
      <c r="U819">
        <f t="shared" si="216"/>
        <v>291.42002777777776</v>
      </c>
      <c r="V819">
        <f t="shared" si="217"/>
        <v>203.99401944444443</v>
      </c>
    </row>
    <row r="820" spans="2:22" x14ac:dyDescent="0.25">
      <c r="B820" s="4" t="s">
        <v>9</v>
      </c>
      <c r="C820" s="4">
        <v>812</v>
      </c>
      <c r="D820" s="4">
        <v>223</v>
      </c>
      <c r="E820" s="11">
        <v>43.7</v>
      </c>
      <c r="F820" s="15">
        <f t="shared" si="218"/>
        <v>-1.0694444444444438</v>
      </c>
      <c r="G820" s="15">
        <f t="shared" si="204"/>
        <v>12.138888888888889</v>
      </c>
      <c r="H820" s="15">
        <f t="shared" si="206"/>
        <v>-3595.4722222222199</v>
      </c>
      <c r="I820" s="15">
        <f t="shared" si="207"/>
        <v>97.888926433256174</v>
      </c>
      <c r="J820" s="15">
        <f t="shared" si="208"/>
        <v>415.56337200000007</v>
      </c>
      <c r="K820" s="15">
        <f t="shared" si="209"/>
        <v>513.45229843325626</v>
      </c>
      <c r="L820" s="15">
        <f t="shared" si="205"/>
        <v>-1579.31117361111</v>
      </c>
      <c r="M820" s="15">
        <f t="shared" si="210"/>
        <v>-6677.4921460111836</v>
      </c>
      <c r="N820" s="15">
        <f t="shared" si="211"/>
        <v>-3082.0199237889638</v>
      </c>
      <c r="O820">
        <f t="shared" si="212"/>
        <v>-37412.297408216036</v>
      </c>
      <c r="P820">
        <f t="shared" si="213"/>
        <v>-37412.297408216036</v>
      </c>
      <c r="Q820">
        <f t="shared" si="219"/>
        <v>5560.8123989955166</v>
      </c>
      <c r="R820">
        <f t="shared" si="220"/>
        <v>-2668.6854070249415</v>
      </c>
      <c r="S820">
        <f t="shared" si="214"/>
        <v>2668.6854070249415</v>
      </c>
      <c r="T820">
        <f t="shared" si="215"/>
        <v>2892.1269919705751</v>
      </c>
      <c r="U820">
        <f t="shared" si="216"/>
        <v>247.69976003086421</v>
      </c>
      <c r="V820">
        <f t="shared" si="217"/>
        <v>173.38983202160495</v>
      </c>
    </row>
    <row r="821" spans="2:22" x14ac:dyDescent="0.25">
      <c r="B821" s="4" t="s">
        <v>9</v>
      </c>
      <c r="C821" s="4">
        <v>813</v>
      </c>
      <c r="D821" s="4">
        <v>224</v>
      </c>
      <c r="E821" s="11">
        <v>39.700000000000003</v>
      </c>
      <c r="F821" s="15">
        <f t="shared" si="218"/>
        <v>-1.1388888888888893</v>
      </c>
      <c r="G821" s="15">
        <f t="shared" si="204"/>
        <v>11.027777777777779</v>
      </c>
      <c r="H821" s="15">
        <f t="shared" si="206"/>
        <v>-3828.9444444444457</v>
      </c>
      <c r="I821" s="15">
        <f t="shared" si="207"/>
        <v>80.788901896219144</v>
      </c>
      <c r="J821" s="15">
        <f t="shared" si="208"/>
        <v>415.56337200000007</v>
      </c>
      <c r="K821" s="15">
        <f t="shared" si="209"/>
        <v>496.35227389621923</v>
      </c>
      <c r="L821" s="15">
        <f t="shared" si="205"/>
        <v>-1681.8638472222226</v>
      </c>
      <c r="M821" s="15">
        <f t="shared" si="210"/>
        <v>-7161.5366149926722</v>
      </c>
      <c r="N821" s="15">
        <f t="shared" si="211"/>
        <v>-3332.5921705482265</v>
      </c>
      <c r="O821">
        <f t="shared" si="212"/>
        <v>-36751.085880767947</v>
      </c>
      <c r="P821">
        <f t="shared" si="213"/>
        <v>-36751.085880767947</v>
      </c>
      <c r="Q821">
        <f t="shared" si="219"/>
        <v>5560.8123989955166</v>
      </c>
      <c r="R821">
        <f t="shared" si="220"/>
        <v>-2705.4364929057092</v>
      </c>
      <c r="S821">
        <f t="shared" si="214"/>
        <v>2705.4364929057092</v>
      </c>
      <c r="T821">
        <f t="shared" si="215"/>
        <v>2855.3759060898074</v>
      </c>
      <c r="U821">
        <f t="shared" si="216"/>
        <v>204.42957484567901</v>
      </c>
      <c r="V821">
        <f t="shared" si="217"/>
        <v>143.10070239197529</v>
      </c>
    </row>
    <row r="822" spans="2:22" x14ac:dyDescent="0.25">
      <c r="B822" s="4" t="s">
        <v>9</v>
      </c>
      <c r="C822" s="4">
        <v>814</v>
      </c>
      <c r="D822" s="4">
        <v>225</v>
      </c>
      <c r="E822" s="11">
        <v>35.5</v>
      </c>
      <c r="F822" s="15">
        <f t="shared" si="218"/>
        <v>-1.1944444444444446</v>
      </c>
      <c r="G822" s="15">
        <f t="shared" si="204"/>
        <v>9.8611111111111107</v>
      </c>
      <c r="H822" s="15">
        <f t="shared" si="206"/>
        <v>-4015.7222222222231</v>
      </c>
      <c r="I822" s="15">
        <f t="shared" si="207"/>
        <v>64.599238377700615</v>
      </c>
      <c r="J822" s="15">
        <f t="shared" si="208"/>
        <v>415.56337200000007</v>
      </c>
      <c r="K822" s="15">
        <f t="shared" si="209"/>
        <v>480.16261037770067</v>
      </c>
      <c r="L822" s="15">
        <f t="shared" si="205"/>
        <v>-1763.9059861111114</v>
      </c>
      <c r="M822" s="15">
        <f t="shared" si="210"/>
        <v>-7551.2818340667454</v>
      </c>
      <c r="N822" s="15">
        <f t="shared" si="211"/>
        <v>-3535.5596118445224</v>
      </c>
      <c r="O822">
        <f t="shared" si="212"/>
        <v>-34864.546172355702</v>
      </c>
      <c r="P822">
        <f t="shared" si="213"/>
        <v>-34864.546172355702</v>
      </c>
      <c r="Q822">
        <f t="shared" si="219"/>
        <v>5560.8123989955166</v>
      </c>
      <c r="R822">
        <f t="shared" si="220"/>
        <v>-2740.3010390780651</v>
      </c>
      <c r="S822">
        <f t="shared" si="214"/>
        <v>2740.3010390780651</v>
      </c>
      <c r="T822">
        <f t="shared" si="215"/>
        <v>2820.5113599174515</v>
      </c>
      <c r="U822">
        <f t="shared" si="216"/>
        <v>163.46298225308641</v>
      </c>
      <c r="V822">
        <f t="shared" si="217"/>
        <v>114.42408757716048</v>
      </c>
    </row>
    <row r="823" spans="2:22" x14ac:dyDescent="0.25">
      <c r="B823" s="4" t="s">
        <v>9</v>
      </c>
      <c r="C823" s="4">
        <v>815</v>
      </c>
      <c r="D823" s="4">
        <v>226</v>
      </c>
      <c r="E823" s="11">
        <v>31.1</v>
      </c>
      <c r="F823" s="15">
        <f t="shared" si="218"/>
        <v>-1.2777777777777777</v>
      </c>
      <c r="G823" s="15">
        <f t="shared" si="204"/>
        <v>8.6388888888888893</v>
      </c>
      <c r="H823" s="15">
        <f t="shared" si="206"/>
        <v>-4295.8888888888887</v>
      </c>
      <c r="I823" s="15">
        <f t="shared" si="207"/>
        <v>49.578281572145073</v>
      </c>
      <c r="J823" s="15">
        <f t="shared" si="208"/>
        <v>415.56337200000007</v>
      </c>
      <c r="K823" s="15">
        <f t="shared" si="209"/>
        <v>465.14165357214517</v>
      </c>
      <c r="L823" s="15">
        <f t="shared" si="205"/>
        <v>-1886.9691944444442</v>
      </c>
      <c r="M823" s="15">
        <f t="shared" si="210"/>
        <v>-8126.6361242056319</v>
      </c>
      <c r="N823" s="15">
        <f t="shared" si="211"/>
        <v>-3830.7472353167436</v>
      </c>
      <c r="O823">
        <f t="shared" si="212"/>
        <v>-33093.399727319651</v>
      </c>
      <c r="P823">
        <f t="shared" si="213"/>
        <v>-33093.399727319651</v>
      </c>
      <c r="Q823">
        <f t="shared" si="219"/>
        <v>5560.8123989955166</v>
      </c>
      <c r="R823">
        <f t="shared" si="220"/>
        <v>-2773.3944388053847</v>
      </c>
      <c r="S823">
        <f t="shared" si="214"/>
        <v>2773.3944388053847</v>
      </c>
      <c r="T823">
        <f t="shared" si="215"/>
        <v>2787.4179601901319</v>
      </c>
      <c r="U823">
        <f t="shared" si="216"/>
        <v>125.45370447530867</v>
      </c>
      <c r="V823">
        <f t="shared" si="217"/>
        <v>87.81759313271607</v>
      </c>
    </row>
    <row r="824" spans="2:22" x14ac:dyDescent="0.25">
      <c r="B824" s="4" t="s">
        <v>9</v>
      </c>
      <c r="C824" s="4">
        <v>816</v>
      </c>
      <c r="D824" s="4">
        <v>227</v>
      </c>
      <c r="E824" s="11">
        <v>26.3</v>
      </c>
      <c r="F824" s="15">
        <f t="shared" si="218"/>
        <v>-1.2777777777777781</v>
      </c>
      <c r="G824" s="15">
        <f t="shared" si="204"/>
        <v>7.3055555555555554</v>
      </c>
      <c r="H824" s="15">
        <f t="shared" si="206"/>
        <v>-4295.8888888888896</v>
      </c>
      <c r="I824" s="15">
        <f t="shared" si="207"/>
        <v>35.4553836091821</v>
      </c>
      <c r="J824" s="15">
        <f t="shared" si="208"/>
        <v>415.56337200000007</v>
      </c>
      <c r="K824" s="15">
        <f t="shared" si="209"/>
        <v>451.01875560918216</v>
      </c>
      <c r="L824" s="15">
        <f t="shared" si="205"/>
        <v>-1886.9691944444446</v>
      </c>
      <c r="M824" s="15">
        <f t="shared" si="210"/>
        <v>-8140.7590221685969</v>
      </c>
      <c r="N824" s="15">
        <f t="shared" si="211"/>
        <v>-3844.8701332797073</v>
      </c>
      <c r="O824">
        <f t="shared" si="212"/>
        <v>-28088.912362571195</v>
      </c>
      <c r="P824">
        <f t="shared" si="213"/>
        <v>-28088.912362571195</v>
      </c>
      <c r="Q824">
        <f t="shared" si="219"/>
        <v>5560.8123989955166</v>
      </c>
      <c r="R824">
        <f t="shared" si="220"/>
        <v>-2801.4833511679558</v>
      </c>
      <c r="S824">
        <f t="shared" si="214"/>
        <v>2801.4833511679558</v>
      </c>
      <c r="T824">
        <f t="shared" si="215"/>
        <v>2759.3290478275608</v>
      </c>
      <c r="U824">
        <f t="shared" si="216"/>
        <v>89.71688966049382</v>
      </c>
      <c r="V824">
        <f t="shared" si="217"/>
        <v>62.801822762345672</v>
      </c>
    </row>
    <row r="825" spans="2:22" x14ac:dyDescent="0.25">
      <c r="B825" s="4" t="s">
        <v>9</v>
      </c>
      <c r="C825" s="4">
        <v>817</v>
      </c>
      <c r="D825" s="4">
        <v>228</v>
      </c>
      <c r="E825" s="11">
        <v>21.9</v>
      </c>
      <c r="F825" s="15">
        <f t="shared" si="218"/>
        <v>-1.1527777777777779</v>
      </c>
      <c r="G825" s="15">
        <f t="shared" si="204"/>
        <v>6.083333333333333</v>
      </c>
      <c r="H825" s="15">
        <f t="shared" si="206"/>
        <v>-3875.6388888888891</v>
      </c>
      <c r="I825" s="15">
        <f t="shared" si="207"/>
        <v>24.584360815972222</v>
      </c>
      <c r="J825" s="15">
        <f t="shared" si="208"/>
        <v>415.56337200000007</v>
      </c>
      <c r="K825" s="15">
        <f t="shared" si="209"/>
        <v>440.14773281597229</v>
      </c>
      <c r="L825" s="15">
        <f t="shared" si="205"/>
        <v>-1702.3743819444444</v>
      </c>
      <c r="M825" s="15">
        <f t="shared" si="210"/>
        <v>-7311.1300449618066</v>
      </c>
      <c r="N825" s="15">
        <f t="shared" si="211"/>
        <v>-3435.491156072917</v>
      </c>
      <c r="O825">
        <f t="shared" si="212"/>
        <v>-20899.237866110245</v>
      </c>
      <c r="P825">
        <f t="shared" si="213"/>
        <v>-20899.237866110245</v>
      </c>
      <c r="Q825">
        <f t="shared" si="219"/>
        <v>5560.8123989955166</v>
      </c>
      <c r="R825">
        <f t="shared" si="220"/>
        <v>-2822.3825890340659</v>
      </c>
      <c r="S825">
        <f t="shared" si="214"/>
        <v>2822.3825890340659</v>
      </c>
      <c r="T825">
        <f t="shared" si="215"/>
        <v>2738.4298099614507</v>
      </c>
      <c r="U825">
        <f t="shared" si="216"/>
        <v>62.208673611111109</v>
      </c>
      <c r="V825">
        <f t="shared" si="217"/>
        <v>43.546071527777777</v>
      </c>
    </row>
    <row r="826" spans="2:22" x14ac:dyDescent="0.25">
      <c r="B826" s="5" t="s">
        <v>9</v>
      </c>
      <c r="C826" s="4">
        <v>818</v>
      </c>
      <c r="D826" s="4">
        <v>229</v>
      </c>
      <c r="E826" s="11">
        <v>18</v>
      </c>
      <c r="F826" s="15">
        <f t="shared" si="218"/>
        <v>-0.68055555555555536</v>
      </c>
      <c r="G826" s="15">
        <f t="shared" si="204"/>
        <v>5</v>
      </c>
      <c r="H826" s="15">
        <f t="shared" si="206"/>
        <v>-2288.0277777777769</v>
      </c>
      <c r="I826" s="15">
        <f t="shared" si="207"/>
        <v>16.607937499999998</v>
      </c>
      <c r="J826" s="15">
        <f t="shared" si="208"/>
        <v>415.56337200000007</v>
      </c>
      <c r="K826" s="15">
        <f t="shared" si="209"/>
        <v>432.17130950000006</v>
      </c>
      <c r="L826" s="15">
        <f t="shared" si="205"/>
        <v>-1005.0162013888885</v>
      </c>
      <c r="M826" s="15">
        <f t="shared" si="210"/>
        <v>-4143.8842460555534</v>
      </c>
      <c r="N826" s="15">
        <f t="shared" si="211"/>
        <v>-1855.8564682777769</v>
      </c>
      <c r="O826">
        <f t="shared" si="212"/>
        <v>-9279.2823413888837</v>
      </c>
      <c r="P826">
        <f t="shared" si="213"/>
        <v>-9279.2823413888837</v>
      </c>
      <c r="Q826">
        <f t="shared" si="219"/>
        <v>5560.8123989955166</v>
      </c>
      <c r="R826">
        <f t="shared" si="220"/>
        <v>-2831.6618713754547</v>
      </c>
      <c r="S826">
        <f t="shared" si="214"/>
        <v>2831.6618713754547</v>
      </c>
      <c r="T826">
        <f t="shared" si="215"/>
        <v>2729.1505276200619</v>
      </c>
      <c r="U826">
        <f t="shared" si="216"/>
        <v>42.024999999999999</v>
      </c>
      <c r="V826">
        <f t="shared" si="217"/>
        <v>29.417499999999997</v>
      </c>
    </row>
    <row r="827" spans="2:22" x14ac:dyDescent="0.25">
      <c r="B827" s="4" t="s">
        <v>9</v>
      </c>
      <c r="C827" s="4">
        <v>819</v>
      </c>
      <c r="D827" s="4">
        <v>230</v>
      </c>
      <c r="E827" s="11">
        <v>17</v>
      </c>
      <c r="F827" s="15">
        <f t="shared" si="218"/>
        <v>0</v>
      </c>
      <c r="G827" s="15">
        <f t="shared" si="204"/>
        <v>4.7222222222222223</v>
      </c>
      <c r="H827" s="15">
        <f t="shared" si="206"/>
        <v>0</v>
      </c>
      <c r="I827" s="15">
        <f t="shared" si="207"/>
        <v>14.813870177469136</v>
      </c>
      <c r="J827" s="15">
        <f t="shared" si="208"/>
        <v>415.56337200000007</v>
      </c>
      <c r="K827" s="15">
        <f t="shared" si="209"/>
        <v>430.37724217746921</v>
      </c>
      <c r="L827" s="15">
        <f t="shared" si="205"/>
        <v>0</v>
      </c>
      <c r="M827" s="15">
        <f t="shared" si="210"/>
        <v>430.37724217746921</v>
      </c>
      <c r="N827" s="15">
        <f t="shared" si="211"/>
        <v>430.37724217746921</v>
      </c>
      <c r="O827">
        <f t="shared" si="212"/>
        <v>2032.3369769491603</v>
      </c>
      <c r="P827">
        <f t="shared" si="213"/>
        <v>2032.3369769491603</v>
      </c>
      <c r="Q827">
        <f t="shared" si="219"/>
        <v>5562.844735972466</v>
      </c>
      <c r="R827">
        <f t="shared" si="220"/>
        <v>-2831.6618713754547</v>
      </c>
      <c r="S827">
        <f t="shared" si="214"/>
        <v>2831.6618713754547</v>
      </c>
      <c r="T827">
        <f t="shared" si="215"/>
        <v>2731.1828645970113</v>
      </c>
      <c r="U827">
        <f t="shared" si="216"/>
        <v>37.485262345679011</v>
      </c>
      <c r="V827">
        <f t="shared" si="217"/>
        <v>26.239683641975308</v>
      </c>
    </row>
    <row r="828" spans="2:22" x14ac:dyDescent="0.25">
      <c r="B828" s="4" t="s">
        <v>9</v>
      </c>
      <c r="C828" s="4">
        <v>820</v>
      </c>
      <c r="D828" s="4">
        <v>231</v>
      </c>
      <c r="E828" s="11">
        <v>18</v>
      </c>
      <c r="F828" s="15">
        <f t="shared" si="218"/>
        <v>0.61111111111111094</v>
      </c>
      <c r="G828" s="15">
        <f t="shared" si="204"/>
        <v>5</v>
      </c>
      <c r="H828" s="15">
        <f t="shared" si="206"/>
        <v>2054.5555555555552</v>
      </c>
      <c r="I828" s="15">
        <f t="shared" si="207"/>
        <v>16.607937499999998</v>
      </c>
      <c r="J828" s="15">
        <f t="shared" si="208"/>
        <v>415.56337200000007</v>
      </c>
      <c r="K828" s="15">
        <f t="shared" si="209"/>
        <v>432.17130950000006</v>
      </c>
      <c r="L828" s="15">
        <f t="shared" si="205"/>
        <v>902.46352777777759</v>
      </c>
      <c r="M828" s="15">
        <f t="shared" si="210"/>
        <v>4541.2824206111109</v>
      </c>
      <c r="N828" s="15">
        <f t="shared" si="211"/>
        <v>2486.7268650555552</v>
      </c>
      <c r="O828">
        <f t="shared" si="212"/>
        <v>12433.634325277777</v>
      </c>
      <c r="P828">
        <f t="shared" si="213"/>
        <v>12433.634325277777</v>
      </c>
      <c r="Q828">
        <f t="shared" si="219"/>
        <v>5575.278370297744</v>
      </c>
      <c r="R828">
        <f t="shared" si="220"/>
        <v>-2831.6618713754547</v>
      </c>
      <c r="S828">
        <f t="shared" si="214"/>
        <v>2831.6618713754547</v>
      </c>
      <c r="T828">
        <f t="shared" si="215"/>
        <v>2743.6164989222893</v>
      </c>
      <c r="U828">
        <f t="shared" si="216"/>
        <v>42.024999999999999</v>
      </c>
      <c r="V828">
        <f t="shared" si="217"/>
        <v>29.417499999999997</v>
      </c>
    </row>
    <row r="829" spans="2:22" x14ac:dyDescent="0.25">
      <c r="B829" s="4" t="s">
        <v>9</v>
      </c>
      <c r="C829" s="4">
        <v>821</v>
      </c>
      <c r="D829" s="4">
        <v>232</v>
      </c>
      <c r="E829" s="11">
        <v>21.4</v>
      </c>
      <c r="F829" s="15">
        <f t="shared" si="218"/>
        <v>0.94444444444444453</v>
      </c>
      <c r="G829" s="15">
        <f t="shared" si="204"/>
        <v>5.9444444444444446</v>
      </c>
      <c r="H829" s="15">
        <f t="shared" si="206"/>
        <v>3175.2222222222226</v>
      </c>
      <c r="I829" s="15">
        <f t="shared" si="207"/>
        <v>23.474602029320991</v>
      </c>
      <c r="J829" s="15">
        <f t="shared" si="208"/>
        <v>415.56337200000007</v>
      </c>
      <c r="K829" s="15">
        <f t="shared" si="209"/>
        <v>439.03797402932105</v>
      </c>
      <c r="L829" s="15">
        <f t="shared" si="205"/>
        <v>1394.7163611111112</v>
      </c>
      <c r="M829" s="15">
        <f t="shared" si="210"/>
        <v>6789.4824184737663</v>
      </c>
      <c r="N829" s="15">
        <f t="shared" si="211"/>
        <v>3614.2601962515437</v>
      </c>
      <c r="O829">
        <f t="shared" si="212"/>
        <v>21484.768944384177</v>
      </c>
      <c r="P829">
        <f t="shared" si="213"/>
        <v>21484.768944384177</v>
      </c>
      <c r="Q829">
        <f t="shared" si="219"/>
        <v>5596.7631392421281</v>
      </c>
      <c r="R829">
        <f t="shared" si="220"/>
        <v>-2831.6618713754547</v>
      </c>
      <c r="S829">
        <f t="shared" si="214"/>
        <v>2831.6618713754547</v>
      </c>
      <c r="T829">
        <f t="shared" si="215"/>
        <v>2765.1012678666734</v>
      </c>
      <c r="U829">
        <f t="shared" si="216"/>
        <v>59.400521604938277</v>
      </c>
      <c r="V829">
        <f t="shared" si="217"/>
        <v>41.580365123456794</v>
      </c>
    </row>
    <row r="830" spans="2:22" x14ac:dyDescent="0.25">
      <c r="B830" s="4" t="s">
        <v>9</v>
      </c>
      <c r="C830" s="4">
        <v>822</v>
      </c>
      <c r="D830" s="4">
        <v>233</v>
      </c>
      <c r="E830" s="11">
        <v>24.8</v>
      </c>
      <c r="F830" s="15">
        <f t="shared" si="218"/>
        <v>0.90277777777777779</v>
      </c>
      <c r="G830" s="15">
        <f t="shared" si="204"/>
        <v>6.8888888888888893</v>
      </c>
      <c r="H830" s="15">
        <f t="shared" si="206"/>
        <v>3035.1388888888891</v>
      </c>
      <c r="I830" s="15">
        <f t="shared" si="207"/>
        <v>31.526376172839512</v>
      </c>
      <c r="J830" s="15">
        <f t="shared" si="208"/>
        <v>415.56337200000007</v>
      </c>
      <c r="K830" s="15">
        <f t="shared" si="209"/>
        <v>447.08974817283956</v>
      </c>
      <c r="L830" s="15">
        <f t="shared" si="205"/>
        <v>1333.1847569444444</v>
      </c>
      <c r="M830" s="15">
        <f t="shared" si="210"/>
        <v>6517.3675259506181</v>
      </c>
      <c r="N830" s="15">
        <f t="shared" si="211"/>
        <v>3482.2286370617285</v>
      </c>
      <c r="O830">
        <f t="shared" si="212"/>
        <v>23988.686166425243</v>
      </c>
      <c r="P830">
        <f t="shared" si="213"/>
        <v>23988.686166425243</v>
      </c>
      <c r="Q830">
        <f t="shared" si="219"/>
        <v>5620.7518254085535</v>
      </c>
      <c r="R830">
        <f t="shared" si="220"/>
        <v>-2831.6618713754547</v>
      </c>
      <c r="S830">
        <f t="shared" si="214"/>
        <v>2831.6618713754547</v>
      </c>
      <c r="T830">
        <f t="shared" si="215"/>
        <v>2789.0899540330988</v>
      </c>
      <c r="U830">
        <f t="shared" si="216"/>
        <v>79.774864197530874</v>
      </c>
      <c r="V830">
        <f t="shared" si="217"/>
        <v>55.842404938271606</v>
      </c>
    </row>
    <row r="831" spans="2:22" x14ac:dyDescent="0.25">
      <c r="B831" s="4" t="s">
        <v>9</v>
      </c>
      <c r="C831" s="4">
        <v>823</v>
      </c>
      <c r="D831" s="4">
        <v>234</v>
      </c>
      <c r="E831" s="11">
        <v>27.9</v>
      </c>
      <c r="F831" s="15">
        <f t="shared" si="218"/>
        <v>0.83333333333333326</v>
      </c>
      <c r="G831" s="15">
        <f t="shared" si="204"/>
        <v>7.75</v>
      </c>
      <c r="H831" s="15">
        <f t="shared" si="206"/>
        <v>2801.6666666666665</v>
      </c>
      <c r="I831" s="15">
        <f t="shared" si="207"/>
        <v>39.900569843749999</v>
      </c>
      <c r="J831" s="15">
        <f t="shared" si="208"/>
        <v>415.56337200000007</v>
      </c>
      <c r="K831" s="15">
        <f t="shared" si="209"/>
        <v>455.46394184375009</v>
      </c>
      <c r="L831" s="15">
        <f t="shared" si="205"/>
        <v>1230.6320833333332</v>
      </c>
      <c r="M831" s="15">
        <f t="shared" si="210"/>
        <v>6058.7972751770831</v>
      </c>
      <c r="N831" s="15">
        <f t="shared" si="211"/>
        <v>3257.1306085104166</v>
      </c>
      <c r="O831">
        <f t="shared" si="212"/>
        <v>25242.762215955729</v>
      </c>
      <c r="P831">
        <f t="shared" si="213"/>
        <v>25242.762215955729</v>
      </c>
      <c r="Q831">
        <f t="shared" si="219"/>
        <v>5645.9945876245092</v>
      </c>
      <c r="R831">
        <f t="shared" si="220"/>
        <v>-2831.6618713754547</v>
      </c>
      <c r="S831">
        <f t="shared" si="214"/>
        <v>2831.6618713754547</v>
      </c>
      <c r="T831">
        <f t="shared" si="215"/>
        <v>2814.3327162490546</v>
      </c>
      <c r="U831">
        <f t="shared" si="216"/>
        <v>100.9650625</v>
      </c>
      <c r="V831">
        <f t="shared" si="217"/>
        <v>70.675543750000003</v>
      </c>
    </row>
    <row r="832" spans="2:22" x14ac:dyDescent="0.25">
      <c r="B832" s="4" t="s">
        <v>9</v>
      </c>
      <c r="C832" s="4">
        <v>824</v>
      </c>
      <c r="D832" s="4">
        <v>235</v>
      </c>
      <c r="E832" s="11">
        <v>30.8</v>
      </c>
      <c r="F832" s="15">
        <f t="shared" si="218"/>
        <v>0.70833333333333348</v>
      </c>
      <c r="G832" s="15">
        <f t="shared" si="204"/>
        <v>8.5555555555555554</v>
      </c>
      <c r="H832" s="15">
        <f t="shared" si="206"/>
        <v>2381.416666666667</v>
      </c>
      <c r="I832" s="15">
        <f t="shared" si="207"/>
        <v>48.626400709876542</v>
      </c>
      <c r="J832" s="15">
        <f t="shared" si="208"/>
        <v>415.56337200000007</v>
      </c>
      <c r="K832" s="15">
        <f t="shared" si="209"/>
        <v>464.18977270987659</v>
      </c>
      <c r="L832" s="15">
        <f t="shared" si="205"/>
        <v>1046.0372708333334</v>
      </c>
      <c r="M832" s="15">
        <f t="shared" si="210"/>
        <v>5227.0231060432106</v>
      </c>
      <c r="N832" s="15">
        <f t="shared" si="211"/>
        <v>2845.6064393765437</v>
      </c>
      <c r="O832">
        <f t="shared" si="212"/>
        <v>24345.743981332649</v>
      </c>
      <c r="P832">
        <f t="shared" si="213"/>
        <v>24345.743981332649</v>
      </c>
      <c r="Q832">
        <f t="shared" si="219"/>
        <v>5670.340331605842</v>
      </c>
      <c r="R832">
        <f t="shared" si="220"/>
        <v>-2831.6618713754547</v>
      </c>
      <c r="S832">
        <f t="shared" si="214"/>
        <v>2831.6618713754547</v>
      </c>
      <c r="T832">
        <f t="shared" si="215"/>
        <v>2838.6784602303874</v>
      </c>
      <c r="U832">
        <f t="shared" si="216"/>
        <v>123.04504938271606</v>
      </c>
      <c r="V832">
        <f t="shared" si="217"/>
        <v>86.131534567901241</v>
      </c>
    </row>
    <row r="833" spans="2:22" x14ac:dyDescent="0.25">
      <c r="B833" s="4" t="s">
        <v>9</v>
      </c>
      <c r="C833" s="4">
        <v>825</v>
      </c>
      <c r="D833" s="4">
        <v>236</v>
      </c>
      <c r="E833" s="11">
        <v>33</v>
      </c>
      <c r="F833" s="15">
        <f t="shared" si="218"/>
        <v>0.59722222222222232</v>
      </c>
      <c r="G833" s="15">
        <f t="shared" si="204"/>
        <v>9.1666666666666661</v>
      </c>
      <c r="H833" s="15">
        <f t="shared" si="206"/>
        <v>2007.8611111111115</v>
      </c>
      <c r="I833" s="15">
        <f t="shared" si="207"/>
        <v>55.821123263888886</v>
      </c>
      <c r="J833" s="15">
        <f t="shared" si="208"/>
        <v>415.56337200000007</v>
      </c>
      <c r="K833" s="15">
        <f t="shared" si="209"/>
        <v>471.38449526388894</v>
      </c>
      <c r="L833" s="15">
        <f t="shared" si="205"/>
        <v>881.95299305555568</v>
      </c>
      <c r="M833" s="15">
        <f t="shared" si="210"/>
        <v>4487.1067174861118</v>
      </c>
      <c r="N833" s="15">
        <f t="shared" si="211"/>
        <v>2479.2456063750005</v>
      </c>
      <c r="O833">
        <f t="shared" si="212"/>
        <v>22726.418058437503</v>
      </c>
      <c r="P833">
        <f t="shared" si="213"/>
        <v>22726.418058437503</v>
      </c>
      <c r="Q833">
        <f t="shared" si="219"/>
        <v>5693.06674966428</v>
      </c>
      <c r="R833">
        <f t="shared" si="220"/>
        <v>-2831.6618713754547</v>
      </c>
      <c r="S833">
        <f t="shared" si="214"/>
        <v>2831.6618713754547</v>
      </c>
      <c r="T833">
        <f t="shared" si="215"/>
        <v>2861.4048782888253</v>
      </c>
      <c r="U833">
        <f t="shared" si="216"/>
        <v>141.25069444444443</v>
      </c>
      <c r="V833">
        <f t="shared" si="217"/>
        <v>98.875486111111101</v>
      </c>
    </row>
    <row r="834" spans="2:22" x14ac:dyDescent="0.25">
      <c r="B834" s="4" t="s">
        <v>9</v>
      </c>
      <c r="C834" s="4">
        <v>826</v>
      </c>
      <c r="D834" s="4">
        <v>237</v>
      </c>
      <c r="E834" s="11">
        <v>35.1</v>
      </c>
      <c r="F834" s="15">
        <f t="shared" si="218"/>
        <v>0.56944444444444464</v>
      </c>
      <c r="G834" s="15">
        <f t="shared" si="204"/>
        <v>9.75</v>
      </c>
      <c r="H834" s="15">
        <f t="shared" si="206"/>
        <v>1914.4722222222229</v>
      </c>
      <c r="I834" s="15">
        <f t="shared" si="207"/>
        <v>63.151682343750004</v>
      </c>
      <c r="J834" s="15">
        <f t="shared" si="208"/>
        <v>415.56337200000007</v>
      </c>
      <c r="K834" s="15">
        <f t="shared" si="209"/>
        <v>478.71505434375007</v>
      </c>
      <c r="L834" s="15">
        <f t="shared" si="205"/>
        <v>840.9319236111113</v>
      </c>
      <c r="M834" s="15">
        <f t="shared" si="210"/>
        <v>4307.6594987881954</v>
      </c>
      <c r="N834" s="15">
        <f t="shared" si="211"/>
        <v>2393.1872765659728</v>
      </c>
      <c r="O834">
        <f t="shared" si="212"/>
        <v>23333.575946518235</v>
      </c>
      <c r="P834">
        <f t="shared" si="213"/>
        <v>23333.575946518235</v>
      </c>
      <c r="Q834">
        <f t="shared" si="219"/>
        <v>5716.4003256107981</v>
      </c>
      <c r="R834">
        <f t="shared" si="220"/>
        <v>-2831.6618713754547</v>
      </c>
      <c r="S834">
        <f t="shared" si="214"/>
        <v>2831.6618713754547</v>
      </c>
      <c r="T834">
        <f t="shared" si="215"/>
        <v>2884.7384542353434</v>
      </c>
      <c r="U834">
        <f t="shared" si="216"/>
        <v>159.8000625</v>
      </c>
      <c r="V834">
        <f t="shared" si="217"/>
        <v>111.86004374999999</v>
      </c>
    </row>
    <row r="835" spans="2:22" x14ac:dyDescent="0.25">
      <c r="B835" s="4" t="s">
        <v>9</v>
      </c>
      <c r="C835" s="4">
        <v>827</v>
      </c>
      <c r="D835" s="4">
        <v>238</v>
      </c>
      <c r="E835" s="11">
        <v>37.1</v>
      </c>
      <c r="F835" s="15">
        <f t="shared" si="218"/>
        <v>0.52777777777777735</v>
      </c>
      <c r="G835" s="15">
        <f t="shared" si="204"/>
        <v>10.305555555555555</v>
      </c>
      <c r="H835" s="15">
        <f t="shared" si="206"/>
        <v>1774.3888888888875</v>
      </c>
      <c r="I835" s="15">
        <f t="shared" si="207"/>
        <v>70.55349152584877</v>
      </c>
      <c r="J835" s="15">
        <f t="shared" si="208"/>
        <v>415.56337200000007</v>
      </c>
      <c r="K835" s="15">
        <f t="shared" si="209"/>
        <v>486.11686352584883</v>
      </c>
      <c r="L835" s="15">
        <f t="shared" si="205"/>
        <v>779.40031944444377</v>
      </c>
      <c r="M835" s="15">
        <f t="shared" si="210"/>
        <v>4034.8946413036238</v>
      </c>
      <c r="N835" s="15">
        <f t="shared" si="211"/>
        <v>2260.5057524147364</v>
      </c>
      <c r="O835">
        <f t="shared" si="212"/>
        <v>23295.767615162978</v>
      </c>
      <c r="P835">
        <f t="shared" si="213"/>
        <v>23295.767615162978</v>
      </c>
      <c r="Q835">
        <f t="shared" si="219"/>
        <v>5739.6960932259608</v>
      </c>
      <c r="R835">
        <f t="shared" si="220"/>
        <v>-2831.6618713754547</v>
      </c>
      <c r="S835">
        <f t="shared" si="214"/>
        <v>2831.6618713754547</v>
      </c>
      <c r="T835">
        <f t="shared" si="215"/>
        <v>2908.0342218505061</v>
      </c>
      <c r="U835">
        <f t="shared" si="216"/>
        <v>178.52972299382716</v>
      </c>
      <c r="V835">
        <f t="shared" si="217"/>
        <v>124.97080609567901</v>
      </c>
    </row>
    <row r="836" spans="2:22" x14ac:dyDescent="0.25">
      <c r="B836" s="4" t="s">
        <v>9</v>
      </c>
      <c r="C836" s="4">
        <v>828</v>
      </c>
      <c r="D836" s="4">
        <v>239</v>
      </c>
      <c r="E836" s="11">
        <v>38.9</v>
      </c>
      <c r="F836" s="15">
        <f t="shared" si="218"/>
        <v>0.59722222222222177</v>
      </c>
      <c r="G836" s="15">
        <f t="shared" si="204"/>
        <v>10.805555555555555</v>
      </c>
      <c r="H836" s="15">
        <f t="shared" si="206"/>
        <v>2007.8611111111095</v>
      </c>
      <c r="I836" s="15">
        <f t="shared" si="207"/>
        <v>77.565731803626548</v>
      </c>
      <c r="J836" s="15">
        <f t="shared" si="208"/>
        <v>415.56337200000007</v>
      </c>
      <c r="K836" s="15">
        <f t="shared" si="209"/>
        <v>493.12910380362661</v>
      </c>
      <c r="L836" s="15">
        <f t="shared" si="205"/>
        <v>881.95299305555477</v>
      </c>
      <c r="M836" s="15">
        <f t="shared" si="210"/>
        <v>4508.851326025846</v>
      </c>
      <c r="N836" s="15">
        <f t="shared" si="211"/>
        <v>2500.990214914736</v>
      </c>
      <c r="O836">
        <f t="shared" si="212"/>
        <v>27024.588711162007</v>
      </c>
      <c r="P836">
        <f t="shared" si="213"/>
        <v>27024.588711162007</v>
      </c>
      <c r="Q836">
        <f t="shared" si="219"/>
        <v>5766.7206819371231</v>
      </c>
      <c r="R836">
        <f t="shared" si="220"/>
        <v>-2831.6618713754547</v>
      </c>
      <c r="S836">
        <f t="shared" si="214"/>
        <v>2831.6618713754547</v>
      </c>
      <c r="T836">
        <f t="shared" si="215"/>
        <v>2935.0588105616685</v>
      </c>
      <c r="U836">
        <f t="shared" si="216"/>
        <v>196.27361188271604</v>
      </c>
      <c r="V836">
        <f t="shared" si="217"/>
        <v>137.39152831790122</v>
      </c>
    </row>
    <row r="837" spans="2:22" x14ac:dyDescent="0.25">
      <c r="B837" s="4" t="s">
        <v>9</v>
      </c>
      <c r="C837" s="4">
        <v>829</v>
      </c>
      <c r="D837" s="4">
        <v>240</v>
      </c>
      <c r="E837" s="11">
        <v>41.4</v>
      </c>
      <c r="F837" s="15">
        <f t="shared" si="218"/>
        <v>0.70833333333333348</v>
      </c>
      <c r="G837" s="15">
        <f t="shared" si="204"/>
        <v>11.5</v>
      </c>
      <c r="H837" s="15">
        <f t="shared" si="206"/>
        <v>2381.416666666667</v>
      </c>
      <c r="I837" s="15">
        <f t="shared" si="207"/>
        <v>87.855989375000007</v>
      </c>
      <c r="J837" s="15">
        <f t="shared" si="208"/>
        <v>415.56337200000007</v>
      </c>
      <c r="K837" s="15">
        <f t="shared" si="209"/>
        <v>503.41936137500011</v>
      </c>
      <c r="L837" s="15">
        <f t="shared" si="205"/>
        <v>1046.0372708333334</v>
      </c>
      <c r="M837" s="15">
        <f t="shared" si="210"/>
        <v>5266.2526947083343</v>
      </c>
      <c r="N837" s="15">
        <f t="shared" si="211"/>
        <v>2884.8360280416673</v>
      </c>
      <c r="O837">
        <f t="shared" si="212"/>
        <v>33175.614322479174</v>
      </c>
      <c r="P837">
        <f t="shared" si="213"/>
        <v>33175.614322479174</v>
      </c>
      <c r="Q837">
        <f t="shared" si="219"/>
        <v>5799.8962962596024</v>
      </c>
      <c r="R837">
        <f t="shared" si="220"/>
        <v>-2831.6618713754547</v>
      </c>
      <c r="S837">
        <f t="shared" si="214"/>
        <v>2831.6618713754547</v>
      </c>
      <c r="T837">
        <f t="shared" si="215"/>
        <v>2968.2344248841478</v>
      </c>
      <c r="U837">
        <f t="shared" si="216"/>
        <v>222.31225000000001</v>
      </c>
      <c r="V837">
        <f t="shared" si="217"/>
        <v>155.61857499999999</v>
      </c>
    </row>
    <row r="838" spans="2:22" x14ac:dyDescent="0.25">
      <c r="B838" s="4" t="s">
        <v>9</v>
      </c>
      <c r="C838" s="4">
        <v>830</v>
      </c>
      <c r="D838" s="4">
        <v>241</v>
      </c>
      <c r="E838" s="11">
        <v>44</v>
      </c>
      <c r="F838" s="15">
        <f t="shared" si="218"/>
        <v>0.68055555555555536</v>
      </c>
      <c r="G838" s="15">
        <f t="shared" si="204"/>
        <v>12.222222222222221</v>
      </c>
      <c r="H838" s="15">
        <f t="shared" si="206"/>
        <v>2288.0277777777769</v>
      </c>
      <c r="I838" s="15">
        <f t="shared" si="207"/>
        <v>99.237552469135792</v>
      </c>
      <c r="J838" s="15">
        <f t="shared" si="208"/>
        <v>415.56337200000007</v>
      </c>
      <c r="K838" s="15">
        <f t="shared" si="209"/>
        <v>514.80092446913591</v>
      </c>
      <c r="L838" s="15">
        <f t="shared" si="205"/>
        <v>1005.0162013888885</v>
      </c>
      <c r="M838" s="15">
        <f t="shared" si="210"/>
        <v>5090.8564800246895</v>
      </c>
      <c r="N838" s="15">
        <f t="shared" si="211"/>
        <v>2802.8287022469131</v>
      </c>
      <c r="O838">
        <f t="shared" si="212"/>
        <v>34256.795249684488</v>
      </c>
      <c r="P838">
        <f t="shared" si="213"/>
        <v>34256.795249684488</v>
      </c>
      <c r="Q838">
        <f t="shared" si="219"/>
        <v>5834.1530915092872</v>
      </c>
      <c r="R838">
        <f t="shared" si="220"/>
        <v>-2831.6618713754547</v>
      </c>
      <c r="S838">
        <f t="shared" si="214"/>
        <v>2831.6618713754547</v>
      </c>
      <c r="T838">
        <f t="shared" si="215"/>
        <v>3002.4912201338325</v>
      </c>
      <c r="U838">
        <f t="shared" si="216"/>
        <v>251.11234567901232</v>
      </c>
      <c r="V838">
        <f t="shared" si="217"/>
        <v>175.7786419753086</v>
      </c>
    </row>
    <row r="839" spans="2:22" x14ac:dyDescent="0.25">
      <c r="B839" s="4" t="s">
        <v>9</v>
      </c>
      <c r="C839" s="4">
        <v>831</v>
      </c>
      <c r="D839" s="4">
        <v>242</v>
      </c>
      <c r="E839" s="11">
        <v>46.3</v>
      </c>
      <c r="F839" s="15">
        <f t="shared" si="218"/>
        <v>0.51388888888888928</v>
      </c>
      <c r="G839" s="15">
        <f t="shared" si="204"/>
        <v>12.861111111111111</v>
      </c>
      <c r="H839" s="15">
        <f t="shared" si="206"/>
        <v>1727.6944444444457</v>
      </c>
      <c r="I839" s="15">
        <f t="shared" si="207"/>
        <v>109.88354796103394</v>
      </c>
      <c r="J839" s="15">
        <f t="shared" si="208"/>
        <v>415.56337200000007</v>
      </c>
      <c r="K839" s="15">
        <f t="shared" si="209"/>
        <v>525.44691996103404</v>
      </c>
      <c r="L839" s="15">
        <f t="shared" si="205"/>
        <v>758.88978472222277</v>
      </c>
      <c r="M839" s="15">
        <f t="shared" si="210"/>
        <v>3980.8358088499253</v>
      </c>
      <c r="N839" s="15">
        <f t="shared" si="211"/>
        <v>2253.1413644054796</v>
      </c>
      <c r="O839">
        <f t="shared" si="212"/>
        <v>28977.901436659362</v>
      </c>
      <c r="P839">
        <f t="shared" si="213"/>
        <v>28977.901436659362</v>
      </c>
      <c r="Q839">
        <f t="shared" si="219"/>
        <v>5863.1309929459467</v>
      </c>
      <c r="R839">
        <f t="shared" si="220"/>
        <v>-2831.6618713754547</v>
      </c>
      <c r="S839">
        <f t="shared" si="214"/>
        <v>2831.6618713754547</v>
      </c>
      <c r="T839">
        <f t="shared" si="215"/>
        <v>3031.469121570492</v>
      </c>
      <c r="U839">
        <f t="shared" si="216"/>
        <v>278.05114891975308</v>
      </c>
      <c r="V839">
        <f t="shared" si="217"/>
        <v>194.63580424382715</v>
      </c>
    </row>
    <row r="840" spans="2:22" x14ac:dyDescent="0.25">
      <c r="B840" s="4" t="s">
        <v>9</v>
      </c>
      <c r="C840" s="4">
        <v>832</v>
      </c>
      <c r="D840" s="4">
        <v>243</v>
      </c>
      <c r="E840" s="11">
        <v>47.7</v>
      </c>
      <c r="F840" s="15">
        <f t="shared" si="218"/>
        <v>0.26388888888888967</v>
      </c>
      <c r="G840" s="15">
        <f t="shared" ref="G840:G903" si="221">E840*1000/3600</f>
        <v>13.25</v>
      </c>
      <c r="H840" s="15">
        <f t="shared" si="206"/>
        <v>887.19444444444707</v>
      </c>
      <c r="I840" s="15">
        <f t="shared" si="207"/>
        <v>116.62924109375</v>
      </c>
      <c r="J840" s="15">
        <f t="shared" si="208"/>
        <v>415.56337200000007</v>
      </c>
      <c r="K840" s="15">
        <f t="shared" si="209"/>
        <v>532.19261309375008</v>
      </c>
      <c r="L840" s="15">
        <f t="shared" ref="L840:L903" si="222">(($Q$3*F840)*$M$3)</f>
        <v>389.70015972222336</v>
      </c>
      <c r="M840" s="15">
        <f t="shared" si="210"/>
        <v>2306.5815019826441</v>
      </c>
      <c r="N840" s="15">
        <f t="shared" si="211"/>
        <v>1419.387057538197</v>
      </c>
      <c r="O840">
        <f t="shared" si="212"/>
        <v>18806.87851238111</v>
      </c>
      <c r="P840">
        <f t="shared" si="213"/>
        <v>18806.87851238111</v>
      </c>
      <c r="Q840">
        <f t="shared" si="219"/>
        <v>5881.9378714583281</v>
      </c>
      <c r="R840">
        <f t="shared" si="220"/>
        <v>-2831.6618713754547</v>
      </c>
      <c r="S840">
        <f t="shared" si="214"/>
        <v>2831.6618713754547</v>
      </c>
      <c r="T840">
        <f t="shared" si="215"/>
        <v>3050.2760000828735</v>
      </c>
      <c r="U840">
        <f t="shared" si="216"/>
        <v>295.12056250000001</v>
      </c>
      <c r="V840">
        <f t="shared" si="217"/>
        <v>206.58439375</v>
      </c>
    </row>
    <row r="841" spans="2:22" x14ac:dyDescent="0.25">
      <c r="B841" s="4" t="s">
        <v>9</v>
      </c>
      <c r="C841" s="4">
        <v>833</v>
      </c>
      <c r="D841" s="4">
        <v>244</v>
      </c>
      <c r="E841" s="11">
        <v>48.2</v>
      </c>
      <c r="F841" s="15">
        <f t="shared" si="218"/>
        <v>0.1388888888888889</v>
      </c>
      <c r="G841" s="15">
        <f t="shared" si="221"/>
        <v>13.388888888888889</v>
      </c>
      <c r="H841" s="15">
        <f t="shared" ref="H841:H904" si="223">F841*$Q$3</f>
        <v>466.94444444444446</v>
      </c>
      <c r="I841" s="15">
        <f t="shared" ref="I841:I904" si="224">0.5*$S$3*$N$3*$O$3*G841^2</f>
        <v>119.0871133256173</v>
      </c>
      <c r="J841" s="15">
        <f t="shared" ref="J841:J904" si="225">$P$3*$Q$3*$R$3</f>
        <v>415.56337200000007</v>
      </c>
      <c r="K841" s="15">
        <f t="shared" ref="K841:K904" si="226">J841+I841</f>
        <v>534.65048532561741</v>
      </c>
      <c r="L841" s="15">
        <f t="shared" si="222"/>
        <v>205.10534722222221</v>
      </c>
      <c r="M841" s="15">
        <f t="shared" ref="M841:M904" si="227">(L841/$M$3)+N841</f>
        <v>1468.5393742145063</v>
      </c>
      <c r="N841" s="15">
        <f t="shared" ref="N841:N904" si="228">K841+H841</f>
        <v>1001.5949297700619</v>
      </c>
      <c r="O841">
        <f t="shared" ref="O841:O904" si="229">N841*G841</f>
        <v>13410.243226365828</v>
      </c>
      <c r="P841">
        <f t="shared" ref="P841:P904" si="230">O841*1</f>
        <v>13410.243226365828</v>
      </c>
      <c r="Q841">
        <f t="shared" si="219"/>
        <v>5895.3481146846943</v>
      </c>
      <c r="R841">
        <f t="shared" si="220"/>
        <v>-2831.6618713754547</v>
      </c>
      <c r="S841">
        <f t="shared" ref="S841:S904" si="231">R841*-1</f>
        <v>2831.6618713754547</v>
      </c>
      <c r="T841">
        <f t="shared" ref="T841:T904" si="232">Q841-S841</f>
        <v>3063.6862433092397</v>
      </c>
      <c r="U841">
        <f t="shared" ref="U841:U904" si="233">(0.5*$Q$3*G841^2)/1000</f>
        <v>301.34000308641976</v>
      </c>
      <c r="V841">
        <f t="shared" ref="V841:V904" si="234">U841*0.7</f>
        <v>210.93800216049382</v>
      </c>
    </row>
    <row r="842" spans="2:22" x14ac:dyDescent="0.25">
      <c r="B842" s="4" t="s">
        <v>9</v>
      </c>
      <c r="C842" s="4">
        <v>834</v>
      </c>
      <c r="D842" s="4">
        <v>245</v>
      </c>
      <c r="E842" s="11">
        <v>48.7</v>
      </c>
      <c r="F842" s="15">
        <f t="shared" ref="F842:F905" si="235">($E843-$E841)/2/3.6</f>
        <v>0.15277777777777699</v>
      </c>
      <c r="G842" s="15">
        <f t="shared" si="221"/>
        <v>13.527777777777779</v>
      </c>
      <c r="H842" s="15">
        <f t="shared" si="223"/>
        <v>513.63888888888619</v>
      </c>
      <c r="I842" s="15">
        <f t="shared" si="224"/>
        <v>121.57061509066358</v>
      </c>
      <c r="J842" s="15">
        <f t="shared" si="225"/>
        <v>415.56337200000007</v>
      </c>
      <c r="K842" s="15">
        <f t="shared" si="226"/>
        <v>537.1339870906636</v>
      </c>
      <c r="L842" s="15">
        <f t="shared" si="222"/>
        <v>225.61588194444323</v>
      </c>
      <c r="M842" s="15">
        <f t="shared" si="227"/>
        <v>1564.411764868436</v>
      </c>
      <c r="N842" s="15">
        <f t="shared" si="228"/>
        <v>1050.7728759795498</v>
      </c>
      <c r="O842">
        <f t="shared" si="229"/>
        <v>14214.621961167799</v>
      </c>
      <c r="P842">
        <f t="shared" si="230"/>
        <v>14214.621961167799</v>
      </c>
      <c r="Q842">
        <f t="shared" ref="Q842:Q905" si="236">Q841+MAX(0,P842)/1000</f>
        <v>5909.5627366458621</v>
      </c>
      <c r="R842">
        <f t="shared" ref="R842:R905" si="237">R841+MIN(0,P842)/1000</f>
        <v>-2831.6618713754547</v>
      </c>
      <c r="S842">
        <f t="shared" si="231"/>
        <v>2831.6618713754547</v>
      </c>
      <c r="T842">
        <f t="shared" si="232"/>
        <v>3077.9008652704074</v>
      </c>
      <c r="U842">
        <f t="shared" si="233"/>
        <v>307.62429706790124</v>
      </c>
      <c r="V842">
        <f t="shared" si="234"/>
        <v>215.33700794753085</v>
      </c>
    </row>
    <row r="843" spans="2:22" x14ac:dyDescent="0.25">
      <c r="B843" s="4" t="s">
        <v>9</v>
      </c>
      <c r="C843" s="4">
        <v>835</v>
      </c>
      <c r="D843" s="4">
        <v>246</v>
      </c>
      <c r="E843" s="11">
        <v>49.3</v>
      </c>
      <c r="F843" s="15">
        <f t="shared" si="235"/>
        <v>0.15277777777777699</v>
      </c>
      <c r="G843" s="15">
        <f t="shared" si="221"/>
        <v>13.694444444444445</v>
      </c>
      <c r="H843" s="15">
        <f t="shared" si="223"/>
        <v>513.63888888888619</v>
      </c>
      <c r="I843" s="15">
        <f t="shared" si="224"/>
        <v>124.58464819251544</v>
      </c>
      <c r="J843" s="15">
        <f t="shared" si="225"/>
        <v>415.56337200000007</v>
      </c>
      <c r="K843" s="15">
        <f t="shared" si="226"/>
        <v>540.14802019251556</v>
      </c>
      <c r="L843" s="15">
        <f t="shared" si="222"/>
        <v>225.61588194444323</v>
      </c>
      <c r="M843" s="15">
        <f t="shared" si="227"/>
        <v>1567.4257979702879</v>
      </c>
      <c r="N843" s="15">
        <f t="shared" si="228"/>
        <v>1053.7869090814017</v>
      </c>
      <c r="O843">
        <f t="shared" si="229"/>
        <v>14431.026282698085</v>
      </c>
      <c r="P843">
        <f t="shared" si="230"/>
        <v>14431.026282698085</v>
      </c>
      <c r="Q843">
        <f t="shared" si="236"/>
        <v>5923.9937629285605</v>
      </c>
      <c r="R843">
        <f t="shared" si="237"/>
        <v>-2831.6618713754547</v>
      </c>
      <c r="S843">
        <f t="shared" si="231"/>
        <v>2831.6618713754547</v>
      </c>
      <c r="T843">
        <f t="shared" si="232"/>
        <v>3092.3318915531058</v>
      </c>
      <c r="U843">
        <f t="shared" si="233"/>
        <v>315.25105632716048</v>
      </c>
      <c r="V843">
        <f t="shared" si="234"/>
        <v>220.67573942901234</v>
      </c>
    </row>
    <row r="844" spans="2:22" x14ac:dyDescent="0.25">
      <c r="B844" s="4" t="s">
        <v>9</v>
      </c>
      <c r="C844" s="4">
        <v>836</v>
      </c>
      <c r="D844" s="4">
        <v>247</v>
      </c>
      <c r="E844" s="11">
        <v>49.8</v>
      </c>
      <c r="F844" s="15">
        <f t="shared" si="235"/>
        <v>0.12500000000000078</v>
      </c>
      <c r="G844" s="15">
        <f t="shared" si="221"/>
        <v>13.833333333333334</v>
      </c>
      <c r="H844" s="15">
        <f t="shared" si="223"/>
        <v>420.25000000000261</v>
      </c>
      <c r="I844" s="15">
        <f t="shared" si="224"/>
        <v>127.12453493055555</v>
      </c>
      <c r="J844" s="15">
        <f t="shared" si="225"/>
        <v>415.56337200000007</v>
      </c>
      <c r="K844" s="15">
        <f t="shared" si="226"/>
        <v>542.68790693055564</v>
      </c>
      <c r="L844" s="15">
        <f t="shared" si="222"/>
        <v>184.59481250000113</v>
      </c>
      <c r="M844" s="15">
        <f t="shared" si="227"/>
        <v>1383.187906930561</v>
      </c>
      <c r="N844" s="15">
        <f t="shared" si="228"/>
        <v>962.93790693055826</v>
      </c>
      <c r="O844">
        <f t="shared" si="229"/>
        <v>13320.641045872722</v>
      </c>
      <c r="P844">
        <f t="shared" si="230"/>
        <v>13320.641045872722</v>
      </c>
      <c r="Q844">
        <f t="shared" si="236"/>
        <v>5937.3144039744329</v>
      </c>
      <c r="R844">
        <f t="shared" si="237"/>
        <v>-2831.6618713754547</v>
      </c>
      <c r="S844">
        <f t="shared" si="231"/>
        <v>2831.6618713754547</v>
      </c>
      <c r="T844">
        <f t="shared" si="232"/>
        <v>3105.6525325989783</v>
      </c>
      <c r="U844">
        <f t="shared" si="233"/>
        <v>321.6780277777778</v>
      </c>
      <c r="V844">
        <f t="shared" si="234"/>
        <v>225.17461944444443</v>
      </c>
    </row>
    <row r="845" spans="2:22" x14ac:dyDescent="0.25">
      <c r="B845" s="4" t="s">
        <v>9</v>
      </c>
      <c r="C845" s="4">
        <v>837</v>
      </c>
      <c r="D845" s="4">
        <v>248</v>
      </c>
      <c r="E845" s="11">
        <v>50.2</v>
      </c>
      <c r="F845" s="15">
        <f t="shared" si="235"/>
        <v>0.15277777777777798</v>
      </c>
      <c r="G845" s="15">
        <f t="shared" si="221"/>
        <v>13.944444444444445</v>
      </c>
      <c r="H845" s="15">
        <f t="shared" si="223"/>
        <v>513.6388888888896</v>
      </c>
      <c r="I845" s="15">
        <f t="shared" si="224"/>
        <v>129.17489758487656</v>
      </c>
      <c r="J845" s="15">
        <f t="shared" si="225"/>
        <v>415.56337200000007</v>
      </c>
      <c r="K845" s="15">
        <f t="shared" si="226"/>
        <v>544.73826958487666</v>
      </c>
      <c r="L845" s="15">
        <f t="shared" si="222"/>
        <v>225.61588194444474</v>
      </c>
      <c r="M845" s="15">
        <f t="shared" si="227"/>
        <v>1572.0160473626559</v>
      </c>
      <c r="N845" s="15">
        <f t="shared" si="228"/>
        <v>1058.3771584737663</v>
      </c>
      <c r="O845">
        <f t="shared" si="229"/>
        <v>14758.481487606408</v>
      </c>
      <c r="P845">
        <f t="shared" si="230"/>
        <v>14758.481487606408</v>
      </c>
      <c r="Q845">
        <f t="shared" si="236"/>
        <v>5952.0728854620393</v>
      </c>
      <c r="R845">
        <f t="shared" si="237"/>
        <v>-2831.6618713754547</v>
      </c>
      <c r="S845">
        <f t="shared" si="231"/>
        <v>2831.6618713754547</v>
      </c>
      <c r="T845">
        <f t="shared" si="232"/>
        <v>3120.4110140865846</v>
      </c>
      <c r="U845">
        <f t="shared" si="233"/>
        <v>326.86629938271608</v>
      </c>
      <c r="V845">
        <f t="shared" si="234"/>
        <v>228.80640956790123</v>
      </c>
    </row>
    <row r="846" spans="2:22" x14ac:dyDescent="0.25">
      <c r="B846" s="4" t="s">
        <v>9</v>
      </c>
      <c r="C846" s="4">
        <v>838</v>
      </c>
      <c r="D846" s="4">
        <v>249</v>
      </c>
      <c r="E846" s="11">
        <v>50.9</v>
      </c>
      <c r="F846" s="15">
        <f t="shared" si="235"/>
        <v>0.22222222222222143</v>
      </c>
      <c r="G846" s="15">
        <f t="shared" si="221"/>
        <v>14.138888888888889</v>
      </c>
      <c r="H846" s="15">
        <f t="shared" si="223"/>
        <v>747.11111111110847</v>
      </c>
      <c r="I846" s="15">
        <f t="shared" si="224"/>
        <v>132.80250171103395</v>
      </c>
      <c r="J846" s="15">
        <f t="shared" si="225"/>
        <v>415.56337200000007</v>
      </c>
      <c r="K846" s="15">
        <f t="shared" si="226"/>
        <v>548.36587371103406</v>
      </c>
      <c r="L846" s="15">
        <f t="shared" si="222"/>
        <v>328.16855555555435</v>
      </c>
      <c r="M846" s="15">
        <f t="shared" si="227"/>
        <v>2042.588095933251</v>
      </c>
      <c r="N846" s="15">
        <f t="shared" si="228"/>
        <v>1295.4769848221426</v>
      </c>
      <c r="O846">
        <f t="shared" si="229"/>
        <v>18316.605146513073</v>
      </c>
      <c r="P846">
        <f t="shared" si="230"/>
        <v>18316.605146513073</v>
      </c>
      <c r="Q846">
        <f t="shared" si="236"/>
        <v>5970.3894906085525</v>
      </c>
      <c r="R846">
        <f t="shared" si="237"/>
        <v>-2831.6618713754547</v>
      </c>
      <c r="S846">
        <f t="shared" si="231"/>
        <v>2831.6618713754547</v>
      </c>
      <c r="T846">
        <f t="shared" si="232"/>
        <v>3138.7276192330978</v>
      </c>
      <c r="U846">
        <f t="shared" si="233"/>
        <v>336.04564891975309</v>
      </c>
      <c r="V846">
        <f t="shared" si="234"/>
        <v>235.23195424382715</v>
      </c>
    </row>
    <row r="847" spans="2:22" x14ac:dyDescent="0.25">
      <c r="B847" s="4" t="s">
        <v>9</v>
      </c>
      <c r="C847" s="4">
        <v>839</v>
      </c>
      <c r="D847" s="4">
        <v>250</v>
      </c>
      <c r="E847" s="11">
        <v>51.8</v>
      </c>
      <c r="F847" s="15">
        <f t="shared" si="235"/>
        <v>0.2222222222222224</v>
      </c>
      <c r="G847" s="15">
        <f t="shared" si="221"/>
        <v>14.388888888888889</v>
      </c>
      <c r="H847" s="15">
        <f t="shared" si="223"/>
        <v>747.11111111111177</v>
      </c>
      <c r="I847" s="15">
        <f t="shared" si="224"/>
        <v>137.54037721450618</v>
      </c>
      <c r="J847" s="15">
        <f t="shared" si="225"/>
        <v>415.56337200000007</v>
      </c>
      <c r="K847" s="15">
        <f t="shared" si="226"/>
        <v>553.10374921450625</v>
      </c>
      <c r="L847" s="15">
        <f t="shared" si="222"/>
        <v>328.16855555555583</v>
      </c>
      <c r="M847" s="15">
        <f t="shared" si="227"/>
        <v>2047.3259714367298</v>
      </c>
      <c r="N847" s="15">
        <f t="shared" si="228"/>
        <v>1300.214860325618</v>
      </c>
      <c r="O847">
        <f t="shared" si="229"/>
        <v>18708.647156907504</v>
      </c>
      <c r="P847">
        <f t="shared" si="230"/>
        <v>18708.647156907504</v>
      </c>
      <c r="Q847">
        <f t="shared" si="236"/>
        <v>5989.0981377654598</v>
      </c>
      <c r="R847">
        <f t="shared" si="237"/>
        <v>-2831.6618713754547</v>
      </c>
      <c r="S847">
        <f t="shared" si="231"/>
        <v>2831.6618713754547</v>
      </c>
      <c r="T847">
        <f t="shared" si="232"/>
        <v>3157.4362663900051</v>
      </c>
      <c r="U847">
        <f t="shared" si="233"/>
        <v>348.03444753086421</v>
      </c>
      <c r="V847">
        <f t="shared" si="234"/>
        <v>243.62411327160493</v>
      </c>
    </row>
    <row r="848" spans="2:22" x14ac:dyDescent="0.25">
      <c r="B848" s="4" t="s">
        <v>9</v>
      </c>
      <c r="C848" s="4">
        <v>840</v>
      </c>
      <c r="D848" s="4">
        <v>251</v>
      </c>
      <c r="E848" s="11">
        <v>52.5</v>
      </c>
      <c r="F848" s="15">
        <f t="shared" si="235"/>
        <v>0.20833333333333331</v>
      </c>
      <c r="G848" s="15">
        <f t="shared" si="221"/>
        <v>14.583333333333334</v>
      </c>
      <c r="H848" s="15">
        <f t="shared" si="223"/>
        <v>700.41666666666663</v>
      </c>
      <c r="I848" s="15">
        <f t="shared" si="224"/>
        <v>141.28280164930555</v>
      </c>
      <c r="J848" s="15">
        <f t="shared" si="225"/>
        <v>415.56337200000007</v>
      </c>
      <c r="K848" s="15">
        <f t="shared" si="226"/>
        <v>556.84617364930568</v>
      </c>
      <c r="L848" s="15">
        <f t="shared" si="222"/>
        <v>307.6580208333333</v>
      </c>
      <c r="M848" s="15">
        <f t="shared" si="227"/>
        <v>1957.6795069826389</v>
      </c>
      <c r="N848" s="15">
        <f t="shared" si="228"/>
        <v>1257.2628403159724</v>
      </c>
      <c r="O848">
        <f t="shared" si="229"/>
        <v>18335.083087941264</v>
      </c>
      <c r="P848">
        <f t="shared" si="230"/>
        <v>18335.083087941264</v>
      </c>
      <c r="Q848">
        <f t="shared" si="236"/>
        <v>6007.4332208534015</v>
      </c>
      <c r="R848">
        <f t="shared" si="237"/>
        <v>-2831.6618713754547</v>
      </c>
      <c r="S848">
        <f t="shared" si="231"/>
        <v>2831.6618713754547</v>
      </c>
      <c r="T848">
        <f t="shared" si="232"/>
        <v>3175.7713494779468</v>
      </c>
      <c r="U848">
        <f t="shared" si="233"/>
        <v>357.50434027777783</v>
      </c>
      <c r="V848">
        <f t="shared" si="234"/>
        <v>250.25303819444446</v>
      </c>
    </row>
    <row r="849" spans="2:22" x14ac:dyDescent="0.25">
      <c r="B849" s="4" t="s">
        <v>9</v>
      </c>
      <c r="C849" s="4">
        <v>841</v>
      </c>
      <c r="D849" s="4">
        <v>252</v>
      </c>
      <c r="E849" s="11">
        <v>53.3</v>
      </c>
      <c r="F849" s="15">
        <f t="shared" si="235"/>
        <v>0.27777777777777779</v>
      </c>
      <c r="G849" s="15">
        <f t="shared" si="221"/>
        <v>14.805555555555555</v>
      </c>
      <c r="H849" s="15">
        <f t="shared" si="223"/>
        <v>933.88888888888891</v>
      </c>
      <c r="I849" s="15">
        <f t="shared" si="224"/>
        <v>145.62136902584876</v>
      </c>
      <c r="J849" s="15">
        <f t="shared" si="225"/>
        <v>415.56337200000007</v>
      </c>
      <c r="K849" s="15">
        <f t="shared" si="226"/>
        <v>561.18474102584878</v>
      </c>
      <c r="L849" s="15">
        <f t="shared" si="222"/>
        <v>410.21069444444441</v>
      </c>
      <c r="M849" s="15">
        <f t="shared" si="227"/>
        <v>2428.9625188036266</v>
      </c>
      <c r="N849" s="15">
        <f t="shared" si="228"/>
        <v>1495.0736299147377</v>
      </c>
      <c r="O849">
        <f t="shared" si="229"/>
        <v>22135.395687348755</v>
      </c>
      <c r="P849">
        <f t="shared" si="230"/>
        <v>22135.395687348755</v>
      </c>
      <c r="Q849">
        <f t="shared" si="236"/>
        <v>6029.5686165407506</v>
      </c>
      <c r="R849">
        <f t="shared" si="237"/>
        <v>-2831.6618713754547</v>
      </c>
      <c r="S849">
        <f t="shared" si="231"/>
        <v>2831.6618713754547</v>
      </c>
      <c r="T849">
        <f t="shared" si="232"/>
        <v>3197.9067451652959</v>
      </c>
      <c r="U849">
        <f t="shared" si="233"/>
        <v>368.48272299382711</v>
      </c>
      <c r="V849">
        <f t="shared" si="234"/>
        <v>257.93790609567895</v>
      </c>
    </row>
    <row r="850" spans="2:22" x14ac:dyDescent="0.25">
      <c r="B850" s="4" t="s">
        <v>9</v>
      </c>
      <c r="C850" s="4">
        <v>842</v>
      </c>
      <c r="D850" s="4">
        <v>253</v>
      </c>
      <c r="E850" s="11">
        <v>54.5</v>
      </c>
      <c r="F850" s="15">
        <f t="shared" si="235"/>
        <v>0.33333333333333409</v>
      </c>
      <c r="G850" s="15">
        <f t="shared" si="221"/>
        <v>15.138888888888889</v>
      </c>
      <c r="H850" s="15">
        <f t="shared" si="223"/>
        <v>1120.6666666666692</v>
      </c>
      <c r="I850" s="15">
        <f t="shared" si="224"/>
        <v>152.25224184992285</v>
      </c>
      <c r="J850" s="15">
        <f t="shared" si="225"/>
        <v>415.56337200000007</v>
      </c>
      <c r="K850" s="15">
        <f t="shared" si="226"/>
        <v>567.8156138499229</v>
      </c>
      <c r="L850" s="15">
        <f t="shared" si="222"/>
        <v>492.25283333333442</v>
      </c>
      <c r="M850" s="15">
        <f t="shared" si="227"/>
        <v>2809.1489471832615</v>
      </c>
      <c r="N850" s="15">
        <f t="shared" si="228"/>
        <v>1688.4822805165923</v>
      </c>
      <c r="O850">
        <f t="shared" si="229"/>
        <v>25561.74563559841</v>
      </c>
      <c r="P850">
        <f t="shared" si="230"/>
        <v>25561.74563559841</v>
      </c>
      <c r="Q850">
        <f t="shared" si="236"/>
        <v>6055.1303621763491</v>
      </c>
      <c r="R850">
        <f t="shared" si="237"/>
        <v>-2831.6618713754547</v>
      </c>
      <c r="S850">
        <f t="shared" si="231"/>
        <v>2831.6618713754547</v>
      </c>
      <c r="T850">
        <f t="shared" si="232"/>
        <v>3223.4684908008944</v>
      </c>
      <c r="U850">
        <f t="shared" si="233"/>
        <v>385.26159336419755</v>
      </c>
      <c r="V850">
        <f t="shared" si="234"/>
        <v>269.68311535493825</v>
      </c>
    </row>
    <row r="851" spans="2:22" x14ac:dyDescent="0.25">
      <c r="B851" s="4" t="s">
        <v>9</v>
      </c>
      <c r="C851" s="4">
        <v>843</v>
      </c>
      <c r="D851" s="4">
        <v>254</v>
      </c>
      <c r="E851" s="11">
        <v>55.7</v>
      </c>
      <c r="F851" s="15">
        <f t="shared" si="235"/>
        <v>0.27777777777777779</v>
      </c>
      <c r="G851" s="15">
        <f t="shared" si="221"/>
        <v>15.472222222222221</v>
      </c>
      <c r="H851" s="15">
        <f t="shared" si="223"/>
        <v>933.88888888888891</v>
      </c>
      <c r="I851" s="15">
        <f t="shared" si="224"/>
        <v>159.03074078510801</v>
      </c>
      <c r="J851" s="15">
        <f t="shared" si="225"/>
        <v>415.56337200000007</v>
      </c>
      <c r="K851" s="15">
        <f t="shared" si="226"/>
        <v>574.59411278510811</v>
      </c>
      <c r="L851" s="15">
        <f t="shared" si="222"/>
        <v>410.21069444444441</v>
      </c>
      <c r="M851" s="15">
        <f t="shared" si="227"/>
        <v>2442.3718905628857</v>
      </c>
      <c r="N851" s="15">
        <f t="shared" si="228"/>
        <v>1508.483001673997</v>
      </c>
      <c r="O851">
        <f t="shared" si="229"/>
        <v>23339.584220344896</v>
      </c>
      <c r="P851">
        <f t="shared" si="230"/>
        <v>23339.584220344896</v>
      </c>
      <c r="Q851">
        <f t="shared" si="236"/>
        <v>6078.4699463966936</v>
      </c>
      <c r="R851">
        <f t="shared" si="237"/>
        <v>-2831.6618713754547</v>
      </c>
      <c r="S851">
        <f t="shared" si="231"/>
        <v>2831.6618713754547</v>
      </c>
      <c r="T851">
        <f t="shared" si="232"/>
        <v>3246.8080750212389</v>
      </c>
      <c r="U851">
        <f t="shared" si="233"/>
        <v>402.41401929012341</v>
      </c>
      <c r="V851">
        <f t="shared" si="234"/>
        <v>281.68981350308638</v>
      </c>
    </row>
    <row r="852" spans="2:22" x14ac:dyDescent="0.25">
      <c r="B852" s="4" t="s">
        <v>9</v>
      </c>
      <c r="C852" s="4">
        <v>844</v>
      </c>
      <c r="D852" s="4">
        <v>255</v>
      </c>
      <c r="E852" s="11">
        <v>56.5</v>
      </c>
      <c r="F852" s="15">
        <f t="shared" si="235"/>
        <v>0.15277777777777699</v>
      </c>
      <c r="G852" s="15">
        <f t="shared" si="221"/>
        <v>15.694444444444445</v>
      </c>
      <c r="H852" s="15">
        <f t="shared" si="223"/>
        <v>513.63888888888619</v>
      </c>
      <c r="I852" s="15">
        <f t="shared" si="224"/>
        <v>163.63175458140432</v>
      </c>
      <c r="J852" s="15">
        <f t="shared" si="225"/>
        <v>415.56337200000007</v>
      </c>
      <c r="K852" s="15">
        <f t="shared" si="226"/>
        <v>579.19512658140434</v>
      </c>
      <c r="L852" s="15">
        <f t="shared" si="222"/>
        <v>225.61588194444323</v>
      </c>
      <c r="M852" s="15">
        <f t="shared" si="227"/>
        <v>1606.4729043591767</v>
      </c>
      <c r="N852" s="15">
        <f t="shared" si="228"/>
        <v>1092.8340154702905</v>
      </c>
      <c r="O852">
        <f t="shared" si="229"/>
        <v>17151.422742797615</v>
      </c>
      <c r="P852">
        <f t="shared" si="230"/>
        <v>17151.422742797615</v>
      </c>
      <c r="Q852">
        <f t="shared" si="236"/>
        <v>6095.6213691394914</v>
      </c>
      <c r="R852">
        <f t="shared" si="237"/>
        <v>-2831.6618713754547</v>
      </c>
      <c r="S852">
        <f t="shared" si="231"/>
        <v>2831.6618713754547</v>
      </c>
      <c r="T852">
        <f t="shared" si="232"/>
        <v>3263.9594977640368</v>
      </c>
      <c r="U852">
        <f t="shared" si="233"/>
        <v>414.05650077160493</v>
      </c>
      <c r="V852">
        <f t="shared" si="234"/>
        <v>289.83955054012341</v>
      </c>
    </row>
    <row r="853" spans="2:22" x14ac:dyDescent="0.25">
      <c r="B853" s="4" t="s">
        <v>9</v>
      </c>
      <c r="C853" s="4">
        <v>845</v>
      </c>
      <c r="D853" s="4">
        <v>256</v>
      </c>
      <c r="E853" s="11">
        <v>56.8</v>
      </c>
      <c r="F853" s="15">
        <f t="shared" si="235"/>
        <v>6.9444444444444448E-2</v>
      </c>
      <c r="G853" s="15">
        <f t="shared" si="221"/>
        <v>15.777777777777779</v>
      </c>
      <c r="H853" s="15">
        <f t="shared" si="223"/>
        <v>233.47222222222223</v>
      </c>
      <c r="I853" s="15">
        <f t="shared" si="224"/>
        <v>165.37405024691361</v>
      </c>
      <c r="J853" s="15">
        <f t="shared" si="225"/>
        <v>415.56337200000007</v>
      </c>
      <c r="K853" s="15">
        <f t="shared" si="226"/>
        <v>580.93742224691368</v>
      </c>
      <c r="L853" s="15">
        <f t="shared" si="222"/>
        <v>102.5526736111111</v>
      </c>
      <c r="M853" s="15">
        <f t="shared" si="227"/>
        <v>1047.881866691358</v>
      </c>
      <c r="N853" s="15">
        <f t="shared" si="228"/>
        <v>814.40964446913586</v>
      </c>
      <c r="O853">
        <f t="shared" si="229"/>
        <v>12849.574390513033</v>
      </c>
      <c r="P853">
        <f t="shared" si="230"/>
        <v>12849.574390513033</v>
      </c>
      <c r="Q853">
        <f t="shared" si="236"/>
        <v>6108.4709435300047</v>
      </c>
      <c r="R853">
        <f t="shared" si="237"/>
        <v>-2831.6618713754547</v>
      </c>
      <c r="S853">
        <f t="shared" si="231"/>
        <v>2831.6618713754547</v>
      </c>
      <c r="T853">
        <f t="shared" si="232"/>
        <v>3276.80907215455</v>
      </c>
      <c r="U853">
        <f t="shared" si="233"/>
        <v>418.46523456790129</v>
      </c>
      <c r="V853">
        <f t="shared" si="234"/>
        <v>292.92566419753086</v>
      </c>
    </row>
    <row r="854" spans="2:22" x14ac:dyDescent="0.25">
      <c r="B854" s="4" t="s">
        <v>9</v>
      </c>
      <c r="C854" s="4">
        <v>846</v>
      </c>
      <c r="D854" s="4">
        <v>257</v>
      </c>
      <c r="E854" s="11">
        <v>57</v>
      </c>
      <c r="F854" s="15">
        <f t="shared" si="235"/>
        <v>5.5555555555556344E-2</v>
      </c>
      <c r="G854" s="15">
        <f t="shared" si="221"/>
        <v>15.833333333333334</v>
      </c>
      <c r="H854" s="15">
        <f t="shared" si="223"/>
        <v>186.77777777778041</v>
      </c>
      <c r="I854" s="15">
        <f t="shared" si="224"/>
        <v>166.54070659722223</v>
      </c>
      <c r="J854" s="15">
        <f t="shared" si="225"/>
        <v>415.56337200000007</v>
      </c>
      <c r="K854" s="15">
        <f t="shared" si="226"/>
        <v>582.10407859722227</v>
      </c>
      <c r="L854" s="15">
        <f t="shared" si="222"/>
        <v>82.042138888890037</v>
      </c>
      <c r="M854" s="15">
        <f t="shared" si="227"/>
        <v>955.65963415278316</v>
      </c>
      <c r="N854" s="15">
        <f t="shared" si="228"/>
        <v>768.88185637500271</v>
      </c>
      <c r="O854">
        <f t="shared" si="229"/>
        <v>12173.962725937543</v>
      </c>
      <c r="P854">
        <f t="shared" si="230"/>
        <v>12173.962725937543</v>
      </c>
      <c r="Q854">
        <f t="shared" si="236"/>
        <v>6120.6449062559423</v>
      </c>
      <c r="R854">
        <f t="shared" si="237"/>
        <v>-2831.6618713754547</v>
      </c>
      <c r="S854">
        <f t="shared" si="231"/>
        <v>2831.6618713754547</v>
      </c>
      <c r="T854">
        <f t="shared" si="232"/>
        <v>3288.9830348804876</v>
      </c>
      <c r="U854">
        <f t="shared" si="233"/>
        <v>421.41736111111112</v>
      </c>
      <c r="V854">
        <f t="shared" si="234"/>
        <v>294.99215277777779</v>
      </c>
    </row>
    <row r="855" spans="2:22" x14ac:dyDescent="0.25">
      <c r="B855" s="4" t="s">
        <v>9</v>
      </c>
      <c r="C855" s="4">
        <v>847</v>
      </c>
      <c r="D855" s="4">
        <v>258</v>
      </c>
      <c r="E855" s="11">
        <v>57.2</v>
      </c>
      <c r="F855" s="15">
        <f t="shared" si="235"/>
        <v>9.7222222222222612E-2</v>
      </c>
      <c r="G855" s="15">
        <f t="shared" si="221"/>
        <v>15.888888888888889</v>
      </c>
      <c r="H855" s="15">
        <f t="shared" si="223"/>
        <v>326.86111111111245</v>
      </c>
      <c r="I855" s="15">
        <f t="shared" si="224"/>
        <v>167.71146367283953</v>
      </c>
      <c r="J855" s="15">
        <f t="shared" si="225"/>
        <v>415.56337200000007</v>
      </c>
      <c r="K855" s="15">
        <f t="shared" si="226"/>
        <v>583.27483567283957</v>
      </c>
      <c r="L855" s="15">
        <f t="shared" si="222"/>
        <v>143.57374305555612</v>
      </c>
      <c r="M855" s="15">
        <f t="shared" si="227"/>
        <v>1236.9970578950645</v>
      </c>
      <c r="N855" s="15">
        <f t="shared" si="228"/>
        <v>910.13594678395202</v>
      </c>
      <c r="O855">
        <f t="shared" si="229"/>
        <v>14461.048932233905</v>
      </c>
      <c r="P855">
        <f t="shared" si="230"/>
        <v>14461.048932233905</v>
      </c>
      <c r="Q855">
        <f t="shared" si="236"/>
        <v>6135.1059551881763</v>
      </c>
      <c r="R855">
        <f t="shared" si="237"/>
        <v>-2831.6618713754547</v>
      </c>
      <c r="S855">
        <f t="shared" si="231"/>
        <v>2831.6618713754547</v>
      </c>
      <c r="T855">
        <f t="shared" si="232"/>
        <v>3303.4440838127216</v>
      </c>
      <c r="U855">
        <f t="shared" si="233"/>
        <v>424.37986419753088</v>
      </c>
      <c r="V855">
        <f t="shared" si="234"/>
        <v>297.06590493827161</v>
      </c>
    </row>
    <row r="856" spans="2:22" x14ac:dyDescent="0.25">
      <c r="B856" s="4" t="s">
        <v>9</v>
      </c>
      <c r="C856" s="4">
        <v>848</v>
      </c>
      <c r="D856" s="4">
        <v>259</v>
      </c>
      <c r="E856" s="11">
        <v>57.7</v>
      </c>
      <c r="F856" s="15">
        <f t="shared" si="235"/>
        <v>0.20833333333333331</v>
      </c>
      <c r="G856" s="15">
        <f t="shared" si="221"/>
        <v>16.027777777777779</v>
      </c>
      <c r="H856" s="15">
        <f t="shared" si="223"/>
        <v>700.41666666666663</v>
      </c>
      <c r="I856" s="15">
        <f t="shared" si="224"/>
        <v>170.65629703510805</v>
      </c>
      <c r="J856" s="15">
        <f t="shared" si="225"/>
        <v>415.56337200000007</v>
      </c>
      <c r="K856" s="15">
        <f t="shared" si="226"/>
        <v>586.21966903510815</v>
      </c>
      <c r="L856" s="15">
        <f t="shared" si="222"/>
        <v>307.6580208333333</v>
      </c>
      <c r="M856" s="15">
        <f t="shared" si="227"/>
        <v>1987.0530023684414</v>
      </c>
      <c r="N856" s="15">
        <f t="shared" si="228"/>
        <v>1286.6363357017749</v>
      </c>
      <c r="O856">
        <f t="shared" si="229"/>
        <v>20621.921269442337</v>
      </c>
      <c r="P856">
        <f t="shared" si="230"/>
        <v>20621.921269442337</v>
      </c>
      <c r="Q856">
        <f t="shared" si="236"/>
        <v>6155.7278764576185</v>
      </c>
      <c r="R856">
        <f t="shared" si="237"/>
        <v>-2831.6618713754547</v>
      </c>
      <c r="S856">
        <f t="shared" si="231"/>
        <v>2831.6618713754547</v>
      </c>
      <c r="T856">
        <f t="shared" si="232"/>
        <v>3324.0660050821639</v>
      </c>
      <c r="U856">
        <f t="shared" si="233"/>
        <v>431.83151929012348</v>
      </c>
      <c r="V856">
        <f t="shared" si="234"/>
        <v>302.28206350308642</v>
      </c>
    </row>
    <row r="857" spans="2:22" x14ac:dyDescent="0.25">
      <c r="B857" s="4" t="s">
        <v>9</v>
      </c>
      <c r="C857" s="4">
        <v>849</v>
      </c>
      <c r="D857" s="4">
        <v>260</v>
      </c>
      <c r="E857" s="11">
        <v>58.7</v>
      </c>
      <c r="F857" s="15">
        <f t="shared" si="235"/>
        <v>0.33333333333333315</v>
      </c>
      <c r="G857" s="15">
        <f t="shared" si="221"/>
        <v>16.305555555555557</v>
      </c>
      <c r="H857" s="15">
        <f t="shared" si="223"/>
        <v>1120.6666666666661</v>
      </c>
      <c r="I857" s="15">
        <f t="shared" si="224"/>
        <v>176.62285235918216</v>
      </c>
      <c r="J857" s="15">
        <f t="shared" si="225"/>
        <v>415.56337200000007</v>
      </c>
      <c r="K857" s="15">
        <f t="shared" si="226"/>
        <v>592.18622435918223</v>
      </c>
      <c r="L857" s="15">
        <f t="shared" si="222"/>
        <v>492.25283333333306</v>
      </c>
      <c r="M857" s="15">
        <f t="shared" si="227"/>
        <v>2833.5195576925144</v>
      </c>
      <c r="N857" s="15">
        <f t="shared" si="228"/>
        <v>1712.8528910258483</v>
      </c>
      <c r="O857">
        <f t="shared" si="229"/>
        <v>27929.017973115919</v>
      </c>
      <c r="P857">
        <f t="shared" si="230"/>
        <v>27929.017973115919</v>
      </c>
      <c r="Q857">
        <f t="shared" si="236"/>
        <v>6183.6568944307346</v>
      </c>
      <c r="R857">
        <f t="shared" si="237"/>
        <v>-2831.6618713754547</v>
      </c>
      <c r="S857">
        <f t="shared" si="231"/>
        <v>2831.6618713754547</v>
      </c>
      <c r="T857">
        <f t="shared" si="232"/>
        <v>3351.9950230552799</v>
      </c>
      <c r="U857">
        <f t="shared" si="233"/>
        <v>446.92938966049394</v>
      </c>
      <c r="V857">
        <f t="shared" si="234"/>
        <v>312.85057276234573</v>
      </c>
    </row>
    <row r="858" spans="2:22" x14ac:dyDescent="0.25">
      <c r="B858" s="4" t="s">
        <v>9</v>
      </c>
      <c r="C858" s="4">
        <v>850</v>
      </c>
      <c r="D858" s="4">
        <v>261</v>
      </c>
      <c r="E858" s="11">
        <v>60.1</v>
      </c>
      <c r="F858" s="15">
        <f t="shared" si="235"/>
        <v>0.33333333333333315</v>
      </c>
      <c r="G858" s="15">
        <f t="shared" si="221"/>
        <v>16.694444444444443</v>
      </c>
      <c r="H858" s="15">
        <f t="shared" si="223"/>
        <v>1120.6666666666661</v>
      </c>
      <c r="I858" s="15">
        <f t="shared" si="224"/>
        <v>185.14826027584874</v>
      </c>
      <c r="J858" s="15">
        <f t="shared" si="225"/>
        <v>415.56337200000007</v>
      </c>
      <c r="K858" s="15">
        <f t="shared" si="226"/>
        <v>600.71163227584884</v>
      </c>
      <c r="L858" s="15">
        <f t="shared" si="222"/>
        <v>492.25283333333306</v>
      </c>
      <c r="M858" s="15">
        <f t="shared" si="227"/>
        <v>2842.044965609181</v>
      </c>
      <c r="N858" s="15">
        <f t="shared" si="228"/>
        <v>1721.3782989425149</v>
      </c>
      <c r="O858">
        <f t="shared" si="229"/>
        <v>28737.454379568095</v>
      </c>
      <c r="P858">
        <f t="shared" si="230"/>
        <v>28737.454379568095</v>
      </c>
      <c r="Q858">
        <f t="shared" si="236"/>
        <v>6212.3943488103023</v>
      </c>
      <c r="R858">
        <f t="shared" si="237"/>
        <v>-2831.6618713754547</v>
      </c>
      <c r="S858">
        <f t="shared" si="231"/>
        <v>2831.6618713754547</v>
      </c>
      <c r="T858">
        <f t="shared" si="232"/>
        <v>3380.7324774348476</v>
      </c>
      <c r="U858">
        <f t="shared" si="233"/>
        <v>468.5022229938271</v>
      </c>
      <c r="V858">
        <f t="shared" si="234"/>
        <v>327.95155609567894</v>
      </c>
    </row>
    <row r="859" spans="2:22" x14ac:dyDescent="0.25">
      <c r="B859" s="4" t="s">
        <v>9</v>
      </c>
      <c r="C859" s="4">
        <v>851</v>
      </c>
      <c r="D859" s="4">
        <v>262</v>
      </c>
      <c r="E859" s="11">
        <v>61.1</v>
      </c>
      <c r="F859" s="15">
        <f t="shared" si="235"/>
        <v>0.2222222222222224</v>
      </c>
      <c r="G859" s="15">
        <f t="shared" si="221"/>
        <v>16.972222222222221</v>
      </c>
      <c r="H859" s="15">
        <f t="shared" si="223"/>
        <v>747.11111111111177</v>
      </c>
      <c r="I859" s="15">
        <f t="shared" si="224"/>
        <v>191.36085911844137</v>
      </c>
      <c r="J859" s="15">
        <f t="shared" si="225"/>
        <v>415.56337200000007</v>
      </c>
      <c r="K859" s="15">
        <f t="shared" si="226"/>
        <v>606.92423111844141</v>
      </c>
      <c r="L859" s="15">
        <f t="shared" si="222"/>
        <v>328.16855555555583</v>
      </c>
      <c r="M859" s="15">
        <f t="shared" si="227"/>
        <v>2101.1464533406652</v>
      </c>
      <c r="N859" s="15">
        <f t="shared" si="228"/>
        <v>1354.0353422295532</v>
      </c>
      <c r="O859">
        <f t="shared" si="229"/>
        <v>22980.988725062693</v>
      </c>
      <c r="P859">
        <f t="shared" si="230"/>
        <v>22980.988725062693</v>
      </c>
      <c r="Q859">
        <f t="shared" si="236"/>
        <v>6235.3753375353654</v>
      </c>
      <c r="R859">
        <f t="shared" si="237"/>
        <v>-2831.6618713754547</v>
      </c>
      <c r="S859">
        <f t="shared" si="231"/>
        <v>2831.6618713754547</v>
      </c>
      <c r="T859">
        <f t="shared" si="232"/>
        <v>3403.7134661599107</v>
      </c>
      <c r="U859">
        <f t="shared" si="233"/>
        <v>484.22268595679009</v>
      </c>
      <c r="V859">
        <f t="shared" si="234"/>
        <v>338.95588016975302</v>
      </c>
    </row>
    <row r="860" spans="2:22" x14ac:dyDescent="0.25">
      <c r="B860" s="4" t="s">
        <v>9</v>
      </c>
      <c r="C860" s="4">
        <v>852</v>
      </c>
      <c r="D860" s="4">
        <v>263</v>
      </c>
      <c r="E860" s="11">
        <v>61.7</v>
      </c>
      <c r="F860" s="15">
        <f t="shared" si="235"/>
        <v>0.16666666666666607</v>
      </c>
      <c r="G860" s="15">
        <f t="shared" si="221"/>
        <v>17.138888888888889</v>
      </c>
      <c r="H860" s="15">
        <f t="shared" si="223"/>
        <v>560.33333333333132</v>
      </c>
      <c r="I860" s="15">
        <f t="shared" si="224"/>
        <v>195.13762712770063</v>
      </c>
      <c r="J860" s="15">
        <f t="shared" si="225"/>
        <v>415.56337200000007</v>
      </c>
      <c r="K860" s="15">
        <f t="shared" si="226"/>
        <v>610.7009991277007</v>
      </c>
      <c r="L860" s="15">
        <f t="shared" si="222"/>
        <v>246.12641666666576</v>
      </c>
      <c r="M860" s="15">
        <f t="shared" si="227"/>
        <v>1731.3676657943633</v>
      </c>
      <c r="N860" s="15">
        <f t="shared" si="228"/>
        <v>1171.0343324610321</v>
      </c>
      <c r="O860">
        <f t="shared" si="229"/>
        <v>20070.227309123802</v>
      </c>
      <c r="P860">
        <f t="shared" si="230"/>
        <v>20070.227309123802</v>
      </c>
      <c r="Q860">
        <f t="shared" si="236"/>
        <v>6255.4455648444891</v>
      </c>
      <c r="R860">
        <f t="shared" si="237"/>
        <v>-2831.6618713754547</v>
      </c>
      <c r="S860">
        <f t="shared" si="231"/>
        <v>2831.6618713754547</v>
      </c>
      <c r="T860">
        <f t="shared" si="232"/>
        <v>3423.7836934690345</v>
      </c>
      <c r="U860">
        <f t="shared" si="233"/>
        <v>493.77948225308648</v>
      </c>
      <c r="V860">
        <f t="shared" si="234"/>
        <v>345.64563757716053</v>
      </c>
    </row>
    <row r="861" spans="2:22" x14ac:dyDescent="0.25">
      <c r="B861" s="4" t="s">
        <v>9</v>
      </c>
      <c r="C861" s="4">
        <v>853</v>
      </c>
      <c r="D861" s="4">
        <v>264</v>
      </c>
      <c r="E861" s="11">
        <v>62.3</v>
      </c>
      <c r="F861" s="15">
        <f t="shared" si="235"/>
        <v>0.16666666666666607</v>
      </c>
      <c r="G861" s="15">
        <f t="shared" si="221"/>
        <v>17.305555555555557</v>
      </c>
      <c r="H861" s="15">
        <f t="shared" si="223"/>
        <v>560.33333333333132</v>
      </c>
      <c r="I861" s="15">
        <f t="shared" si="224"/>
        <v>198.95130166473768</v>
      </c>
      <c r="J861" s="15">
        <f t="shared" si="225"/>
        <v>415.56337200000007</v>
      </c>
      <c r="K861" s="15">
        <f t="shared" si="226"/>
        <v>614.51467366473776</v>
      </c>
      <c r="L861" s="15">
        <f t="shared" si="222"/>
        <v>246.12641666666576</v>
      </c>
      <c r="M861" s="15">
        <f t="shared" si="227"/>
        <v>1735.1813403314004</v>
      </c>
      <c r="N861" s="15">
        <f t="shared" si="228"/>
        <v>1174.8480069980692</v>
      </c>
      <c r="O861">
        <f t="shared" si="229"/>
        <v>20331.397454438811</v>
      </c>
      <c r="P861">
        <f t="shared" si="230"/>
        <v>20331.397454438811</v>
      </c>
      <c r="Q861">
        <f t="shared" si="236"/>
        <v>6275.7769622989281</v>
      </c>
      <c r="R861">
        <f t="shared" si="237"/>
        <v>-2831.6618713754547</v>
      </c>
      <c r="S861">
        <f t="shared" si="231"/>
        <v>2831.6618713754547</v>
      </c>
      <c r="T861">
        <f t="shared" si="232"/>
        <v>3444.1150909234734</v>
      </c>
      <c r="U861">
        <f t="shared" si="233"/>
        <v>503.42966743827168</v>
      </c>
      <c r="V861">
        <f t="shared" si="234"/>
        <v>352.40076720679014</v>
      </c>
    </row>
    <row r="862" spans="2:22" x14ac:dyDescent="0.25">
      <c r="B862" s="4" t="s">
        <v>9</v>
      </c>
      <c r="C862" s="4">
        <v>854</v>
      </c>
      <c r="D862" s="4">
        <v>265</v>
      </c>
      <c r="E862" s="11">
        <v>62.9</v>
      </c>
      <c r="F862" s="15">
        <f t="shared" si="235"/>
        <v>0.1388888888888889</v>
      </c>
      <c r="G862" s="15">
        <f t="shared" si="221"/>
        <v>17.472222222222221</v>
      </c>
      <c r="H862" s="15">
        <f t="shared" si="223"/>
        <v>466.94444444444446</v>
      </c>
      <c r="I862" s="15">
        <f t="shared" si="224"/>
        <v>202.80188272955243</v>
      </c>
      <c r="J862" s="15">
        <f t="shared" si="225"/>
        <v>415.56337200000007</v>
      </c>
      <c r="K862" s="15">
        <f t="shared" si="226"/>
        <v>618.36525472955248</v>
      </c>
      <c r="L862" s="15">
        <f t="shared" si="222"/>
        <v>205.10534722222221</v>
      </c>
      <c r="M862" s="15">
        <f t="shared" si="227"/>
        <v>1552.2541436184415</v>
      </c>
      <c r="N862" s="15">
        <f t="shared" si="228"/>
        <v>1085.3096991739969</v>
      </c>
      <c r="O862">
        <f t="shared" si="229"/>
        <v>18962.772243901225</v>
      </c>
      <c r="P862">
        <f t="shared" si="230"/>
        <v>18962.772243901225</v>
      </c>
      <c r="Q862">
        <f t="shared" si="236"/>
        <v>6294.739734542829</v>
      </c>
      <c r="R862">
        <f t="shared" si="237"/>
        <v>-2831.6618713754547</v>
      </c>
      <c r="S862">
        <f t="shared" si="231"/>
        <v>2831.6618713754547</v>
      </c>
      <c r="T862">
        <f t="shared" si="232"/>
        <v>3463.0778631673743</v>
      </c>
      <c r="U862">
        <f t="shared" si="233"/>
        <v>513.17324151234561</v>
      </c>
      <c r="V862">
        <f t="shared" si="234"/>
        <v>359.22126905864189</v>
      </c>
    </row>
    <row r="863" spans="2:22" x14ac:dyDescent="0.25">
      <c r="B863" s="4" t="s">
        <v>9</v>
      </c>
      <c r="C863" s="4">
        <v>855</v>
      </c>
      <c r="D863" s="4">
        <v>266</v>
      </c>
      <c r="E863" s="11">
        <v>63.3</v>
      </c>
      <c r="F863" s="15">
        <f t="shared" si="235"/>
        <v>6.9444444444444448E-2</v>
      </c>
      <c r="G863" s="15">
        <f t="shared" si="221"/>
        <v>17.583333333333332</v>
      </c>
      <c r="H863" s="15">
        <f t="shared" si="223"/>
        <v>233.47222222222223</v>
      </c>
      <c r="I863" s="15">
        <f t="shared" si="224"/>
        <v>205.38944039930553</v>
      </c>
      <c r="J863" s="15">
        <f t="shared" si="225"/>
        <v>415.56337200000007</v>
      </c>
      <c r="K863" s="15">
        <f t="shared" si="226"/>
        <v>620.95281239930557</v>
      </c>
      <c r="L863" s="15">
        <f t="shared" si="222"/>
        <v>102.5526736111111</v>
      </c>
      <c r="M863" s="15">
        <f t="shared" si="227"/>
        <v>1087.89725684375</v>
      </c>
      <c r="N863" s="15">
        <f t="shared" si="228"/>
        <v>854.42503462152786</v>
      </c>
      <c r="O863">
        <f t="shared" si="229"/>
        <v>15023.640192095198</v>
      </c>
      <c r="P863">
        <f t="shared" si="230"/>
        <v>15023.640192095198</v>
      </c>
      <c r="Q863">
        <f t="shared" si="236"/>
        <v>6309.7633747349246</v>
      </c>
      <c r="R863">
        <f t="shared" si="237"/>
        <v>-2831.6618713754547</v>
      </c>
      <c r="S863">
        <f t="shared" si="231"/>
        <v>2831.6618713754547</v>
      </c>
      <c r="T863">
        <f t="shared" si="232"/>
        <v>3478.1015033594699</v>
      </c>
      <c r="U863">
        <f t="shared" si="233"/>
        <v>519.72084027777771</v>
      </c>
      <c r="V863">
        <f t="shared" si="234"/>
        <v>363.80458819444436</v>
      </c>
    </row>
    <row r="864" spans="2:22" x14ac:dyDescent="0.25">
      <c r="B864" s="4" t="s">
        <v>9</v>
      </c>
      <c r="C864" s="4">
        <v>856</v>
      </c>
      <c r="D864" s="4">
        <v>267</v>
      </c>
      <c r="E864" s="11">
        <v>63.4</v>
      </c>
      <c r="F864" s="15">
        <f t="shared" si="235"/>
        <v>2.7777777777778172E-2</v>
      </c>
      <c r="G864" s="15">
        <f t="shared" si="221"/>
        <v>17.611111111111111</v>
      </c>
      <c r="H864" s="15">
        <f t="shared" si="223"/>
        <v>93.388888888890207</v>
      </c>
      <c r="I864" s="15">
        <f t="shared" si="224"/>
        <v>206.03889277006172</v>
      </c>
      <c r="J864" s="15">
        <f t="shared" si="225"/>
        <v>415.56337200000007</v>
      </c>
      <c r="K864" s="15">
        <f t="shared" si="226"/>
        <v>621.60226477006177</v>
      </c>
      <c r="L864" s="15">
        <f t="shared" si="222"/>
        <v>41.021069444445018</v>
      </c>
      <c r="M864" s="15">
        <f t="shared" si="227"/>
        <v>808.38004254784209</v>
      </c>
      <c r="N864" s="15">
        <f t="shared" si="228"/>
        <v>714.99115365895193</v>
      </c>
      <c r="O864">
        <f t="shared" si="229"/>
        <v>12591.788650549321</v>
      </c>
      <c r="P864">
        <f t="shared" si="230"/>
        <v>12591.788650549321</v>
      </c>
      <c r="Q864">
        <f t="shared" si="236"/>
        <v>6322.355163385474</v>
      </c>
      <c r="R864">
        <f t="shared" si="237"/>
        <v>-2831.6618713754547</v>
      </c>
      <c r="S864">
        <f t="shared" si="231"/>
        <v>2831.6618713754547</v>
      </c>
      <c r="T864">
        <f t="shared" si="232"/>
        <v>3490.6932920100194</v>
      </c>
      <c r="U864">
        <f t="shared" si="233"/>
        <v>521.36422530864195</v>
      </c>
      <c r="V864">
        <f t="shared" si="234"/>
        <v>364.95495771604936</v>
      </c>
    </row>
    <row r="865" spans="2:22" x14ac:dyDescent="0.25">
      <c r="B865" s="4" t="s">
        <v>9</v>
      </c>
      <c r="C865" s="4">
        <v>857</v>
      </c>
      <c r="D865" s="4">
        <v>268</v>
      </c>
      <c r="E865" s="11">
        <v>63.5</v>
      </c>
      <c r="F865" s="15">
        <f t="shared" si="235"/>
        <v>0.15277777777777798</v>
      </c>
      <c r="G865" s="15">
        <f t="shared" si="221"/>
        <v>17.638888888888889</v>
      </c>
      <c r="H865" s="15">
        <f t="shared" si="223"/>
        <v>513.6388888888896</v>
      </c>
      <c r="I865" s="15">
        <f t="shared" si="224"/>
        <v>206.68937032214507</v>
      </c>
      <c r="J865" s="15">
        <f t="shared" si="225"/>
        <v>415.56337200000007</v>
      </c>
      <c r="K865" s="15">
        <f t="shared" si="226"/>
        <v>622.2527423221452</v>
      </c>
      <c r="L865" s="15">
        <f t="shared" si="222"/>
        <v>225.61588194444474</v>
      </c>
      <c r="M865" s="15">
        <f t="shared" si="227"/>
        <v>1649.5305200999244</v>
      </c>
      <c r="N865" s="15">
        <f t="shared" si="228"/>
        <v>1135.8916312110348</v>
      </c>
      <c r="O865">
        <f t="shared" si="229"/>
        <v>20035.866272750198</v>
      </c>
      <c r="P865">
        <f t="shared" si="230"/>
        <v>20035.866272750198</v>
      </c>
      <c r="Q865">
        <f t="shared" si="236"/>
        <v>6342.3910296582244</v>
      </c>
      <c r="R865">
        <f t="shared" si="237"/>
        <v>-2831.6618713754547</v>
      </c>
      <c r="S865">
        <f t="shared" si="231"/>
        <v>2831.6618713754547</v>
      </c>
      <c r="T865">
        <f t="shared" si="232"/>
        <v>3510.7291582827697</v>
      </c>
      <c r="U865">
        <f t="shared" si="233"/>
        <v>523.01020447530868</v>
      </c>
      <c r="V865">
        <f t="shared" si="234"/>
        <v>366.10714313271603</v>
      </c>
    </row>
    <row r="866" spans="2:22" x14ac:dyDescent="0.25">
      <c r="B866" s="4" t="s">
        <v>9</v>
      </c>
      <c r="C866" s="4">
        <v>858</v>
      </c>
      <c r="D866" s="4">
        <v>269</v>
      </c>
      <c r="E866" s="11">
        <v>64.5</v>
      </c>
      <c r="F866" s="15">
        <f t="shared" si="235"/>
        <v>0.31944444444444403</v>
      </c>
      <c r="G866" s="15">
        <f t="shared" si="221"/>
        <v>17.916666666666668</v>
      </c>
      <c r="H866" s="15">
        <f t="shared" si="223"/>
        <v>1073.9722222222208</v>
      </c>
      <c r="I866" s="15">
        <f t="shared" si="224"/>
        <v>213.25053081597227</v>
      </c>
      <c r="J866" s="15">
        <f t="shared" si="225"/>
        <v>415.56337200000007</v>
      </c>
      <c r="K866" s="15">
        <f t="shared" si="226"/>
        <v>628.81390281597237</v>
      </c>
      <c r="L866" s="15">
        <f t="shared" si="222"/>
        <v>471.74229861111047</v>
      </c>
      <c r="M866" s="15">
        <f t="shared" si="227"/>
        <v>2776.7583472604138</v>
      </c>
      <c r="N866" s="15">
        <f t="shared" si="228"/>
        <v>1702.7861250381932</v>
      </c>
      <c r="O866">
        <f t="shared" si="229"/>
        <v>30508.251406934298</v>
      </c>
      <c r="P866">
        <f t="shared" si="230"/>
        <v>30508.251406934298</v>
      </c>
      <c r="Q866">
        <f t="shared" si="236"/>
        <v>6372.8992810651589</v>
      </c>
      <c r="R866">
        <f t="shared" si="237"/>
        <v>-2831.6618713754547</v>
      </c>
      <c r="S866">
        <f t="shared" si="231"/>
        <v>2831.6618713754547</v>
      </c>
      <c r="T866">
        <f t="shared" si="232"/>
        <v>3541.2374096897042</v>
      </c>
      <c r="U866">
        <f t="shared" si="233"/>
        <v>539.61267361111129</v>
      </c>
      <c r="V866">
        <f t="shared" si="234"/>
        <v>377.72887152777787</v>
      </c>
    </row>
    <row r="867" spans="2:22" x14ac:dyDescent="0.25">
      <c r="B867" s="4" t="s">
        <v>9</v>
      </c>
      <c r="C867" s="4">
        <v>859</v>
      </c>
      <c r="D867" s="4">
        <v>270</v>
      </c>
      <c r="E867" s="11">
        <v>65.8</v>
      </c>
      <c r="F867" s="15">
        <f t="shared" si="235"/>
        <v>0.31944444444444403</v>
      </c>
      <c r="G867" s="15">
        <f t="shared" si="221"/>
        <v>18.277777777777779</v>
      </c>
      <c r="H867" s="15">
        <f t="shared" si="223"/>
        <v>1073.9722222222208</v>
      </c>
      <c r="I867" s="15">
        <f t="shared" si="224"/>
        <v>221.93330406635806</v>
      </c>
      <c r="J867" s="15">
        <f t="shared" si="225"/>
        <v>415.56337200000007</v>
      </c>
      <c r="K867" s="15">
        <f t="shared" si="226"/>
        <v>637.49667606635808</v>
      </c>
      <c r="L867" s="15">
        <f t="shared" si="222"/>
        <v>471.74229861111047</v>
      </c>
      <c r="M867" s="15">
        <f t="shared" si="227"/>
        <v>2785.4411205107999</v>
      </c>
      <c r="N867" s="15">
        <f t="shared" si="228"/>
        <v>1711.4688982885789</v>
      </c>
      <c r="O867">
        <f t="shared" si="229"/>
        <v>31281.848196496805</v>
      </c>
      <c r="P867">
        <f t="shared" si="230"/>
        <v>31281.848196496805</v>
      </c>
      <c r="Q867">
        <f t="shared" si="236"/>
        <v>6404.1811292616558</v>
      </c>
      <c r="R867">
        <f t="shared" si="237"/>
        <v>-2831.6618713754547</v>
      </c>
      <c r="S867">
        <f t="shared" si="231"/>
        <v>2831.6618713754547</v>
      </c>
      <c r="T867">
        <f t="shared" si="232"/>
        <v>3572.5192578862011</v>
      </c>
      <c r="U867">
        <f t="shared" si="233"/>
        <v>561.58370679012353</v>
      </c>
      <c r="V867">
        <f t="shared" si="234"/>
        <v>393.10859475308644</v>
      </c>
    </row>
    <row r="868" spans="2:22" x14ac:dyDescent="0.25">
      <c r="B868" s="4" t="s">
        <v>9</v>
      </c>
      <c r="C868" s="4">
        <v>860</v>
      </c>
      <c r="D868" s="4">
        <v>271</v>
      </c>
      <c r="E868" s="11">
        <v>66.8</v>
      </c>
      <c r="F868" s="15">
        <f t="shared" si="235"/>
        <v>0.2222222222222234</v>
      </c>
      <c r="G868" s="15">
        <f t="shared" si="221"/>
        <v>18.555555555555557</v>
      </c>
      <c r="H868" s="15">
        <f t="shared" si="223"/>
        <v>747.11111111111506</v>
      </c>
      <c r="I868" s="15">
        <f t="shared" si="224"/>
        <v>228.73025626543216</v>
      </c>
      <c r="J868" s="15">
        <f t="shared" si="225"/>
        <v>415.56337200000007</v>
      </c>
      <c r="K868" s="15">
        <f t="shared" si="226"/>
        <v>644.29362826543229</v>
      </c>
      <c r="L868" s="15">
        <f t="shared" si="222"/>
        <v>328.16855555555725</v>
      </c>
      <c r="M868" s="15">
        <f t="shared" si="227"/>
        <v>2138.5158504876622</v>
      </c>
      <c r="N868" s="15">
        <f t="shared" si="228"/>
        <v>1391.4047393765472</v>
      </c>
      <c r="O868">
        <f t="shared" si="229"/>
        <v>25818.287941764822</v>
      </c>
      <c r="P868">
        <f t="shared" si="230"/>
        <v>25818.287941764822</v>
      </c>
      <c r="Q868">
        <f t="shared" si="236"/>
        <v>6429.9994172034203</v>
      </c>
      <c r="R868">
        <f t="shared" si="237"/>
        <v>-2831.6618713754547</v>
      </c>
      <c r="S868">
        <f t="shared" si="231"/>
        <v>2831.6618713754547</v>
      </c>
      <c r="T868">
        <f t="shared" si="232"/>
        <v>3598.3375458279656</v>
      </c>
      <c r="U868">
        <f t="shared" si="233"/>
        <v>578.78282716049398</v>
      </c>
      <c r="V868">
        <f t="shared" si="234"/>
        <v>405.14797901234579</v>
      </c>
    </row>
    <row r="869" spans="2:22" x14ac:dyDescent="0.25">
      <c r="B869" s="4" t="s">
        <v>9</v>
      </c>
      <c r="C869" s="4">
        <v>861</v>
      </c>
      <c r="D869" s="4">
        <v>272</v>
      </c>
      <c r="E869" s="11">
        <v>67.400000000000006</v>
      </c>
      <c r="F869" s="15">
        <f t="shared" si="235"/>
        <v>0.27777777777777779</v>
      </c>
      <c r="G869" s="15">
        <f t="shared" si="221"/>
        <v>18.722222222222221</v>
      </c>
      <c r="H869" s="15">
        <f t="shared" si="223"/>
        <v>933.88888888888891</v>
      </c>
      <c r="I869" s="15">
        <f t="shared" si="224"/>
        <v>232.85763628858024</v>
      </c>
      <c r="J869" s="15">
        <f t="shared" si="225"/>
        <v>415.56337200000007</v>
      </c>
      <c r="K869" s="15">
        <f t="shared" si="226"/>
        <v>648.42100828858031</v>
      </c>
      <c r="L869" s="15">
        <f t="shared" si="222"/>
        <v>410.21069444444441</v>
      </c>
      <c r="M869" s="15">
        <f t="shared" si="227"/>
        <v>2516.1987860663585</v>
      </c>
      <c r="N869" s="15">
        <f t="shared" si="228"/>
        <v>1582.3098971774693</v>
      </c>
      <c r="O869">
        <f t="shared" si="229"/>
        <v>29624.357519378176</v>
      </c>
      <c r="P869">
        <f t="shared" si="230"/>
        <v>29624.357519378176</v>
      </c>
      <c r="Q869">
        <f t="shared" si="236"/>
        <v>6459.6237747227988</v>
      </c>
      <c r="R869">
        <f t="shared" si="237"/>
        <v>-2831.6618713754547</v>
      </c>
      <c r="S869">
        <f t="shared" si="231"/>
        <v>2831.6618713754547</v>
      </c>
      <c r="T869">
        <f t="shared" si="232"/>
        <v>3627.9619033473441</v>
      </c>
      <c r="U869">
        <f t="shared" si="233"/>
        <v>589.22681790123454</v>
      </c>
      <c r="V869">
        <f t="shared" si="234"/>
        <v>412.45877253086417</v>
      </c>
    </row>
    <row r="870" spans="2:22" x14ac:dyDescent="0.25">
      <c r="B870" s="4" t="s">
        <v>9</v>
      </c>
      <c r="C870" s="4">
        <v>862</v>
      </c>
      <c r="D870" s="4">
        <v>273</v>
      </c>
      <c r="E870" s="11">
        <v>68.8</v>
      </c>
      <c r="F870" s="15">
        <f t="shared" si="235"/>
        <v>0.51388888888888729</v>
      </c>
      <c r="G870" s="15">
        <f t="shared" si="221"/>
        <v>19.111111111111111</v>
      </c>
      <c r="H870" s="15">
        <f t="shared" si="223"/>
        <v>1727.6944444444391</v>
      </c>
      <c r="I870" s="15">
        <f t="shared" si="224"/>
        <v>242.63171506172836</v>
      </c>
      <c r="J870" s="15">
        <f t="shared" si="225"/>
        <v>415.56337200000007</v>
      </c>
      <c r="K870" s="15">
        <f t="shared" si="226"/>
        <v>658.19508706172837</v>
      </c>
      <c r="L870" s="15">
        <f t="shared" si="222"/>
        <v>758.88978472221982</v>
      </c>
      <c r="M870" s="15">
        <f t="shared" si="227"/>
        <v>4113.5839759506061</v>
      </c>
      <c r="N870" s="15">
        <f t="shared" si="228"/>
        <v>2385.8895315061673</v>
      </c>
      <c r="O870">
        <f t="shared" si="229"/>
        <v>45596.999935451197</v>
      </c>
      <c r="P870">
        <f t="shared" si="230"/>
        <v>45596.999935451197</v>
      </c>
      <c r="Q870">
        <f t="shared" si="236"/>
        <v>6505.2207746582499</v>
      </c>
      <c r="R870">
        <f t="shared" si="237"/>
        <v>-2831.6618713754547</v>
      </c>
      <c r="S870">
        <f t="shared" si="231"/>
        <v>2831.6618713754547</v>
      </c>
      <c r="T870">
        <f t="shared" si="232"/>
        <v>3673.5589032827952</v>
      </c>
      <c r="U870">
        <f t="shared" si="233"/>
        <v>613.95930864197533</v>
      </c>
      <c r="V870">
        <f t="shared" si="234"/>
        <v>429.77151604938268</v>
      </c>
    </row>
    <row r="871" spans="2:22" x14ac:dyDescent="0.25">
      <c r="B871" s="4" t="s">
        <v>9</v>
      </c>
      <c r="C871" s="4">
        <v>863</v>
      </c>
      <c r="D871" s="4">
        <v>274</v>
      </c>
      <c r="E871" s="11">
        <v>71.099999999999994</v>
      </c>
      <c r="F871" s="15">
        <f t="shared" si="235"/>
        <v>0.4861111111111111</v>
      </c>
      <c r="G871" s="15">
        <f t="shared" si="221"/>
        <v>19.75</v>
      </c>
      <c r="H871" s="15">
        <f t="shared" si="223"/>
        <v>1634.3055555555554</v>
      </c>
      <c r="I871" s="15">
        <f t="shared" si="224"/>
        <v>259.12534484374999</v>
      </c>
      <c r="J871" s="15">
        <f t="shared" si="225"/>
        <v>415.56337200000007</v>
      </c>
      <c r="K871" s="15">
        <f t="shared" si="226"/>
        <v>674.68871684375006</v>
      </c>
      <c r="L871" s="15">
        <f t="shared" si="222"/>
        <v>717.86871527777771</v>
      </c>
      <c r="M871" s="15">
        <f t="shared" si="227"/>
        <v>3943.299827954861</v>
      </c>
      <c r="N871" s="15">
        <f t="shared" si="228"/>
        <v>2308.9942723993054</v>
      </c>
      <c r="O871">
        <f t="shared" si="229"/>
        <v>45602.636879886282</v>
      </c>
      <c r="P871">
        <f t="shared" si="230"/>
        <v>45602.636879886282</v>
      </c>
      <c r="Q871">
        <f t="shared" si="236"/>
        <v>6550.8234115381365</v>
      </c>
      <c r="R871">
        <f t="shared" si="237"/>
        <v>-2831.6618713754547</v>
      </c>
      <c r="S871">
        <f t="shared" si="231"/>
        <v>2831.6618713754547</v>
      </c>
      <c r="T871">
        <f t="shared" si="232"/>
        <v>3719.1615401626818</v>
      </c>
      <c r="U871">
        <f t="shared" si="233"/>
        <v>655.69506249999995</v>
      </c>
      <c r="V871">
        <f t="shared" si="234"/>
        <v>458.98654374999995</v>
      </c>
    </row>
    <row r="872" spans="2:22" x14ac:dyDescent="0.25">
      <c r="B872" s="4" t="s">
        <v>9</v>
      </c>
      <c r="C872" s="4">
        <v>864</v>
      </c>
      <c r="D872" s="4">
        <v>275</v>
      </c>
      <c r="E872" s="11">
        <v>72.3</v>
      </c>
      <c r="F872" s="15">
        <f t="shared" si="235"/>
        <v>0.23611111111111149</v>
      </c>
      <c r="G872" s="15">
        <f t="shared" si="221"/>
        <v>20.083333333333332</v>
      </c>
      <c r="H872" s="15">
        <f t="shared" si="223"/>
        <v>793.80555555555679</v>
      </c>
      <c r="I872" s="15">
        <f t="shared" si="224"/>
        <v>267.94600498263884</v>
      </c>
      <c r="J872" s="15">
        <f t="shared" si="225"/>
        <v>415.56337200000007</v>
      </c>
      <c r="K872" s="15">
        <f t="shared" si="226"/>
        <v>683.50937698263897</v>
      </c>
      <c r="L872" s="15">
        <f t="shared" si="222"/>
        <v>348.6790902777783</v>
      </c>
      <c r="M872" s="15">
        <f t="shared" si="227"/>
        <v>2271.1204880937526</v>
      </c>
      <c r="N872" s="15">
        <f t="shared" si="228"/>
        <v>1477.3149325381958</v>
      </c>
      <c r="O872">
        <f t="shared" si="229"/>
        <v>29669.408228475429</v>
      </c>
      <c r="P872">
        <f t="shared" si="230"/>
        <v>29669.408228475429</v>
      </c>
      <c r="Q872">
        <f t="shared" si="236"/>
        <v>6580.4928197666122</v>
      </c>
      <c r="R872">
        <f t="shared" si="237"/>
        <v>-2831.6618713754547</v>
      </c>
      <c r="S872">
        <f t="shared" si="231"/>
        <v>2831.6618713754547</v>
      </c>
      <c r="T872">
        <f t="shared" si="232"/>
        <v>3748.8309483911576</v>
      </c>
      <c r="U872">
        <f t="shared" si="233"/>
        <v>678.01500694444439</v>
      </c>
      <c r="V872">
        <f t="shared" si="234"/>
        <v>474.61050486111105</v>
      </c>
    </row>
    <row r="873" spans="2:22" x14ac:dyDescent="0.25">
      <c r="B873" s="4" t="s">
        <v>9</v>
      </c>
      <c r="C873" s="4">
        <v>865</v>
      </c>
      <c r="D873" s="4">
        <v>276</v>
      </c>
      <c r="E873" s="11">
        <v>72.8</v>
      </c>
      <c r="F873" s="15">
        <f t="shared" si="235"/>
        <v>0.15277777777777896</v>
      </c>
      <c r="G873" s="15">
        <f t="shared" si="221"/>
        <v>20.222222222222221</v>
      </c>
      <c r="H873" s="15">
        <f t="shared" si="223"/>
        <v>513.63888888889289</v>
      </c>
      <c r="I873" s="15">
        <f t="shared" si="224"/>
        <v>271.66485024691355</v>
      </c>
      <c r="J873" s="15">
        <f t="shared" si="225"/>
        <v>415.56337200000007</v>
      </c>
      <c r="K873" s="15">
        <f t="shared" si="226"/>
        <v>687.22822224691367</v>
      </c>
      <c r="L873" s="15">
        <f t="shared" si="222"/>
        <v>225.61588194444619</v>
      </c>
      <c r="M873" s="15">
        <f t="shared" si="227"/>
        <v>1714.5060000246995</v>
      </c>
      <c r="N873" s="15">
        <f t="shared" si="228"/>
        <v>1200.8671111358067</v>
      </c>
      <c r="O873">
        <f t="shared" si="229"/>
        <v>24284.20158074631</v>
      </c>
      <c r="P873">
        <f t="shared" si="230"/>
        <v>24284.20158074631</v>
      </c>
      <c r="Q873">
        <f t="shared" si="236"/>
        <v>6604.7770213473586</v>
      </c>
      <c r="R873">
        <f t="shared" si="237"/>
        <v>-2831.6618713754547</v>
      </c>
      <c r="S873">
        <f t="shared" si="231"/>
        <v>2831.6618713754547</v>
      </c>
      <c r="T873">
        <f t="shared" si="232"/>
        <v>3773.115149971904</v>
      </c>
      <c r="U873">
        <f t="shared" si="233"/>
        <v>687.42523456790116</v>
      </c>
      <c r="V873">
        <f t="shared" si="234"/>
        <v>481.1976641975308</v>
      </c>
    </row>
    <row r="874" spans="2:22" x14ac:dyDescent="0.25">
      <c r="B874" s="4" t="s">
        <v>9</v>
      </c>
      <c r="C874" s="4">
        <v>866</v>
      </c>
      <c r="D874" s="4">
        <v>277</v>
      </c>
      <c r="E874" s="11">
        <v>73.400000000000006</v>
      </c>
      <c r="F874" s="15">
        <f t="shared" si="235"/>
        <v>0.24999999999999961</v>
      </c>
      <c r="G874" s="15">
        <f t="shared" si="221"/>
        <v>20.388888888888889</v>
      </c>
      <c r="H874" s="15">
        <f t="shared" si="223"/>
        <v>840.49999999999875</v>
      </c>
      <c r="I874" s="15">
        <f t="shared" si="224"/>
        <v>276.16129554783953</v>
      </c>
      <c r="J874" s="15">
        <f t="shared" si="225"/>
        <v>415.56337200000007</v>
      </c>
      <c r="K874" s="15">
        <f t="shared" si="226"/>
        <v>691.72466754783954</v>
      </c>
      <c r="L874" s="15">
        <f t="shared" si="222"/>
        <v>369.18962499999941</v>
      </c>
      <c r="M874" s="15">
        <f t="shared" si="227"/>
        <v>2372.7246675478368</v>
      </c>
      <c r="N874" s="15">
        <f t="shared" si="228"/>
        <v>1532.2246675478382</v>
      </c>
      <c r="O874">
        <f t="shared" si="229"/>
        <v>31240.35849944759</v>
      </c>
      <c r="P874">
        <f t="shared" si="230"/>
        <v>31240.35849944759</v>
      </c>
      <c r="Q874">
        <f t="shared" si="236"/>
        <v>6636.0173798468059</v>
      </c>
      <c r="R874">
        <f t="shared" si="237"/>
        <v>-2831.6618713754547</v>
      </c>
      <c r="S874">
        <f t="shared" si="231"/>
        <v>2831.6618713754547</v>
      </c>
      <c r="T874">
        <f t="shared" si="232"/>
        <v>3804.3555084713512</v>
      </c>
      <c r="U874">
        <f t="shared" si="233"/>
        <v>698.80311419753093</v>
      </c>
      <c r="V874">
        <f t="shared" si="234"/>
        <v>489.16217993827161</v>
      </c>
    </row>
    <row r="875" spans="2:22" x14ac:dyDescent="0.25">
      <c r="B875" s="4" t="s">
        <v>9</v>
      </c>
      <c r="C875" s="4">
        <v>867</v>
      </c>
      <c r="D875" s="4">
        <v>278</v>
      </c>
      <c r="E875" s="11">
        <v>74.599999999999994</v>
      </c>
      <c r="F875" s="15">
        <f t="shared" si="235"/>
        <v>0.36111111111111033</v>
      </c>
      <c r="G875" s="15">
        <f t="shared" si="221"/>
        <v>20.722222222222221</v>
      </c>
      <c r="H875" s="15">
        <f t="shared" si="223"/>
        <v>1214.0555555555529</v>
      </c>
      <c r="I875" s="15">
        <f t="shared" si="224"/>
        <v>285.26490573302465</v>
      </c>
      <c r="J875" s="15">
        <f t="shared" si="225"/>
        <v>415.56337200000007</v>
      </c>
      <c r="K875" s="15">
        <f t="shared" si="226"/>
        <v>700.82827773302472</v>
      </c>
      <c r="L875" s="15">
        <f t="shared" si="222"/>
        <v>533.27390277777658</v>
      </c>
      <c r="M875" s="15">
        <f t="shared" si="227"/>
        <v>3128.9393888441305</v>
      </c>
      <c r="N875" s="15">
        <f t="shared" si="228"/>
        <v>1914.8838332885775</v>
      </c>
      <c r="O875">
        <f t="shared" si="229"/>
        <v>39680.648323146634</v>
      </c>
      <c r="P875">
        <f t="shared" si="230"/>
        <v>39680.648323146634</v>
      </c>
      <c r="Q875">
        <f t="shared" si="236"/>
        <v>6675.6980281699525</v>
      </c>
      <c r="R875">
        <f t="shared" si="237"/>
        <v>-2831.6618713754547</v>
      </c>
      <c r="S875">
        <f t="shared" si="231"/>
        <v>2831.6618713754547</v>
      </c>
      <c r="T875">
        <f t="shared" si="232"/>
        <v>3844.0361567944979</v>
      </c>
      <c r="U875">
        <f t="shared" si="233"/>
        <v>721.8390401234567</v>
      </c>
      <c r="V875">
        <f t="shared" si="234"/>
        <v>505.28732808641968</v>
      </c>
    </row>
    <row r="876" spans="2:22" x14ac:dyDescent="0.25">
      <c r="B876" s="4" t="s">
        <v>9</v>
      </c>
      <c r="C876" s="4">
        <v>868</v>
      </c>
      <c r="D876" s="4">
        <v>279</v>
      </c>
      <c r="E876" s="11">
        <v>76</v>
      </c>
      <c r="F876" s="15">
        <f t="shared" si="235"/>
        <v>0.27777777777777779</v>
      </c>
      <c r="G876" s="15">
        <f t="shared" si="221"/>
        <v>21.111111111111111</v>
      </c>
      <c r="H876" s="15">
        <f t="shared" si="223"/>
        <v>933.88888888888891</v>
      </c>
      <c r="I876" s="15">
        <f t="shared" si="224"/>
        <v>296.0723672839506</v>
      </c>
      <c r="J876" s="15">
        <f t="shared" si="225"/>
        <v>415.56337200000007</v>
      </c>
      <c r="K876" s="15">
        <f t="shared" si="226"/>
        <v>711.63573928395067</v>
      </c>
      <c r="L876" s="15">
        <f t="shared" si="222"/>
        <v>410.21069444444441</v>
      </c>
      <c r="M876" s="15">
        <f t="shared" si="227"/>
        <v>2579.4135170617283</v>
      </c>
      <c r="N876" s="15">
        <f t="shared" si="228"/>
        <v>1645.5246281728396</v>
      </c>
      <c r="O876">
        <f t="shared" si="229"/>
        <v>34738.853261426615</v>
      </c>
      <c r="P876">
        <f t="shared" si="230"/>
        <v>34738.853261426615</v>
      </c>
      <c r="Q876">
        <f t="shared" si="236"/>
        <v>6710.4368814313793</v>
      </c>
      <c r="R876">
        <f t="shared" si="237"/>
        <v>-2831.6618713754547</v>
      </c>
      <c r="S876">
        <f t="shared" si="231"/>
        <v>2831.6618713754547</v>
      </c>
      <c r="T876">
        <f t="shared" si="232"/>
        <v>3878.7750100559247</v>
      </c>
      <c r="U876">
        <f t="shared" si="233"/>
        <v>749.1864197530864</v>
      </c>
      <c r="V876">
        <f t="shared" si="234"/>
        <v>524.43049382716049</v>
      </c>
    </row>
    <row r="877" spans="2:22" x14ac:dyDescent="0.25">
      <c r="B877" s="4" t="s">
        <v>9</v>
      </c>
      <c r="C877" s="4">
        <v>869</v>
      </c>
      <c r="D877" s="4">
        <v>280</v>
      </c>
      <c r="E877" s="11">
        <v>76.599999999999994</v>
      </c>
      <c r="F877" s="15">
        <f t="shared" si="235"/>
        <v>6.9444444444444448E-2</v>
      </c>
      <c r="G877" s="15">
        <f t="shared" si="221"/>
        <v>21.277777777777779</v>
      </c>
      <c r="H877" s="15">
        <f t="shared" si="223"/>
        <v>233.47222222222223</v>
      </c>
      <c r="I877" s="15">
        <f t="shared" si="224"/>
        <v>300.76564739969137</v>
      </c>
      <c r="J877" s="15">
        <f t="shared" si="225"/>
        <v>415.56337200000007</v>
      </c>
      <c r="K877" s="15">
        <f t="shared" si="226"/>
        <v>716.32901939969145</v>
      </c>
      <c r="L877" s="15">
        <f t="shared" si="222"/>
        <v>102.5526736111111</v>
      </c>
      <c r="M877" s="15">
        <f t="shared" si="227"/>
        <v>1183.2734638441359</v>
      </c>
      <c r="N877" s="15">
        <f t="shared" si="228"/>
        <v>949.80124162191373</v>
      </c>
      <c r="O877">
        <f t="shared" si="229"/>
        <v>20209.659752288499</v>
      </c>
      <c r="P877">
        <f t="shared" si="230"/>
        <v>20209.659752288499</v>
      </c>
      <c r="Q877">
        <f t="shared" si="236"/>
        <v>6730.646541183668</v>
      </c>
      <c r="R877">
        <f t="shared" si="237"/>
        <v>-2831.6618713754547</v>
      </c>
      <c r="S877">
        <f t="shared" si="231"/>
        <v>2831.6618713754547</v>
      </c>
      <c r="T877">
        <f t="shared" si="232"/>
        <v>3898.9846698082133</v>
      </c>
      <c r="U877">
        <f t="shared" si="233"/>
        <v>761.06237345679028</v>
      </c>
      <c r="V877">
        <f t="shared" si="234"/>
        <v>532.74366141975315</v>
      </c>
    </row>
    <row r="878" spans="2:22" x14ac:dyDescent="0.25">
      <c r="B878" s="4" t="s">
        <v>9</v>
      </c>
      <c r="C878" s="4">
        <v>870</v>
      </c>
      <c r="D878" s="4">
        <v>281</v>
      </c>
      <c r="E878" s="11">
        <v>76.5</v>
      </c>
      <c r="F878" s="15">
        <f t="shared" si="235"/>
        <v>-5.5555555555554373E-2</v>
      </c>
      <c r="G878" s="15">
        <f t="shared" si="221"/>
        <v>21.25</v>
      </c>
      <c r="H878" s="15">
        <f t="shared" si="223"/>
        <v>-186.77777777777379</v>
      </c>
      <c r="I878" s="15">
        <f t="shared" si="224"/>
        <v>299.98087109375001</v>
      </c>
      <c r="J878" s="15">
        <f t="shared" si="225"/>
        <v>415.56337200000007</v>
      </c>
      <c r="K878" s="15">
        <f t="shared" si="226"/>
        <v>715.54424309375008</v>
      </c>
      <c r="L878" s="15">
        <f t="shared" si="222"/>
        <v>-82.042138888887138</v>
      </c>
      <c r="M878" s="15">
        <f t="shared" si="227"/>
        <v>341.98868753820256</v>
      </c>
      <c r="N878" s="15">
        <f t="shared" si="228"/>
        <v>528.76646531597635</v>
      </c>
      <c r="O878">
        <f t="shared" si="229"/>
        <v>11236.287387964498</v>
      </c>
      <c r="P878">
        <f t="shared" si="230"/>
        <v>11236.287387964498</v>
      </c>
      <c r="Q878">
        <f t="shared" si="236"/>
        <v>6741.8828285716327</v>
      </c>
      <c r="R878">
        <f t="shared" si="237"/>
        <v>-2831.6618713754547</v>
      </c>
      <c r="S878">
        <f t="shared" si="231"/>
        <v>2831.6618713754547</v>
      </c>
      <c r="T878">
        <f t="shared" si="232"/>
        <v>3910.220957196178</v>
      </c>
      <c r="U878">
        <f t="shared" si="233"/>
        <v>759.07656250000002</v>
      </c>
      <c r="V878">
        <f t="shared" si="234"/>
        <v>531.35359374999996</v>
      </c>
    </row>
    <row r="879" spans="2:22" x14ac:dyDescent="0.25">
      <c r="B879" s="4" t="s">
        <v>9</v>
      </c>
      <c r="C879" s="4">
        <v>871</v>
      </c>
      <c r="D879" s="4">
        <v>282</v>
      </c>
      <c r="E879" s="11">
        <v>76.2</v>
      </c>
      <c r="F879" s="15">
        <f t="shared" si="235"/>
        <v>-9.7222222222222612E-2</v>
      </c>
      <c r="G879" s="15">
        <f t="shared" si="221"/>
        <v>21.166666666666668</v>
      </c>
      <c r="H879" s="15">
        <f t="shared" si="223"/>
        <v>-326.86111111111245</v>
      </c>
      <c r="I879" s="15">
        <f t="shared" si="224"/>
        <v>297.63269326388894</v>
      </c>
      <c r="J879" s="15">
        <f t="shared" si="225"/>
        <v>415.56337200000007</v>
      </c>
      <c r="K879" s="15">
        <f t="shared" si="226"/>
        <v>713.19606526388907</v>
      </c>
      <c r="L879" s="15">
        <f t="shared" si="222"/>
        <v>-143.57374305555612</v>
      </c>
      <c r="M879" s="15">
        <f t="shared" si="227"/>
        <v>59.473843041664225</v>
      </c>
      <c r="N879" s="15">
        <f t="shared" si="228"/>
        <v>386.33495415277662</v>
      </c>
      <c r="O879">
        <f t="shared" si="229"/>
        <v>8177.4231962337726</v>
      </c>
      <c r="P879">
        <f t="shared" si="230"/>
        <v>8177.4231962337726</v>
      </c>
      <c r="Q879">
        <f t="shared" si="236"/>
        <v>6750.0602517678662</v>
      </c>
      <c r="R879">
        <f t="shared" si="237"/>
        <v>-2831.6618713754547</v>
      </c>
      <c r="S879">
        <f t="shared" si="231"/>
        <v>2831.6618713754547</v>
      </c>
      <c r="T879">
        <f t="shared" si="232"/>
        <v>3918.3983803924116</v>
      </c>
      <c r="U879">
        <f t="shared" si="233"/>
        <v>753.13469444444445</v>
      </c>
      <c r="V879">
        <f t="shared" si="234"/>
        <v>527.19428611111107</v>
      </c>
    </row>
    <row r="880" spans="2:22" x14ac:dyDescent="0.25">
      <c r="B880" s="4" t="s">
        <v>9</v>
      </c>
      <c r="C880" s="4">
        <v>872</v>
      </c>
      <c r="D880" s="4">
        <v>283</v>
      </c>
      <c r="E880" s="11">
        <v>75.8</v>
      </c>
      <c r="F880" s="15">
        <f t="shared" si="235"/>
        <v>-0.11111111111111072</v>
      </c>
      <c r="G880" s="15">
        <f t="shared" si="221"/>
        <v>21.055555555555557</v>
      </c>
      <c r="H880" s="15">
        <f t="shared" si="223"/>
        <v>-373.55555555555424</v>
      </c>
      <c r="I880" s="15">
        <f t="shared" si="224"/>
        <v>294.51614202932103</v>
      </c>
      <c r="J880" s="15">
        <f t="shared" si="225"/>
        <v>415.56337200000007</v>
      </c>
      <c r="K880" s="15">
        <f t="shared" si="226"/>
        <v>710.0795140293211</v>
      </c>
      <c r="L880" s="15">
        <f t="shared" si="222"/>
        <v>-164.08427777777717</v>
      </c>
      <c r="M880" s="15">
        <f t="shared" si="227"/>
        <v>-37.031597081787311</v>
      </c>
      <c r="N880" s="15">
        <f t="shared" si="228"/>
        <v>336.52395847376687</v>
      </c>
      <c r="O880">
        <f t="shared" si="229"/>
        <v>7085.6989034198696</v>
      </c>
      <c r="P880">
        <f t="shared" si="230"/>
        <v>7085.6989034198696</v>
      </c>
      <c r="Q880">
        <f t="shared" si="236"/>
        <v>6757.1459506712863</v>
      </c>
      <c r="R880">
        <f t="shared" si="237"/>
        <v>-2831.6618713754547</v>
      </c>
      <c r="S880">
        <f t="shared" si="231"/>
        <v>2831.6618713754547</v>
      </c>
      <c r="T880">
        <f t="shared" si="232"/>
        <v>3925.4840792958316</v>
      </c>
      <c r="U880">
        <f t="shared" si="233"/>
        <v>745.24852160493845</v>
      </c>
      <c r="V880">
        <f t="shared" si="234"/>
        <v>521.67396512345692</v>
      </c>
    </row>
    <row r="881" spans="2:22" x14ac:dyDescent="0.25">
      <c r="B881" s="4" t="s">
        <v>9</v>
      </c>
      <c r="C881" s="4">
        <v>873</v>
      </c>
      <c r="D881" s="4">
        <v>284</v>
      </c>
      <c r="E881" s="11">
        <v>75.400000000000006</v>
      </c>
      <c r="F881" s="15">
        <f t="shared" si="235"/>
        <v>-0.1388888888888889</v>
      </c>
      <c r="G881" s="15">
        <f t="shared" si="221"/>
        <v>20.944444444444443</v>
      </c>
      <c r="H881" s="15">
        <f t="shared" si="223"/>
        <v>-466.94444444444446</v>
      </c>
      <c r="I881" s="15">
        <f t="shared" si="224"/>
        <v>291.41599369598759</v>
      </c>
      <c r="J881" s="15">
        <f t="shared" si="225"/>
        <v>415.56337200000007</v>
      </c>
      <c r="K881" s="15">
        <f t="shared" si="226"/>
        <v>706.97936569598767</v>
      </c>
      <c r="L881" s="15">
        <f t="shared" si="222"/>
        <v>-205.10534722222221</v>
      </c>
      <c r="M881" s="15">
        <f t="shared" si="227"/>
        <v>-226.90952319290125</v>
      </c>
      <c r="N881" s="15">
        <f t="shared" si="228"/>
        <v>240.03492125154321</v>
      </c>
      <c r="O881">
        <f t="shared" si="229"/>
        <v>5027.3980728795432</v>
      </c>
      <c r="P881">
        <f t="shared" si="230"/>
        <v>5027.3980728795432</v>
      </c>
      <c r="Q881">
        <f t="shared" si="236"/>
        <v>6762.1733487441661</v>
      </c>
      <c r="R881">
        <f t="shared" si="237"/>
        <v>-2831.6618713754547</v>
      </c>
      <c r="S881">
        <f t="shared" si="231"/>
        <v>2831.6618713754547</v>
      </c>
      <c r="T881">
        <f t="shared" si="232"/>
        <v>3930.5114773687114</v>
      </c>
      <c r="U881">
        <f t="shared" si="233"/>
        <v>737.40385493827148</v>
      </c>
      <c r="V881">
        <f t="shared" si="234"/>
        <v>516.18269845679004</v>
      </c>
    </row>
    <row r="882" spans="2:22" x14ac:dyDescent="0.25">
      <c r="B882" s="4" t="s">
        <v>9</v>
      </c>
      <c r="C882" s="4">
        <v>874</v>
      </c>
      <c r="D882" s="4">
        <v>285</v>
      </c>
      <c r="E882" s="11">
        <v>74.8</v>
      </c>
      <c r="F882" s="15">
        <f t="shared" si="235"/>
        <v>-0.20833333333333331</v>
      </c>
      <c r="G882" s="15">
        <f t="shared" si="221"/>
        <v>20.777777777777779</v>
      </c>
      <c r="H882" s="15">
        <f t="shared" si="223"/>
        <v>-700.41666666666663</v>
      </c>
      <c r="I882" s="15">
        <f t="shared" si="224"/>
        <v>286.79652663580254</v>
      </c>
      <c r="J882" s="15">
        <f t="shared" si="225"/>
        <v>415.56337200000007</v>
      </c>
      <c r="K882" s="15">
        <f t="shared" si="226"/>
        <v>702.35989863580267</v>
      </c>
      <c r="L882" s="15">
        <f t="shared" si="222"/>
        <v>-307.6580208333333</v>
      </c>
      <c r="M882" s="15">
        <f t="shared" si="227"/>
        <v>-698.47343469753059</v>
      </c>
      <c r="N882" s="15">
        <f t="shared" si="228"/>
        <v>1.9432319691360362</v>
      </c>
      <c r="O882">
        <f t="shared" si="229"/>
        <v>40.376042025382091</v>
      </c>
      <c r="P882">
        <f t="shared" si="230"/>
        <v>40.376042025382091</v>
      </c>
      <c r="Q882">
        <f t="shared" si="236"/>
        <v>6762.2137247861911</v>
      </c>
      <c r="R882">
        <f t="shared" si="237"/>
        <v>-2831.6618713754547</v>
      </c>
      <c r="S882">
        <f t="shared" si="231"/>
        <v>2831.6618713754547</v>
      </c>
      <c r="T882">
        <f t="shared" si="232"/>
        <v>3930.5518534107364</v>
      </c>
      <c r="U882">
        <f t="shared" si="233"/>
        <v>725.71467901234575</v>
      </c>
      <c r="V882">
        <f t="shared" si="234"/>
        <v>508.00027530864202</v>
      </c>
    </row>
    <row r="883" spans="2:22" x14ac:dyDescent="0.25">
      <c r="B883" s="4" t="s">
        <v>9</v>
      </c>
      <c r="C883" s="4">
        <v>875</v>
      </c>
      <c r="D883" s="4">
        <v>286</v>
      </c>
      <c r="E883" s="11">
        <v>73.900000000000006</v>
      </c>
      <c r="F883" s="15">
        <f t="shared" si="235"/>
        <v>-0.29166666666666585</v>
      </c>
      <c r="G883" s="15">
        <f t="shared" si="221"/>
        <v>20.527777777777779</v>
      </c>
      <c r="H883" s="15">
        <f t="shared" si="223"/>
        <v>-980.58333333333064</v>
      </c>
      <c r="I883" s="15">
        <f t="shared" si="224"/>
        <v>279.93652578510807</v>
      </c>
      <c r="J883" s="15">
        <f t="shared" si="225"/>
        <v>415.56337200000007</v>
      </c>
      <c r="K883" s="15">
        <f t="shared" si="226"/>
        <v>695.49989778510815</v>
      </c>
      <c r="L883" s="15">
        <f t="shared" si="222"/>
        <v>-430.72122916666547</v>
      </c>
      <c r="M883" s="15">
        <f t="shared" si="227"/>
        <v>-1265.6667688815533</v>
      </c>
      <c r="N883" s="15">
        <f t="shared" si="228"/>
        <v>-285.0834355482225</v>
      </c>
      <c r="O883">
        <f t="shared" si="229"/>
        <v>-5852.1294130593451</v>
      </c>
      <c r="P883">
        <f t="shared" si="230"/>
        <v>-5852.1294130593451</v>
      </c>
      <c r="Q883">
        <f t="shared" si="236"/>
        <v>6762.2137247861911</v>
      </c>
      <c r="R883">
        <f t="shared" si="237"/>
        <v>-2837.5140007885138</v>
      </c>
      <c r="S883">
        <f t="shared" si="231"/>
        <v>2837.5140007885138</v>
      </c>
      <c r="T883">
        <f t="shared" si="232"/>
        <v>3924.6997239976772</v>
      </c>
      <c r="U883">
        <f t="shared" si="233"/>
        <v>708.35601929012353</v>
      </c>
      <c r="V883">
        <f t="shared" si="234"/>
        <v>495.84921350308645</v>
      </c>
    </row>
    <row r="884" spans="2:22" x14ac:dyDescent="0.25">
      <c r="B884" s="4" t="s">
        <v>9</v>
      </c>
      <c r="C884" s="4">
        <v>876</v>
      </c>
      <c r="D884" s="4">
        <v>287</v>
      </c>
      <c r="E884" s="11">
        <v>72.7</v>
      </c>
      <c r="F884" s="15">
        <f t="shared" si="235"/>
        <v>-0.36111111111111227</v>
      </c>
      <c r="G884" s="15">
        <f t="shared" si="221"/>
        <v>20.194444444444443</v>
      </c>
      <c r="H884" s="15">
        <f t="shared" si="223"/>
        <v>-1214.0555555555595</v>
      </c>
      <c r="I884" s="15">
        <f t="shared" si="224"/>
        <v>270.91903083140426</v>
      </c>
      <c r="J884" s="15">
        <f t="shared" si="225"/>
        <v>415.56337200000007</v>
      </c>
      <c r="K884" s="15">
        <f t="shared" si="226"/>
        <v>686.48240283140433</v>
      </c>
      <c r="L884" s="15">
        <f t="shared" si="222"/>
        <v>-533.27390277777954</v>
      </c>
      <c r="M884" s="15">
        <f t="shared" si="227"/>
        <v>-1741.6287082797148</v>
      </c>
      <c r="N884" s="15">
        <f t="shared" si="228"/>
        <v>-527.57315272415519</v>
      </c>
      <c r="O884">
        <f t="shared" si="229"/>
        <v>-10654.046723068355</v>
      </c>
      <c r="P884">
        <f t="shared" si="230"/>
        <v>-10654.046723068355</v>
      </c>
      <c r="Q884">
        <f t="shared" si="236"/>
        <v>6762.2137247861911</v>
      </c>
      <c r="R884">
        <f t="shared" si="237"/>
        <v>-2848.1680475115822</v>
      </c>
      <c r="S884">
        <f t="shared" si="231"/>
        <v>2848.1680475115822</v>
      </c>
      <c r="T884">
        <f t="shared" si="232"/>
        <v>3914.0456772746088</v>
      </c>
      <c r="U884">
        <f t="shared" si="233"/>
        <v>685.53800077160486</v>
      </c>
      <c r="V884">
        <f t="shared" si="234"/>
        <v>479.87660054012338</v>
      </c>
    </row>
    <row r="885" spans="2:22" x14ac:dyDescent="0.25">
      <c r="B885" s="4" t="s">
        <v>9</v>
      </c>
      <c r="C885" s="4">
        <v>877</v>
      </c>
      <c r="D885" s="4">
        <v>288</v>
      </c>
      <c r="E885" s="11">
        <v>71.3</v>
      </c>
      <c r="F885" s="15">
        <f t="shared" si="235"/>
        <v>-0.31944444444444403</v>
      </c>
      <c r="G885" s="15">
        <f t="shared" si="221"/>
        <v>19.805555555555557</v>
      </c>
      <c r="H885" s="15">
        <f t="shared" si="223"/>
        <v>-1073.9722222222208</v>
      </c>
      <c r="I885" s="15">
        <f t="shared" si="224"/>
        <v>260.58520305362657</v>
      </c>
      <c r="J885" s="15">
        <f t="shared" si="225"/>
        <v>415.56337200000007</v>
      </c>
      <c r="K885" s="15">
        <f t="shared" si="226"/>
        <v>676.1485750536267</v>
      </c>
      <c r="L885" s="15">
        <f t="shared" si="222"/>
        <v>-471.74229861111047</v>
      </c>
      <c r="M885" s="15">
        <f t="shared" si="227"/>
        <v>-1471.7958693908149</v>
      </c>
      <c r="N885" s="15">
        <f t="shared" si="228"/>
        <v>-397.82364716859411</v>
      </c>
      <c r="O885">
        <f t="shared" si="229"/>
        <v>-7879.1183453113226</v>
      </c>
      <c r="P885">
        <f t="shared" si="230"/>
        <v>-7879.1183453113226</v>
      </c>
      <c r="Q885">
        <f t="shared" si="236"/>
        <v>6762.2137247861911</v>
      </c>
      <c r="R885">
        <f t="shared" si="237"/>
        <v>-2856.0471658568936</v>
      </c>
      <c r="S885">
        <f t="shared" si="231"/>
        <v>2856.0471658568936</v>
      </c>
      <c r="T885">
        <f t="shared" si="232"/>
        <v>3906.1665589292975</v>
      </c>
      <c r="U885">
        <f t="shared" si="233"/>
        <v>659.38911188271607</v>
      </c>
      <c r="V885">
        <f t="shared" si="234"/>
        <v>461.57237831790121</v>
      </c>
    </row>
    <row r="886" spans="2:22" x14ac:dyDescent="0.25">
      <c r="B886" s="4" t="s">
        <v>9</v>
      </c>
      <c r="C886" s="4">
        <v>878</v>
      </c>
      <c r="D886" s="4">
        <v>289</v>
      </c>
      <c r="E886" s="11">
        <v>70.400000000000006</v>
      </c>
      <c r="F886" s="15">
        <f t="shared" si="235"/>
        <v>-0.18055555555555516</v>
      </c>
      <c r="G886" s="15">
        <f t="shared" si="221"/>
        <v>19.555555555555557</v>
      </c>
      <c r="H886" s="15">
        <f t="shared" si="223"/>
        <v>-607.02777777777646</v>
      </c>
      <c r="I886" s="15">
        <f t="shared" si="224"/>
        <v>254.04813432098769</v>
      </c>
      <c r="J886" s="15">
        <f t="shared" si="225"/>
        <v>415.56337200000007</v>
      </c>
      <c r="K886" s="15">
        <f t="shared" si="226"/>
        <v>669.6115063209877</v>
      </c>
      <c r="L886" s="15">
        <f t="shared" si="222"/>
        <v>-266.63695138888829</v>
      </c>
      <c r="M886" s="15">
        <f t="shared" si="227"/>
        <v>-544.44404923456523</v>
      </c>
      <c r="N886" s="15">
        <f t="shared" si="228"/>
        <v>62.583728543211237</v>
      </c>
      <c r="O886">
        <f t="shared" si="229"/>
        <v>1223.8595804005754</v>
      </c>
      <c r="P886">
        <f t="shared" si="230"/>
        <v>1223.8595804005754</v>
      </c>
      <c r="Q886">
        <f t="shared" si="236"/>
        <v>6763.4375843665912</v>
      </c>
      <c r="R886">
        <f t="shared" si="237"/>
        <v>-2856.0471658568936</v>
      </c>
      <c r="S886">
        <f t="shared" si="231"/>
        <v>2856.0471658568936</v>
      </c>
      <c r="T886">
        <f t="shared" si="232"/>
        <v>3907.3904185096976</v>
      </c>
      <c r="U886">
        <f t="shared" si="233"/>
        <v>642.84760493827173</v>
      </c>
      <c r="V886">
        <f t="shared" si="234"/>
        <v>449.99332345679016</v>
      </c>
    </row>
    <row r="887" spans="2:22" x14ac:dyDescent="0.25">
      <c r="B887" s="4" t="s">
        <v>9</v>
      </c>
      <c r="C887" s="4">
        <v>879</v>
      </c>
      <c r="D887" s="4">
        <v>290</v>
      </c>
      <c r="E887" s="11">
        <v>70</v>
      </c>
      <c r="F887" s="15">
        <f t="shared" si="235"/>
        <v>-5.5555555555556344E-2</v>
      </c>
      <c r="G887" s="15">
        <f t="shared" si="221"/>
        <v>19.444444444444443</v>
      </c>
      <c r="H887" s="15">
        <f t="shared" si="223"/>
        <v>-186.77777777778041</v>
      </c>
      <c r="I887" s="15">
        <f t="shared" si="224"/>
        <v>251.16942515432095</v>
      </c>
      <c r="J887" s="15">
        <f t="shared" si="225"/>
        <v>415.56337200000007</v>
      </c>
      <c r="K887" s="15">
        <f t="shared" si="226"/>
        <v>666.73279715432102</v>
      </c>
      <c r="L887" s="15">
        <f t="shared" si="222"/>
        <v>-82.042138888890037</v>
      </c>
      <c r="M887" s="15">
        <f t="shared" si="227"/>
        <v>293.17724159876013</v>
      </c>
      <c r="N887" s="15">
        <f t="shared" si="228"/>
        <v>479.95501937654058</v>
      </c>
      <c r="O887">
        <f t="shared" si="229"/>
        <v>9332.4587100993995</v>
      </c>
      <c r="P887">
        <f t="shared" si="230"/>
        <v>9332.4587100993995</v>
      </c>
      <c r="Q887">
        <f t="shared" si="236"/>
        <v>6772.7700430766909</v>
      </c>
      <c r="R887">
        <f t="shared" si="237"/>
        <v>-2856.0471658568936</v>
      </c>
      <c r="S887">
        <f t="shared" si="231"/>
        <v>2856.0471658568936</v>
      </c>
      <c r="T887">
        <f t="shared" si="232"/>
        <v>3916.7228772197973</v>
      </c>
      <c r="U887">
        <f t="shared" si="233"/>
        <v>635.56327160493822</v>
      </c>
      <c r="V887">
        <f t="shared" si="234"/>
        <v>444.89429012345676</v>
      </c>
    </row>
    <row r="888" spans="2:22" x14ac:dyDescent="0.25">
      <c r="B888" s="4" t="s">
        <v>9</v>
      </c>
      <c r="C888" s="4">
        <v>880</v>
      </c>
      <c r="D888" s="4">
        <v>291</v>
      </c>
      <c r="E888" s="11">
        <v>70</v>
      </c>
      <c r="F888" s="15">
        <f t="shared" si="235"/>
        <v>-0.1388888888888889</v>
      </c>
      <c r="G888" s="15">
        <f t="shared" si="221"/>
        <v>19.444444444444443</v>
      </c>
      <c r="H888" s="15">
        <f t="shared" si="223"/>
        <v>-466.94444444444446</v>
      </c>
      <c r="I888" s="15">
        <f t="shared" si="224"/>
        <v>251.16942515432095</v>
      </c>
      <c r="J888" s="15">
        <f t="shared" si="225"/>
        <v>415.56337200000007</v>
      </c>
      <c r="K888" s="15">
        <f t="shared" si="226"/>
        <v>666.73279715432102</v>
      </c>
      <c r="L888" s="15">
        <f t="shared" si="222"/>
        <v>-205.10534722222221</v>
      </c>
      <c r="M888" s="15">
        <f t="shared" si="227"/>
        <v>-267.15609173456789</v>
      </c>
      <c r="N888" s="15">
        <f t="shared" si="228"/>
        <v>199.78835270987656</v>
      </c>
      <c r="O888">
        <f t="shared" si="229"/>
        <v>3884.7735249142661</v>
      </c>
      <c r="P888">
        <f t="shared" si="230"/>
        <v>3884.7735249142661</v>
      </c>
      <c r="Q888">
        <f t="shared" si="236"/>
        <v>6776.6548166016055</v>
      </c>
      <c r="R888">
        <f t="shared" si="237"/>
        <v>-2856.0471658568936</v>
      </c>
      <c r="S888">
        <f t="shared" si="231"/>
        <v>2856.0471658568936</v>
      </c>
      <c r="T888">
        <f t="shared" si="232"/>
        <v>3920.6076507447119</v>
      </c>
      <c r="U888">
        <f t="shared" si="233"/>
        <v>635.56327160493822</v>
      </c>
      <c r="V888">
        <f t="shared" si="234"/>
        <v>444.89429012345676</v>
      </c>
    </row>
    <row r="889" spans="2:22" x14ac:dyDescent="0.25">
      <c r="B889" s="4" t="s">
        <v>9</v>
      </c>
      <c r="C889" s="4">
        <v>881</v>
      </c>
      <c r="D889" s="4">
        <v>292</v>
      </c>
      <c r="E889" s="11">
        <v>69</v>
      </c>
      <c r="F889" s="15">
        <f t="shared" si="235"/>
        <v>-0.27777777777777779</v>
      </c>
      <c r="G889" s="15">
        <f t="shared" si="221"/>
        <v>19.166666666666668</v>
      </c>
      <c r="H889" s="15">
        <f t="shared" si="223"/>
        <v>-933.88888888888891</v>
      </c>
      <c r="I889" s="15">
        <f t="shared" si="224"/>
        <v>244.04441493055558</v>
      </c>
      <c r="J889" s="15">
        <f t="shared" si="225"/>
        <v>415.56337200000007</v>
      </c>
      <c r="K889" s="15">
        <f t="shared" si="226"/>
        <v>659.60778693055568</v>
      </c>
      <c r="L889" s="15">
        <f t="shared" si="222"/>
        <v>-410.21069444444441</v>
      </c>
      <c r="M889" s="15">
        <f t="shared" si="227"/>
        <v>-1208.1699908472222</v>
      </c>
      <c r="N889" s="15">
        <f t="shared" si="228"/>
        <v>-274.28110195833324</v>
      </c>
      <c r="O889">
        <f t="shared" si="229"/>
        <v>-5257.0544542013877</v>
      </c>
      <c r="P889">
        <f t="shared" si="230"/>
        <v>-5257.0544542013877</v>
      </c>
      <c r="Q889">
        <f t="shared" si="236"/>
        <v>6776.6548166016055</v>
      </c>
      <c r="R889">
        <f t="shared" si="237"/>
        <v>-2861.3042203110949</v>
      </c>
      <c r="S889">
        <f t="shared" si="231"/>
        <v>2861.3042203110949</v>
      </c>
      <c r="T889">
        <f t="shared" si="232"/>
        <v>3915.3505962905106</v>
      </c>
      <c r="U889">
        <f t="shared" si="233"/>
        <v>617.53402777777785</v>
      </c>
      <c r="V889">
        <f t="shared" si="234"/>
        <v>432.27381944444448</v>
      </c>
    </row>
    <row r="890" spans="2:22" x14ac:dyDescent="0.25">
      <c r="B890" s="4" t="s">
        <v>9</v>
      </c>
      <c r="C890" s="4">
        <v>882</v>
      </c>
      <c r="D890" s="4">
        <v>293</v>
      </c>
      <c r="E890" s="11">
        <v>68</v>
      </c>
      <c r="F890" s="15">
        <f t="shared" si="235"/>
        <v>-0.1388888888888889</v>
      </c>
      <c r="G890" s="15">
        <f t="shared" si="221"/>
        <v>18.888888888888889</v>
      </c>
      <c r="H890" s="15">
        <f t="shared" si="223"/>
        <v>-466.94444444444446</v>
      </c>
      <c r="I890" s="15">
        <f t="shared" si="224"/>
        <v>237.02192283950617</v>
      </c>
      <c r="J890" s="15">
        <f t="shared" si="225"/>
        <v>415.56337200000007</v>
      </c>
      <c r="K890" s="15">
        <f t="shared" si="226"/>
        <v>652.58529483950622</v>
      </c>
      <c r="L890" s="15">
        <f t="shared" si="222"/>
        <v>-205.10534722222221</v>
      </c>
      <c r="M890" s="15">
        <f t="shared" si="227"/>
        <v>-281.3035940493827</v>
      </c>
      <c r="N890" s="15">
        <f t="shared" si="228"/>
        <v>185.64085039506176</v>
      </c>
      <c r="O890">
        <f t="shared" si="229"/>
        <v>3506.5493963511667</v>
      </c>
      <c r="P890">
        <f t="shared" si="230"/>
        <v>3506.5493963511667</v>
      </c>
      <c r="Q890">
        <f t="shared" si="236"/>
        <v>6780.1613659979566</v>
      </c>
      <c r="R890">
        <f t="shared" si="237"/>
        <v>-2861.3042203110949</v>
      </c>
      <c r="S890">
        <f t="shared" si="231"/>
        <v>2861.3042203110949</v>
      </c>
      <c r="T890">
        <f t="shared" si="232"/>
        <v>3918.8571456868617</v>
      </c>
      <c r="U890">
        <f t="shared" si="233"/>
        <v>599.76419753086418</v>
      </c>
      <c r="V890">
        <f t="shared" si="234"/>
        <v>419.83493827160493</v>
      </c>
    </row>
    <row r="891" spans="2:22" x14ac:dyDescent="0.25">
      <c r="B891" s="4" t="s">
        <v>9</v>
      </c>
      <c r="C891" s="4">
        <v>883</v>
      </c>
      <c r="D891" s="4">
        <v>294</v>
      </c>
      <c r="E891" s="11">
        <v>68</v>
      </c>
      <c r="F891" s="15">
        <f t="shared" si="235"/>
        <v>0</v>
      </c>
      <c r="G891" s="15">
        <f t="shared" si="221"/>
        <v>18.888888888888889</v>
      </c>
      <c r="H891" s="15">
        <f t="shared" si="223"/>
        <v>0</v>
      </c>
      <c r="I891" s="15">
        <f t="shared" si="224"/>
        <v>237.02192283950617</v>
      </c>
      <c r="J891" s="15">
        <f t="shared" si="225"/>
        <v>415.56337200000007</v>
      </c>
      <c r="K891" s="15">
        <f t="shared" si="226"/>
        <v>652.58529483950622</v>
      </c>
      <c r="L891" s="15">
        <f t="shared" si="222"/>
        <v>0</v>
      </c>
      <c r="M891" s="15">
        <f t="shared" si="227"/>
        <v>652.58529483950622</v>
      </c>
      <c r="N891" s="15">
        <f t="shared" si="228"/>
        <v>652.58529483950622</v>
      </c>
      <c r="O891">
        <f t="shared" si="229"/>
        <v>12326.611124746229</v>
      </c>
      <c r="P891">
        <f t="shared" si="230"/>
        <v>12326.611124746229</v>
      </c>
      <c r="Q891">
        <f t="shared" si="236"/>
        <v>6792.4879771227024</v>
      </c>
      <c r="R891">
        <f t="shared" si="237"/>
        <v>-2861.3042203110949</v>
      </c>
      <c r="S891">
        <f t="shared" si="231"/>
        <v>2861.3042203110949</v>
      </c>
      <c r="T891">
        <f t="shared" si="232"/>
        <v>3931.1837568116075</v>
      </c>
      <c r="U891">
        <f t="shared" si="233"/>
        <v>599.76419753086418</v>
      </c>
      <c r="V891">
        <f t="shared" si="234"/>
        <v>419.83493827160493</v>
      </c>
    </row>
    <row r="892" spans="2:22" x14ac:dyDescent="0.25">
      <c r="B892" s="4" t="s">
        <v>9</v>
      </c>
      <c r="C892" s="4">
        <v>884</v>
      </c>
      <c r="D892" s="4">
        <v>295</v>
      </c>
      <c r="E892" s="11">
        <v>68</v>
      </c>
      <c r="F892" s="15">
        <f t="shared" si="235"/>
        <v>1.3888888888888099E-2</v>
      </c>
      <c r="G892" s="15">
        <f t="shared" si="221"/>
        <v>18.888888888888889</v>
      </c>
      <c r="H892" s="15">
        <f t="shared" si="223"/>
        <v>46.694444444441785</v>
      </c>
      <c r="I892" s="15">
        <f t="shared" si="224"/>
        <v>237.02192283950617</v>
      </c>
      <c r="J892" s="15">
        <f t="shared" si="225"/>
        <v>415.56337200000007</v>
      </c>
      <c r="K892" s="15">
        <f t="shared" si="226"/>
        <v>652.58529483950622</v>
      </c>
      <c r="L892" s="15">
        <f t="shared" si="222"/>
        <v>20.510534722221053</v>
      </c>
      <c r="M892" s="15">
        <f t="shared" si="227"/>
        <v>745.97418372838979</v>
      </c>
      <c r="N892" s="15">
        <f t="shared" si="228"/>
        <v>699.27973928394795</v>
      </c>
      <c r="O892">
        <f t="shared" si="229"/>
        <v>13208.617297585684</v>
      </c>
      <c r="P892">
        <f t="shared" si="230"/>
        <v>13208.617297585684</v>
      </c>
      <c r="Q892">
        <f t="shared" si="236"/>
        <v>6805.6965944202884</v>
      </c>
      <c r="R892">
        <f t="shared" si="237"/>
        <v>-2861.3042203110949</v>
      </c>
      <c r="S892">
        <f t="shared" si="231"/>
        <v>2861.3042203110949</v>
      </c>
      <c r="T892">
        <f t="shared" si="232"/>
        <v>3944.3923741091935</v>
      </c>
      <c r="U892">
        <f t="shared" si="233"/>
        <v>599.76419753086418</v>
      </c>
      <c r="V892">
        <f t="shared" si="234"/>
        <v>419.83493827160493</v>
      </c>
    </row>
    <row r="893" spans="2:22" x14ac:dyDescent="0.25">
      <c r="B893" s="4" t="s">
        <v>9</v>
      </c>
      <c r="C893" s="4">
        <v>885</v>
      </c>
      <c r="D893" s="4">
        <v>296</v>
      </c>
      <c r="E893" s="11">
        <v>68.099999999999994</v>
      </c>
      <c r="F893" s="15">
        <f t="shared" si="235"/>
        <v>5.5555555555556344E-2</v>
      </c>
      <c r="G893" s="15">
        <f t="shared" si="221"/>
        <v>18.916666666666668</v>
      </c>
      <c r="H893" s="15">
        <f t="shared" si="223"/>
        <v>186.77777777778041</v>
      </c>
      <c r="I893" s="15">
        <f t="shared" si="224"/>
        <v>237.71955873263892</v>
      </c>
      <c r="J893" s="15">
        <f t="shared" si="225"/>
        <v>415.56337200000007</v>
      </c>
      <c r="K893" s="15">
        <f t="shared" si="226"/>
        <v>653.28293073263899</v>
      </c>
      <c r="L893" s="15">
        <f t="shared" si="222"/>
        <v>82.042138888890037</v>
      </c>
      <c r="M893" s="15">
        <f t="shared" si="227"/>
        <v>1026.8384862881999</v>
      </c>
      <c r="N893" s="15">
        <f t="shared" si="228"/>
        <v>840.06070851041943</v>
      </c>
      <c r="O893">
        <f t="shared" si="229"/>
        <v>15891.148402655435</v>
      </c>
      <c r="P893">
        <f t="shared" si="230"/>
        <v>15891.148402655435</v>
      </c>
      <c r="Q893">
        <f t="shared" si="236"/>
        <v>6821.5877428229442</v>
      </c>
      <c r="R893">
        <f t="shared" si="237"/>
        <v>-2861.3042203110949</v>
      </c>
      <c r="S893">
        <f t="shared" si="231"/>
        <v>2861.3042203110949</v>
      </c>
      <c r="T893">
        <f t="shared" si="232"/>
        <v>3960.2835225118492</v>
      </c>
      <c r="U893">
        <f t="shared" si="233"/>
        <v>601.52950694444451</v>
      </c>
      <c r="V893">
        <f t="shared" si="234"/>
        <v>421.07065486111111</v>
      </c>
    </row>
    <row r="894" spans="2:22" x14ac:dyDescent="0.25">
      <c r="B894" s="4" t="s">
        <v>9</v>
      </c>
      <c r="C894" s="4">
        <v>886</v>
      </c>
      <c r="D894" s="4">
        <v>297</v>
      </c>
      <c r="E894" s="11">
        <v>68.400000000000006</v>
      </c>
      <c r="F894" s="15">
        <f t="shared" si="235"/>
        <v>6.9444444444444448E-2</v>
      </c>
      <c r="G894" s="15">
        <f t="shared" si="221"/>
        <v>19</v>
      </c>
      <c r="H894" s="15">
        <f t="shared" si="223"/>
        <v>233.47222222222223</v>
      </c>
      <c r="I894" s="15">
        <f t="shared" si="224"/>
        <v>239.81861749999999</v>
      </c>
      <c r="J894" s="15">
        <f t="shared" si="225"/>
        <v>415.56337200000007</v>
      </c>
      <c r="K894" s="15">
        <f t="shared" si="226"/>
        <v>655.38198950000003</v>
      </c>
      <c r="L894" s="15">
        <f t="shared" si="222"/>
        <v>102.5526736111111</v>
      </c>
      <c r="M894" s="15">
        <f t="shared" si="227"/>
        <v>1122.3264339444445</v>
      </c>
      <c r="N894" s="15">
        <f t="shared" si="228"/>
        <v>888.85421172222232</v>
      </c>
      <c r="O894">
        <f t="shared" si="229"/>
        <v>16888.230022722222</v>
      </c>
      <c r="P894">
        <f t="shared" si="230"/>
        <v>16888.230022722222</v>
      </c>
      <c r="Q894">
        <f t="shared" si="236"/>
        <v>6838.4759728456665</v>
      </c>
      <c r="R894">
        <f t="shared" si="237"/>
        <v>-2861.3042203110949</v>
      </c>
      <c r="S894">
        <f t="shared" si="231"/>
        <v>2861.3042203110949</v>
      </c>
      <c r="T894">
        <f t="shared" si="232"/>
        <v>3977.1717525345716</v>
      </c>
      <c r="U894">
        <f t="shared" si="233"/>
        <v>606.84100000000001</v>
      </c>
      <c r="V894">
        <f t="shared" si="234"/>
        <v>424.78870000000001</v>
      </c>
    </row>
    <row r="895" spans="2:22" x14ac:dyDescent="0.25">
      <c r="B895" s="4" t="s">
        <v>9</v>
      </c>
      <c r="C895" s="4">
        <v>887</v>
      </c>
      <c r="D895" s="4">
        <v>298</v>
      </c>
      <c r="E895" s="11">
        <v>68.599999999999994</v>
      </c>
      <c r="F895" s="15">
        <f t="shared" si="235"/>
        <v>4.1666666666666269E-2</v>
      </c>
      <c r="G895" s="15">
        <f t="shared" si="221"/>
        <v>19.055555555555557</v>
      </c>
      <c r="H895" s="15">
        <f t="shared" si="223"/>
        <v>140.08333333333201</v>
      </c>
      <c r="I895" s="15">
        <f t="shared" si="224"/>
        <v>241.22311591820991</v>
      </c>
      <c r="J895" s="15">
        <f t="shared" si="225"/>
        <v>415.56337200000007</v>
      </c>
      <c r="K895" s="15">
        <f t="shared" si="226"/>
        <v>656.78648791821001</v>
      </c>
      <c r="L895" s="15">
        <f t="shared" si="222"/>
        <v>61.531604166666078</v>
      </c>
      <c r="M895" s="15">
        <f t="shared" si="227"/>
        <v>936.95315458487403</v>
      </c>
      <c r="N895" s="15">
        <f t="shared" si="228"/>
        <v>796.86982125154202</v>
      </c>
      <c r="O895">
        <f t="shared" si="229"/>
        <v>15184.797149404385</v>
      </c>
      <c r="P895">
        <f t="shared" si="230"/>
        <v>15184.797149404385</v>
      </c>
      <c r="Q895">
        <f t="shared" si="236"/>
        <v>6853.660769995071</v>
      </c>
      <c r="R895">
        <f t="shared" si="237"/>
        <v>-2861.3042203110949</v>
      </c>
      <c r="S895">
        <f t="shared" si="231"/>
        <v>2861.3042203110949</v>
      </c>
      <c r="T895">
        <f t="shared" si="232"/>
        <v>3992.356549683976</v>
      </c>
      <c r="U895">
        <f t="shared" si="233"/>
        <v>610.39496604938279</v>
      </c>
      <c r="V895">
        <f t="shared" si="234"/>
        <v>427.27647623456795</v>
      </c>
    </row>
    <row r="896" spans="2:22" x14ac:dyDescent="0.25">
      <c r="B896" s="4" t="s">
        <v>9</v>
      </c>
      <c r="C896" s="4">
        <v>888</v>
      </c>
      <c r="D896" s="4">
        <v>299</v>
      </c>
      <c r="E896" s="11">
        <v>68.7</v>
      </c>
      <c r="F896" s="15">
        <f t="shared" si="235"/>
        <v>-1.3888888888888099E-2</v>
      </c>
      <c r="G896" s="15">
        <f t="shared" si="221"/>
        <v>19.083333333333332</v>
      </c>
      <c r="H896" s="15">
        <f t="shared" si="223"/>
        <v>-46.694444444441785</v>
      </c>
      <c r="I896" s="15">
        <f t="shared" si="224"/>
        <v>241.92690289930553</v>
      </c>
      <c r="J896" s="15">
        <f t="shared" si="225"/>
        <v>415.56337200000007</v>
      </c>
      <c r="K896" s="15">
        <f t="shared" si="226"/>
        <v>657.49027489930563</v>
      </c>
      <c r="L896" s="15">
        <f t="shared" si="222"/>
        <v>-20.510534722221053</v>
      </c>
      <c r="M896" s="15">
        <f t="shared" si="227"/>
        <v>564.10138601042195</v>
      </c>
      <c r="N896" s="15">
        <f t="shared" si="228"/>
        <v>610.79583045486379</v>
      </c>
      <c r="O896">
        <f t="shared" si="229"/>
        <v>11656.020431180317</v>
      </c>
      <c r="P896">
        <f t="shared" si="230"/>
        <v>11656.020431180317</v>
      </c>
      <c r="Q896">
        <f t="shared" si="236"/>
        <v>6865.3167904262509</v>
      </c>
      <c r="R896">
        <f t="shared" si="237"/>
        <v>-2861.3042203110949</v>
      </c>
      <c r="S896">
        <f t="shared" si="231"/>
        <v>2861.3042203110949</v>
      </c>
      <c r="T896">
        <f t="shared" si="232"/>
        <v>4004.012570115156</v>
      </c>
      <c r="U896">
        <f t="shared" si="233"/>
        <v>612.17584027777775</v>
      </c>
      <c r="V896">
        <f t="shared" si="234"/>
        <v>428.52308819444443</v>
      </c>
    </row>
    <row r="897" spans="2:22" x14ac:dyDescent="0.25">
      <c r="B897" s="4" t="s">
        <v>9</v>
      </c>
      <c r="C897" s="4">
        <v>889</v>
      </c>
      <c r="D897" s="4">
        <v>300</v>
      </c>
      <c r="E897" s="11">
        <v>68.5</v>
      </c>
      <c r="F897" s="15">
        <f t="shared" si="235"/>
        <v>-8.3333333333334522E-2</v>
      </c>
      <c r="G897" s="15">
        <f t="shared" si="221"/>
        <v>19.027777777777779</v>
      </c>
      <c r="H897" s="15">
        <f t="shared" si="223"/>
        <v>-280.16666666667066</v>
      </c>
      <c r="I897" s="15">
        <f t="shared" si="224"/>
        <v>240.52035411844139</v>
      </c>
      <c r="J897" s="15">
        <f t="shared" si="225"/>
        <v>415.56337200000007</v>
      </c>
      <c r="K897" s="15">
        <f t="shared" si="226"/>
        <v>656.08372611844152</v>
      </c>
      <c r="L897" s="15">
        <f t="shared" si="222"/>
        <v>-123.06320833333508</v>
      </c>
      <c r="M897" s="15">
        <f t="shared" si="227"/>
        <v>95.750392785100189</v>
      </c>
      <c r="N897" s="15">
        <f t="shared" si="228"/>
        <v>375.91705945177085</v>
      </c>
      <c r="O897">
        <f t="shared" si="229"/>
        <v>7152.8662701239737</v>
      </c>
      <c r="P897">
        <f t="shared" si="230"/>
        <v>7152.8662701239737</v>
      </c>
      <c r="Q897">
        <f t="shared" si="236"/>
        <v>6872.4696566963748</v>
      </c>
      <c r="R897">
        <f t="shared" si="237"/>
        <v>-2861.3042203110949</v>
      </c>
      <c r="S897">
        <f t="shared" si="231"/>
        <v>2861.3042203110949</v>
      </c>
      <c r="T897">
        <f t="shared" si="232"/>
        <v>4011.1654363852799</v>
      </c>
      <c r="U897">
        <f t="shared" si="233"/>
        <v>608.61668595679021</v>
      </c>
      <c r="V897">
        <f t="shared" si="234"/>
        <v>426.03168016975314</v>
      </c>
    </row>
    <row r="898" spans="2:22" x14ac:dyDescent="0.25">
      <c r="B898" s="4" t="s">
        <v>9</v>
      </c>
      <c r="C898" s="4">
        <v>890</v>
      </c>
      <c r="D898" s="4">
        <v>301</v>
      </c>
      <c r="E898" s="11">
        <v>68.099999999999994</v>
      </c>
      <c r="F898" s="15">
        <f t="shared" si="235"/>
        <v>-0.16666666666666705</v>
      </c>
      <c r="G898" s="15">
        <f t="shared" si="221"/>
        <v>18.916666666666668</v>
      </c>
      <c r="H898" s="15">
        <f t="shared" si="223"/>
        <v>-560.33333333333462</v>
      </c>
      <c r="I898" s="15">
        <f t="shared" si="224"/>
        <v>237.71955873263892</v>
      </c>
      <c r="J898" s="15">
        <f t="shared" si="225"/>
        <v>415.56337200000007</v>
      </c>
      <c r="K898" s="15">
        <f t="shared" si="226"/>
        <v>653.28293073263899</v>
      </c>
      <c r="L898" s="15">
        <f t="shared" si="222"/>
        <v>-246.12641666666721</v>
      </c>
      <c r="M898" s="15">
        <f t="shared" si="227"/>
        <v>-467.38373593403026</v>
      </c>
      <c r="N898" s="15">
        <f t="shared" si="228"/>
        <v>92.949597399304366</v>
      </c>
      <c r="O898">
        <f t="shared" si="229"/>
        <v>1758.2965508035077</v>
      </c>
      <c r="P898">
        <f t="shared" si="230"/>
        <v>1758.2965508035077</v>
      </c>
      <c r="Q898">
        <f t="shared" si="236"/>
        <v>6874.2279532471784</v>
      </c>
      <c r="R898">
        <f t="shared" si="237"/>
        <v>-2861.3042203110949</v>
      </c>
      <c r="S898">
        <f t="shared" si="231"/>
        <v>2861.3042203110949</v>
      </c>
      <c r="T898">
        <f t="shared" si="232"/>
        <v>4012.9237329360835</v>
      </c>
      <c r="U898">
        <f t="shared" si="233"/>
        <v>601.52950694444451</v>
      </c>
      <c r="V898">
        <f t="shared" si="234"/>
        <v>421.07065486111111</v>
      </c>
    </row>
    <row r="899" spans="2:22" x14ac:dyDescent="0.25">
      <c r="B899" s="4" t="s">
        <v>9</v>
      </c>
      <c r="C899" s="4">
        <v>891</v>
      </c>
      <c r="D899" s="4">
        <v>302</v>
      </c>
      <c r="E899" s="11">
        <v>67.3</v>
      </c>
      <c r="F899" s="15">
        <f t="shared" si="235"/>
        <v>-0.26388888888888767</v>
      </c>
      <c r="G899" s="15">
        <f t="shared" si="221"/>
        <v>18.694444444444443</v>
      </c>
      <c r="H899" s="15">
        <f t="shared" si="223"/>
        <v>-887.19444444444036</v>
      </c>
      <c r="I899" s="15">
        <f t="shared" si="224"/>
        <v>232.16717666473761</v>
      </c>
      <c r="J899" s="15">
        <f t="shared" si="225"/>
        <v>415.56337200000007</v>
      </c>
      <c r="K899" s="15">
        <f t="shared" si="226"/>
        <v>647.73054866473763</v>
      </c>
      <c r="L899" s="15">
        <f t="shared" si="222"/>
        <v>-389.70015972222041</v>
      </c>
      <c r="M899" s="15">
        <f t="shared" si="227"/>
        <v>-1126.6583402241431</v>
      </c>
      <c r="N899" s="15">
        <f t="shared" si="228"/>
        <v>-239.46389577970274</v>
      </c>
      <c r="O899">
        <f t="shared" si="229"/>
        <v>-4476.6444961038869</v>
      </c>
      <c r="P899">
        <f t="shared" si="230"/>
        <v>-4476.6444961038869</v>
      </c>
      <c r="Q899">
        <f t="shared" si="236"/>
        <v>6874.2279532471784</v>
      </c>
      <c r="R899">
        <f t="shared" si="237"/>
        <v>-2865.7808648071987</v>
      </c>
      <c r="S899">
        <f t="shared" si="231"/>
        <v>2865.7808648071987</v>
      </c>
      <c r="T899">
        <f t="shared" si="232"/>
        <v>4008.4470884399798</v>
      </c>
      <c r="U899">
        <f t="shared" si="233"/>
        <v>587.47966743827146</v>
      </c>
      <c r="V899">
        <f t="shared" si="234"/>
        <v>411.23576720679</v>
      </c>
    </row>
    <row r="900" spans="2:22" x14ac:dyDescent="0.25">
      <c r="B900" s="4" t="s">
        <v>9</v>
      </c>
      <c r="C900" s="4">
        <v>892</v>
      </c>
      <c r="D900" s="4">
        <v>303</v>
      </c>
      <c r="E900" s="11">
        <v>66.2</v>
      </c>
      <c r="F900" s="15">
        <f t="shared" si="235"/>
        <v>-0.34722222222222221</v>
      </c>
      <c r="G900" s="15">
        <f t="shared" si="221"/>
        <v>18.388888888888889</v>
      </c>
      <c r="H900" s="15">
        <f t="shared" si="223"/>
        <v>-1167.3611111111111</v>
      </c>
      <c r="I900" s="15">
        <f t="shared" si="224"/>
        <v>224.63978277006174</v>
      </c>
      <c r="J900" s="15">
        <f t="shared" si="225"/>
        <v>415.56337200000007</v>
      </c>
      <c r="K900" s="15">
        <f t="shared" si="226"/>
        <v>640.20315477006181</v>
      </c>
      <c r="L900" s="15">
        <f t="shared" si="222"/>
        <v>-512.76336805555547</v>
      </c>
      <c r="M900" s="15">
        <f t="shared" si="227"/>
        <v>-1694.5190674521605</v>
      </c>
      <c r="N900" s="15">
        <f t="shared" si="228"/>
        <v>-527.15795634104927</v>
      </c>
      <c r="O900">
        <f t="shared" si="229"/>
        <v>-9693.8490860492948</v>
      </c>
      <c r="P900">
        <f t="shared" si="230"/>
        <v>-9693.8490860492948</v>
      </c>
      <c r="Q900">
        <f t="shared" si="236"/>
        <v>6874.2279532471784</v>
      </c>
      <c r="R900">
        <f t="shared" si="237"/>
        <v>-2875.474713893248</v>
      </c>
      <c r="S900">
        <f t="shared" si="231"/>
        <v>2875.474713893248</v>
      </c>
      <c r="T900">
        <f t="shared" si="232"/>
        <v>3998.7532393539304</v>
      </c>
      <c r="U900">
        <f t="shared" si="233"/>
        <v>568.43222530864205</v>
      </c>
      <c r="V900">
        <f t="shared" si="234"/>
        <v>397.90255771604939</v>
      </c>
    </row>
    <row r="901" spans="2:22" x14ac:dyDescent="0.25">
      <c r="B901" s="4" t="s">
        <v>9</v>
      </c>
      <c r="C901" s="4">
        <v>893</v>
      </c>
      <c r="D901" s="4">
        <v>304</v>
      </c>
      <c r="E901" s="11">
        <v>64.8</v>
      </c>
      <c r="F901" s="15">
        <f t="shared" si="235"/>
        <v>-0.36111111111111133</v>
      </c>
      <c r="G901" s="15">
        <f t="shared" si="221"/>
        <v>18</v>
      </c>
      <c r="H901" s="15">
        <f t="shared" si="223"/>
        <v>-1214.0555555555563</v>
      </c>
      <c r="I901" s="15">
        <f t="shared" si="224"/>
        <v>215.23886999999999</v>
      </c>
      <c r="J901" s="15">
        <f t="shared" si="225"/>
        <v>415.56337200000007</v>
      </c>
      <c r="K901" s="15">
        <f t="shared" si="226"/>
        <v>630.80224200000009</v>
      </c>
      <c r="L901" s="15">
        <f t="shared" si="222"/>
        <v>-533.27390277777806</v>
      </c>
      <c r="M901" s="15">
        <f t="shared" si="227"/>
        <v>-1797.3088691111125</v>
      </c>
      <c r="N901" s="15">
        <f t="shared" si="228"/>
        <v>-583.25331355555625</v>
      </c>
      <c r="O901">
        <f t="shared" si="229"/>
        <v>-10498.559644000012</v>
      </c>
      <c r="P901">
        <f t="shared" si="230"/>
        <v>-10498.559644000012</v>
      </c>
      <c r="Q901">
        <f t="shared" si="236"/>
        <v>6874.2279532471784</v>
      </c>
      <c r="R901">
        <f t="shared" si="237"/>
        <v>-2885.9732735372481</v>
      </c>
      <c r="S901">
        <f t="shared" si="231"/>
        <v>2885.9732735372481</v>
      </c>
      <c r="T901">
        <f t="shared" si="232"/>
        <v>3988.2546797099303</v>
      </c>
      <c r="U901">
        <f t="shared" si="233"/>
        <v>544.64400000000001</v>
      </c>
      <c r="V901">
        <f t="shared" si="234"/>
        <v>381.25079999999997</v>
      </c>
    </row>
    <row r="902" spans="2:22" x14ac:dyDescent="0.25">
      <c r="B902" s="4" t="s">
        <v>9</v>
      </c>
      <c r="C902" s="4">
        <v>894</v>
      </c>
      <c r="D902" s="4">
        <v>305</v>
      </c>
      <c r="E902" s="11">
        <v>63.6</v>
      </c>
      <c r="F902" s="15">
        <f t="shared" si="235"/>
        <v>-0.30555555555555497</v>
      </c>
      <c r="G902" s="15">
        <f t="shared" si="221"/>
        <v>17.666666666666668</v>
      </c>
      <c r="H902" s="15">
        <f t="shared" si="223"/>
        <v>-1027.2777777777758</v>
      </c>
      <c r="I902" s="15">
        <f t="shared" si="224"/>
        <v>207.34087305555559</v>
      </c>
      <c r="J902" s="15">
        <f t="shared" si="225"/>
        <v>415.56337200000007</v>
      </c>
      <c r="K902" s="15">
        <f t="shared" si="226"/>
        <v>622.90424505555563</v>
      </c>
      <c r="L902" s="15">
        <f t="shared" si="222"/>
        <v>-451.231763888888</v>
      </c>
      <c r="M902" s="15">
        <f t="shared" si="227"/>
        <v>-1431.6513104999958</v>
      </c>
      <c r="N902" s="15">
        <f t="shared" si="228"/>
        <v>-404.37353272222015</v>
      </c>
      <c r="O902">
        <f t="shared" si="229"/>
        <v>-7143.9324114258898</v>
      </c>
      <c r="P902">
        <f t="shared" si="230"/>
        <v>-7143.9324114258898</v>
      </c>
      <c r="Q902">
        <f t="shared" si="236"/>
        <v>6874.2279532471784</v>
      </c>
      <c r="R902">
        <f t="shared" si="237"/>
        <v>-2893.1172059486739</v>
      </c>
      <c r="S902">
        <f t="shared" si="231"/>
        <v>2893.1172059486739</v>
      </c>
      <c r="T902">
        <f t="shared" si="232"/>
        <v>3981.1107472985045</v>
      </c>
      <c r="U902">
        <f t="shared" si="233"/>
        <v>524.65877777777791</v>
      </c>
      <c r="V902">
        <f t="shared" si="234"/>
        <v>367.26114444444454</v>
      </c>
    </row>
    <row r="903" spans="2:22" x14ac:dyDescent="0.25">
      <c r="B903" s="4" t="s">
        <v>9</v>
      </c>
      <c r="C903" s="4">
        <v>895</v>
      </c>
      <c r="D903" s="4">
        <v>306</v>
      </c>
      <c r="E903" s="11">
        <v>62.6</v>
      </c>
      <c r="F903" s="15">
        <f t="shared" si="235"/>
        <v>-0.20833333333333331</v>
      </c>
      <c r="G903" s="15">
        <f t="shared" si="221"/>
        <v>17.388888888888889</v>
      </c>
      <c r="H903" s="15">
        <f t="shared" si="223"/>
        <v>-700.41666666666663</v>
      </c>
      <c r="I903" s="15">
        <f t="shared" si="224"/>
        <v>200.87197888117288</v>
      </c>
      <c r="J903" s="15">
        <f t="shared" si="225"/>
        <v>415.56337200000007</v>
      </c>
      <c r="K903" s="15">
        <f t="shared" si="226"/>
        <v>616.43535088117301</v>
      </c>
      <c r="L903" s="15">
        <f t="shared" si="222"/>
        <v>-307.6580208333333</v>
      </c>
      <c r="M903" s="15">
        <f t="shared" si="227"/>
        <v>-784.39798245216025</v>
      </c>
      <c r="N903" s="15">
        <f t="shared" si="228"/>
        <v>-83.981315785493621</v>
      </c>
      <c r="O903">
        <f t="shared" si="229"/>
        <v>-1460.341768936639</v>
      </c>
      <c r="P903">
        <f t="shared" si="230"/>
        <v>-1460.341768936639</v>
      </c>
      <c r="Q903">
        <f t="shared" si="236"/>
        <v>6874.2279532471784</v>
      </c>
      <c r="R903">
        <f t="shared" si="237"/>
        <v>-2894.5775477176107</v>
      </c>
      <c r="S903">
        <f t="shared" si="231"/>
        <v>2894.5775477176107</v>
      </c>
      <c r="T903">
        <f t="shared" si="232"/>
        <v>3979.6504055295677</v>
      </c>
      <c r="U903">
        <f t="shared" si="233"/>
        <v>508.28978086419761</v>
      </c>
      <c r="V903">
        <f t="shared" si="234"/>
        <v>355.80284660493828</v>
      </c>
    </row>
    <row r="904" spans="2:22" x14ac:dyDescent="0.25">
      <c r="B904" s="4" t="s">
        <v>9</v>
      </c>
      <c r="C904" s="4">
        <v>896</v>
      </c>
      <c r="D904" s="4">
        <v>307</v>
      </c>
      <c r="E904" s="11">
        <v>62.1</v>
      </c>
      <c r="F904" s="15">
        <f t="shared" si="235"/>
        <v>-9.7222222222222612E-2</v>
      </c>
      <c r="G904" s="15">
        <f t="shared" ref="G904:G967" si="238">E904*1000/3600</f>
        <v>17.25</v>
      </c>
      <c r="H904" s="15">
        <f t="shared" si="223"/>
        <v>-326.86111111111245</v>
      </c>
      <c r="I904" s="15">
        <f t="shared" si="224"/>
        <v>197.67597609374999</v>
      </c>
      <c r="J904" s="15">
        <f t="shared" si="225"/>
        <v>415.56337200000007</v>
      </c>
      <c r="K904" s="15">
        <f t="shared" si="226"/>
        <v>613.2393480937501</v>
      </c>
      <c r="L904" s="15">
        <f t="shared" ref="L904:L967" si="239">(($Q$3*F904)*$M$3)</f>
        <v>-143.57374305555612</v>
      </c>
      <c r="M904" s="15">
        <f t="shared" si="227"/>
        <v>-40.482874128474748</v>
      </c>
      <c r="N904" s="15">
        <f t="shared" si="228"/>
        <v>286.37823698263765</v>
      </c>
      <c r="O904">
        <f t="shared" si="229"/>
        <v>4940.0245879504992</v>
      </c>
      <c r="P904">
        <f t="shared" si="230"/>
        <v>4940.0245879504992</v>
      </c>
      <c r="Q904">
        <f t="shared" si="236"/>
        <v>6879.167977835129</v>
      </c>
      <c r="R904">
        <f t="shared" si="237"/>
        <v>-2894.5775477176107</v>
      </c>
      <c r="S904">
        <f t="shared" si="231"/>
        <v>2894.5775477176107</v>
      </c>
      <c r="T904">
        <f t="shared" si="232"/>
        <v>3984.5904301175183</v>
      </c>
      <c r="U904">
        <f t="shared" si="233"/>
        <v>500.2025625</v>
      </c>
      <c r="V904">
        <f t="shared" si="234"/>
        <v>350.14179374999998</v>
      </c>
    </row>
    <row r="905" spans="2:22" x14ac:dyDescent="0.25">
      <c r="B905" s="4" t="s">
        <v>9</v>
      </c>
      <c r="C905" s="4">
        <v>897</v>
      </c>
      <c r="D905" s="4">
        <v>308</v>
      </c>
      <c r="E905" s="11">
        <v>61.9</v>
      </c>
      <c r="F905" s="15">
        <f t="shared" si="235"/>
        <v>-2.7777777777778172E-2</v>
      </c>
      <c r="G905" s="15">
        <f t="shared" si="238"/>
        <v>17.194444444444443</v>
      </c>
      <c r="H905" s="15">
        <f t="shared" ref="H905:H968" si="240">F905*$Q$3</f>
        <v>-93.388888888890207</v>
      </c>
      <c r="I905" s="15">
        <f t="shared" ref="I905:I968" si="241">0.5*$S$3*$N$3*$O$3*G905^2</f>
        <v>196.40475124807097</v>
      </c>
      <c r="J905" s="15">
        <f t="shared" ref="J905:J968" si="242">$P$3*$Q$3*$R$3</f>
        <v>415.56337200000007</v>
      </c>
      <c r="K905" s="15">
        <f t="shared" ref="K905:K968" si="243">J905+I905</f>
        <v>611.96812324807104</v>
      </c>
      <c r="L905" s="15">
        <f t="shared" si="239"/>
        <v>-41.021069444445018</v>
      </c>
      <c r="M905" s="15">
        <f t="shared" ref="M905:M968" si="244">(L905/$M$3)+N905</f>
        <v>425.19034547029065</v>
      </c>
      <c r="N905" s="15">
        <f t="shared" ref="N905:N968" si="245">K905+H905</f>
        <v>518.57923435918087</v>
      </c>
      <c r="O905">
        <f t="shared" ref="O905:O968" si="246">N905*G905</f>
        <v>8916.6818352314694</v>
      </c>
      <c r="P905">
        <f t="shared" ref="P905:P968" si="247">O905*1</f>
        <v>8916.6818352314694</v>
      </c>
      <c r="Q905">
        <f t="shared" si="236"/>
        <v>6888.0846596703605</v>
      </c>
      <c r="R905">
        <f t="shared" si="237"/>
        <v>-2894.5775477176107</v>
      </c>
      <c r="S905">
        <f t="shared" ref="S905:S968" si="248">R905*-1</f>
        <v>2894.5775477176107</v>
      </c>
      <c r="T905">
        <f t="shared" ref="T905:T968" si="249">Q905-S905</f>
        <v>3993.5071119527497</v>
      </c>
      <c r="U905">
        <f t="shared" ref="U905:U968" si="250">(0.5*$Q$3*G905^2)/1000</f>
        <v>496.98583410493819</v>
      </c>
      <c r="V905">
        <f t="shared" ref="V905:V968" si="251">U905*0.7</f>
        <v>347.89008387345672</v>
      </c>
    </row>
    <row r="906" spans="2:22" x14ac:dyDescent="0.25">
      <c r="B906" s="4" t="s">
        <v>9</v>
      </c>
      <c r="C906" s="4">
        <v>898</v>
      </c>
      <c r="D906" s="4">
        <v>309</v>
      </c>
      <c r="E906" s="11">
        <v>61.9</v>
      </c>
      <c r="F906" s="15">
        <f t="shared" ref="F906:F969" si="252">($E907-$E905)/2/3.6</f>
        <v>-1.3888888888889086E-2</v>
      </c>
      <c r="G906" s="15">
        <f t="shared" si="238"/>
        <v>17.194444444444443</v>
      </c>
      <c r="H906" s="15">
        <f t="shared" si="240"/>
        <v>-46.694444444445104</v>
      </c>
      <c r="I906" s="15">
        <f t="shared" si="241"/>
        <v>196.40475124807097</v>
      </c>
      <c r="J906" s="15">
        <f t="shared" si="242"/>
        <v>415.56337200000007</v>
      </c>
      <c r="K906" s="15">
        <f t="shared" si="243"/>
        <v>611.96812324807104</v>
      </c>
      <c r="L906" s="15">
        <f t="shared" si="239"/>
        <v>-20.510534722222509</v>
      </c>
      <c r="M906" s="15">
        <f t="shared" si="244"/>
        <v>518.57923435918076</v>
      </c>
      <c r="N906" s="15">
        <f t="shared" si="245"/>
        <v>565.2736788036259</v>
      </c>
      <c r="O906">
        <f t="shared" si="246"/>
        <v>9719.5668660956781</v>
      </c>
      <c r="P906">
        <f t="shared" si="247"/>
        <v>9719.5668660956781</v>
      </c>
      <c r="Q906">
        <f t="shared" ref="Q906:Q969" si="253">Q905+MAX(0,P906)/1000</f>
        <v>6897.8042265364566</v>
      </c>
      <c r="R906">
        <f t="shared" ref="R906:R969" si="254">R905+MIN(0,P906)/1000</f>
        <v>-2894.5775477176107</v>
      </c>
      <c r="S906">
        <f t="shared" si="248"/>
        <v>2894.5775477176107</v>
      </c>
      <c r="T906">
        <f t="shared" si="249"/>
        <v>4003.2266788188458</v>
      </c>
      <c r="U906">
        <f t="shared" si="250"/>
        <v>496.98583410493819</v>
      </c>
      <c r="V906">
        <f t="shared" si="251"/>
        <v>347.89008387345672</v>
      </c>
    </row>
    <row r="907" spans="2:22" x14ac:dyDescent="0.25">
      <c r="B907" s="4" t="s">
        <v>9</v>
      </c>
      <c r="C907" s="4">
        <v>899</v>
      </c>
      <c r="D907" s="4">
        <v>310</v>
      </c>
      <c r="E907" s="11">
        <v>61.8</v>
      </c>
      <c r="F907" s="15">
        <f t="shared" si="252"/>
        <v>-5.5555555555555358E-2</v>
      </c>
      <c r="G907" s="15">
        <f t="shared" si="238"/>
        <v>17.166666666666668</v>
      </c>
      <c r="H907" s="15">
        <f t="shared" si="240"/>
        <v>-186.77777777777712</v>
      </c>
      <c r="I907" s="15">
        <f t="shared" si="241"/>
        <v>195.77067659722223</v>
      </c>
      <c r="J907" s="15">
        <f t="shared" si="242"/>
        <v>415.56337200000007</v>
      </c>
      <c r="K907" s="15">
        <f t="shared" si="243"/>
        <v>611.33404859722236</v>
      </c>
      <c r="L907" s="15">
        <f t="shared" si="239"/>
        <v>-82.042138888888587</v>
      </c>
      <c r="M907" s="15">
        <f t="shared" si="244"/>
        <v>237.77849304166813</v>
      </c>
      <c r="N907" s="15">
        <f t="shared" si="245"/>
        <v>424.55627081944522</v>
      </c>
      <c r="O907">
        <f t="shared" si="246"/>
        <v>7288.2159824004766</v>
      </c>
      <c r="P907">
        <f t="shared" si="247"/>
        <v>7288.2159824004766</v>
      </c>
      <c r="Q907">
        <f t="shared" si="253"/>
        <v>6905.0924425188568</v>
      </c>
      <c r="R907">
        <f t="shared" si="254"/>
        <v>-2894.5775477176107</v>
      </c>
      <c r="S907">
        <f t="shared" si="248"/>
        <v>2894.5775477176107</v>
      </c>
      <c r="T907">
        <f t="shared" si="249"/>
        <v>4010.5148948012461</v>
      </c>
      <c r="U907">
        <f t="shared" si="250"/>
        <v>495.38136111111112</v>
      </c>
      <c r="V907">
        <f t="shared" si="251"/>
        <v>346.76695277777776</v>
      </c>
    </row>
    <row r="908" spans="2:22" x14ac:dyDescent="0.25">
      <c r="B908" s="4" t="s">
        <v>9</v>
      </c>
      <c r="C908" s="4">
        <v>900</v>
      </c>
      <c r="D908" s="4">
        <v>311</v>
      </c>
      <c r="E908" s="11">
        <v>61.5</v>
      </c>
      <c r="F908" s="15">
        <f t="shared" si="252"/>
        <v>-0.12499999999999981</v>
      </c>
      <c r="G908" s="15">
        <f t="shared" si="238"/>
        <v>17.083333333333332</v>
      </c>
      <c r="H908" s="15">
        <f t="shared" si="240"/>
        <v>-420.24999999999937</v>
      </c>
      <c r="I908" s="15">
        <f t="shared" si="241"/>
        <v>193.87460373263886</v>
      </c>
      <c r="J908" s="15">
        <f t="shared" si="242"/>
        <v>415.56337200000007</v>
      </c>
      <c r="K908" s="15">
        <f t="shared" si="243"/>
        <v>609.43797573263896</v>
      </c>
      <c r="L908" s="15">
        <f t="shared" si="239"/>
        <v>-184.5948124999997</v>
      </c>
      <c r="M908" s="15">
        <f t="shared" si="244"/>
        <v>-231.06202426735979</v>
      </c>
      <c r="N908" s="15">
        <f t="shared" si="245"/>
        <v>189.18797573263959</v>
      </c>
      <c r="O908">
        <f t="shared" si="246"/>
        <v>3231.9612520992596</v>
      </c>
      <c r="P908">
        <f t="shared" si="247"/>
        <v>3231.9612520992596</v>
      </c>
      <c r="Q908">
        <f t="shared" si="253"/>
        <v>6908.3244037709565</v>
      </c>
      <c r="R908">
        <f t="shared" si="254"/>
        <v>-2894.5775477176107</v>
      </c>
      <c r="S908">
        <f t="shared" si="248"/>
        <v>2894.5775477176107</v>
      </c>
      <c r="T908">
        <f t="shared" si="249"/>
        <v>4013.7468560533457</v>
      </c>
      <c r="U908">
        <f t="shared" si="250"/>
        <v>490.58350694444431</v>
      </c>
      <c r="V908">
        <f t="shared" si="251"/>
        <v>343.40845486111101</v>
      </c>
    </row>
    <row r="909" spans="2:22" x14ac:dyDescent="0.25">
      <c r="B909" s="4" t="s">
        <v>9</v>
      </c>
      <c r="C909" s="4">
        <v>901</v>
      </c>
      <c r="D909" s="4">
        <v>312</v>
      </c>
      <c r="E909" s="11">
        <v>60.9</v>
      </c>
      <c r="F909" s="15">
        <f t="shared" si="252"/>
        <v>-0.24999999999999961</v>
      </c>
      <c r="G909" s="15">
        <f t="shared" si="238"/>
        <v>16.916666666666668</v>
      </c>
      <c r="H909" s="15">
        <f t="shared" si="240"/>
        <v>-840.49999999999875</v>
      </c>
      <c r="I909" s="15">
        <f t="shared" si="241"/>
        <v>190.11013789930558</v>
      </c>
      <c r="J909" s="15">
        <f t="shared" si="242"/>
        <v>415.56337200000007</v>
      </c>
      <c r="K909" s="15">
        <f t="shared" si="243"/>
        <v>605.6735098993056</v>
      </c>
      <c r="L909" s="15">
        <f t="shared" si="239"/>
        <v>-369.18962499999941</v>
      </c>
      <c r="M909" s="15">
        <f t="shared" si="244"/>
        <v>-1075.3264901006919</v>
      </c>
      <c r="N909" s="15">
        <f t="shared" si="245"/>
        <v>-234.82649010069315</v>
      </c>
      <c r="O909">
        <f t="shared" si="246"/>
        <v>-3972.4814575367259</v>
      </c>
      <c r="P909">
        <f t="shared" si="247"/>
        <v>-3972.4814575367259</v>
      </c>
      <c r="Q909">
        <f t="shared" si="253"/>
        <v>6908.3244037709565</v>
      </c>
      <c r="R909">
        <f t="shared" si="254"/>
        <v>-2898.5500291751473</v>
      </c>
      <c r="S909">
        <f t="shared" si="248"/>
        <v>2898.5500291751473</v>
      </c>
      <c r="T909">
        <f t="shared" si="249"/>
        <v>4009.7743745958091</v>
      </c>
      <c r="U909">
        <f t="shared" si="250"/>
        <v>481.05784027777781</v>
      </c>
      <c r="V909">
        <f t="shared" si="251"/>
        <v>336.74048819444442</v>
      </c>
    </row>
    <row r="910" spans="2:22" x14ac:dyDescent="0.25">
      <c r="B910" s="4" t="s">
        <v>9</v>
      </c>
      <c r="C910" s="4">
        <v>902</v>
      </c>
      <c r="D910" s="4">
        <v>313</v>
      </c>
      <c r="E910" s="11">
        <v>59.7</v>
      </c>
      <c r="F910" s="15">
        <f t="shared" si="252"/>
        <v>-0.87499999999999956</v>
      </c>
      <c r="G910" s="15">
        <f t="shared" si="238"/>
        <v>16.583333333333332</v>
      </c>
      <c r="H910" s="15">
        <f t="shared" si="240"/>
        <v>-2941.7499999999986</v>
      </c>
      <c r="I910" s="15">
        <f t="shared" si="241"/>
        <v>182.69192581597218</v>
      </c>
      <c r="J910" s="15">
        <f t="shared" si="242"/>
        <v>415.56337200000007</v>
      </c>
      <c r="K910" s="15">
        <f t="shared" si="243"/>
        <v>598.2552978159722</v>
      </c>
      <c r="L910" s="15">
        <f t="shared" si="239"/>
        <v>-1292.1636874999992</v>
      </c>
      <c r="M910" s="15">
        <f t="shared" si="244"/>
        <v>-5285.2447021840253</v>
      </c>
      <c r="N910" s="15">
        <f t="shared" si="245"/>
        <v>-2343.4947021840262</v>
      </c>
      <c r="O910">
        <f t="shared" si="246"/>
        <v>-38862.953811218431</v>
      </c>
      <c r="P910">
        <f t="shared" si="247"/>
        <v>-38862.953811218431</v>
      </c>
      <c r="Q910">
        <f t="shared" si="253"/>
        <v>6908.3244037709565</v>
      </c>
      <c r="R910">
        <f t="shared" si="254"/>
        <v>-2937.4129829863659</v>
      </c>
      <c r="S910">
        <f t="shared" si="248"/>
        <v>2937.4129829863659</v>
      </c>
      <c r="T910">
        <f t="shared" si="249"/>
        <v>3970.9114207845905</v>
      </c>
      <c r="U910">
        <f t="shared" si="250"/>
        <v>462.28667361111104</v>
      </c>
      <c r="V910">
        <f t="shared" si="251"/>
        <v>323.60067152777771</v>
      </c>
    </row>
    <row r="911" spans="2:22" x14ac:dyDescent="0.25">
      <c r="B911" s="4" t="s">
        <v>9</v>
      </c>
      <c r="C911" s="4">
        <v>903</v>
      </c>
      <c r="D911" s="4">
        <v>314</v>
      </c>
      <c r="E911" s="11">
        <v>54.6</v>
      </c>
      <c r="F911" s="15">
        <f t="shared" si="252"/>
        <v>-1.4444444444444453</v>
      </c>
      <c r="G911" s="15">
        <f t="shared" si="238"/>
        <v>15.166666666666666</v>
      </c>
      <c r="H911" s="15">
        <f t="shared" si="240"/>
        <v>-4856.2222222222254</v>
      </c>
      <c r="I911" s="15">
        <f t="shared" si="241"/>
        <v>152.81147826388889</v>
      </c>
      <c r="J911" s="15">
        <f t="shared" si="242"/>
        <v>415.56337200000007</v>
      </c>
      <c r="K911" s="15">
        <f t="shared" si="243"/>
        <v>568.3748502638889</v>
      </c>
      <c r="L911" s="15">
        <f t="shared" si="239"/>
        <v>-2133.0956111111122</v>
      </c>
      <c r="M911" s="15">
        <f t="shared" si="244"/>
        <v>-9144.0695941805607</v>
      </c>
      <c r="N911" s="15">
        <f t="shared" si="245"/>
        <v>-4287.8473719583362</v>
      </c>
      <c r="O911">
        <f t="shared" si="246"/>
        <v>-65032.351808034764</v>
      </c>
      <c r="P911">
        <f t="shared" si="247"/>
        <v>-65032.351808034764</v>
      </c>
      <c r="Q911">
        <f t="shared" si="253"/>
        <v>6908.3244037709565</v>
      </c>
      <c r="R911">
        <f t="shared" si="254"/>
        <v>-3002.4453347944009</v>
      </c>
      <c r="S911">
        <f t="shared" si="248"/>
        <v>3002.4453347944009</v>
      </c>
      <c r="T911">
        <f t="shared" si="249"/>
        <v>3905.8790689765556</v>
      </c>
      <c r="U911">
        <f t="shared" si="250"/>
        <v>386.67669444444442</v>
      </c>
      <c r="V911">
        <f t="shared" si="251"/>
        <v>270.67368611111107</v>
      </c>
    </row>
    <row r="912" spans="2:22" x14ac:dyDescent="0.25">
      <c r="B912" s="4" t="s">
        <v>9</v>
      </c>
      <c r="C912" s="4">
        <v>904</v>
      </c>
      <c r="D912" s="4">
        <v>315</v>
      </c>
      <c r="E912" s="11">
        <v>49.3</v>
      </c>
      <c r="F912" s="15">
        <f t="shared" si="252"/>
        <v>-1.3472222222222225</v>
      </c>
      <c r="G912" s="15">
        <f t="shared" si="238"/>
        <v>13.694444444444445</v>
      </c>
      <c r="H912" s="15">
        <f t="shared" si="240"/>
        <v>-4529.3611111111122</v>
      </c>
      <c r="I912" s="15">
        <f t="shared" si="241"/>
        <v>124.58464819251544</v>
      </c>
      <c r="J912" s="15">
        <f t="shared" si="242"/>
        <v>415.56337200000007</v>
      </c>
      <c r="K912" s="15">
        <f t="shared" si="243"/>
        <v>540.14802019251556</v>
      </c>
      <c r="L912" s="15">
        <f t="shared" si="239"/>
        <v>-1989.5218680555558</v>
      </c>
      <c r="M912" s="15">
        <f t="shared" si="244"/>
        <v>-8518.5742020297093</v>
      </c>
      <c r="N912" s="15">
        <f t="shared" si="245"/>
        <v>-3989.2130909185967</v>
      </c>
      <c r="O912">
        <f t="shared" si="246"/>
        <v>-54630.057050635231</v>
      </c>
      <c r="P912">
        <f t="shared" si="247"/>
        <v>-54630.057050635231</v>
      </c>
      <c r="Q912">
        <f t="shared" si="253"/>
        <v>6908.3244037709565</v>
      </c>
      <c r="R912">
        <f t="shared" si="254"/>
        <v>-3057.0753918450359</v>
      </c>
      <c r="S912">
        <f t="shared" si="248"/>
        <v>3057.0753918450359</v>
      </c>
      <c r="T912">
        <f t="shared" si="249"/>
        <v>3851.2490119259205</v>
      </c>
      <c r="U912">
        <f t="shared" si="250"/>
        <v>315.25105632716048</v>
      </c>
      <c r="V912">
        <f t="shared" si="251"/>
        <v>220.67573942901234</v>
      </c>
    </row>
    <row r="913" spans="2:22" x14ac:dyDescent="0.25">
      <c r="B913" s="4" t="s">
        <v>9</v>
      </c>
      <c r="C913" s="4">
        <v>905</v>
      </c>
      <c r="D913" s="4">
        <v>316</v>
      </c>
      <c r="E913" s="11">
        <v>44.9</v>
      </c>
      <c r="F913" s="15">
        <f t="shared" si="252"/>
        <v>-0.97222222222222221</v>
      </c>
      <c r="G913" s="15">
        <f t="shared" si="238"/>
        <v>12.472222222222221</v>
      </c>
      <c r="H913" s="15">
        <f t="shared" si="240"/>
        <v>-3268.6111111111109</v>
      </c>
      <c r="I913" s="15">
        <f t="shared" si="241"/>
        <v>103.33879036844134</v>
      </c>
      <c r="J913" s="15">
        <f t="shared" si="242"/>
        <v>415.56337200000007</v>
      </c>
      <c r="K913" s="15">
        <f t="shared" si="243"/>
        <v>518.9021623684414</v>
      </c>
      <c r="L913" s="15">
        <f t="shared" si="239"/>
        <v>-1435.7374305555554</v>
      </c>
      <c r="M913" s="15">
        <f t="shared" si="244"/>
        <v>-6018.3200598537805</v>
      </c>
      <c r="N913" s="15">
        <f t="shared" si="245"/>
        <v>-2749.7089487426692</v>
      </c>
      <c r="O913">
        <f t="shared" si="246"/>
        <v>-34294.98105515162</v>
      </c>
      <c r="P913">
        <f t="shared" si="247"/>
        <v>-34294.98105515162</v>
      </c>
      <c r="Q913">
        <f t="shared" si="253"/>
        <v>6908.3244037709565</v>
      </c>
      <c r="R913">
        <f t="shared" si="254"/>
        <v>-3091.3703729001877</v>
      </c>
      <c r="S913">
        <f t="shared" si="248"/>
        <v>3091.3703729001877</v>
      </c>
      <c r="T913">
        <f t="shared" si="249"/>
        <v>3816.9540308707687</v>
      </c>
      <c r="U913">
        <f t="shared" si="250"/>
        <v>261.49018595679007</v>
      </c>
      <c r="V913">
        <f t="shared" si="251"/>
        <v>183.04313016975303</v>
      </c>
    </row>
    <row r="914" spans="2:22" x14ac:dyDescent="0.25">
      <c r="B914" s="4" t="s">
        <v>9</v>
      </c>
      <c r="C914" s="4">
        <v>906</v>
      </c>
      <c r="D914" s="4">
        <v>317</v>
      </c>
      <c r="E914" s="11">
        <v>42.3</v>
      </c>
      <c r="F914" s="15">
        <f t="shared" si="252"/>
        <v>-0.4861111111111111</v>
      </c>
      <c r="G914" s="15">
        <f t="shared" si="238"/>
        <v>11.75</v>
      </c>
      <c r="H914" s="15">
        <f t="shared" si="240"/>
        <v>-1634.3055555555554</v>
      </c>
      <c r="I914" s="15">
        <f t="shared" si="241"/>
        <v>91.717334843749995</v>
      </c>
      <c r="J914" s="15">
        <f t="shared" si="242"/>
        <v>415.56337200000007</v>
      </c>
      <c r="K914" s="15">
        <f t="shared" si="243"/>
        <v>507.28070684375007</v>
      </c>
      <c r="L914" s="15">
        <f t="shared" si="239"/>
        <v>-717.86871527777771</v>
      </c>
      <c r="M914" s="15">
        <f t="shared" si="244"/>
        <v>-2761.3304042673608</v>
      </c>
      <c r="N914" s="15">
        <f t="shared" si="245"/>
        <v>-1127.0248487118054</v>
      </c>
      <c r="O914">
        <f t="shared" si="246"/>
        <v>-13242.541972363713</v>
      </c>
      <c r="P914">
        <f t="shared" si="247"/>
        <v>-13242.541972363713</v>
      </c>
      <c r="Q914">
        <f t="shared" si="253"/>
        <v>6908.3244037709565</v>
      </c>
      <c r="R914">
        <f t="shared" si="254"/>
        <v>-3104.6129148725513</v>
      </c>
      <c r="S914">
        <f t="shared" si="248"/>
        <v>3104.6129148725513</v>
      </c>
      <c r="T914">
        <f t="shared" si="249"/>
        <v>3803.7114888984052</v>
      </c>
      <c r="U914">
        <f t="shared" si="250"/>
        <v>232.08306250000001</v>
      </c>
      <c r="V914">
        <f t="shared" si="251"/>
        <v>162.45814375</v>
      </c>
    </row>
    <row r="915" spans="2:22" x14ac:dyDescent="0.25">
      <c r="B915" s="4" t="s">
        <v>9</v>
      </c>
      <c r="C915" s="4">
        <v>907</v>
      </c>
      <c r="D915" s="4">
        <v>318</v>
      </c>
      <c r="E915" s="11">
        <v>41.4</v>
      </c>
      <c r="F915" s="15">
        <f t="shared" si="252"/>
        <v>-0.1388888888888889</v>
      </c>
      <c r="G915" s="15">
        <f t="shared" si="238"/>
        <v>11.5</v>
      </c>
      <c r="H915" s="15">
        <f t="shared" si="240"/>
        <v>-466.94444444444446</v>
      </c>
      <c r="I915" s="15">
        <f t="shared" si="241"/>
        <v>87.855989375000007</v>
      </c>
      <c r="J915" s="15">
        <f t="shared" si="242"/>
        <v>415.56337200000007</v>
      </c>
      <c r="K915" s="15">
        <f t="shared" si="243"/>
        <v>503.41936137500011</v>
      </c>
      <c r="L915" s="15">
        <f t="shared" si="239"/>
        <v>-205.10534722222221</v>
      </c>
      <c r="M915" s="15">
        <f t="shared" si="244"/>
        <v>-430.46952751388881</v>
      </c>
      <c r="N915" s="15">
        <f t="shared" si="245"/>
        <v>36.474916930555651</v>
      </c>
      <c r="O915">
        <f t="shared" si="246"/>
        <v>419.46154470138998</v>
      </c>
      <c r="P915">
        <f t="shared" si="247"/>
        <v>419.46154470138998</v>
      </c>
      <c r="Q915">
        <f t="shared" si="253"/>
        <v>6908.7438653156578</v>
      </c>
      <c r="R915">
        <f t="shared" si="254"/>
        <v>-3104.6129148725513</v>
      </c>
      <c r="S915">
        <f t="shared" si="248"/>
        <v>3104.6129148725513</v>
      </c>
      <c r="T915">
        <f t="shared" si="249"/>
        <v>3804.1309504431065</v>
      </c>
      <c r="U915">
        <f t="shared" si="250"/>
        <v>222.31225000000001</v>
      </c>
      <c r="V915">
        <f t="shared" si="251"/>
        <v>155.61857499999999</v>
      </c>
    </row>
    <row r="916" spans="2:22" x14ac:dyDescent="0.25">
      <c r="B916" s="4" t="s">
        <v>9</v>
      </c>
      <c r="C916" s="4">
        <v>908</v>
      </c>
      <c r="D916" s="4">
        <v>319</v>
      </c>
      <c r="E916" s="11">
        <v>41.3</v>
      </c>
      <c r="F916" s="15">
        <f t="shared" si="252"/>
        <v>9.7222222222222612E-2</v>
      </c>
      <c r="G916" s="15">
        <f t="shared" si="238"/>
        <v>11.472222222222221</v>
      </c>
      <c r="H916" s="15">
        <f t="shared" si="240"/>
        <v>326.86111111111245</v>
      </c>
      <c r="I916" s="15">
        <f t="shared" si="241"/>
        <v>87.432076896219129</v>
      </c>
      <c r="J916" s="15">
        <f t="shared" si="242"/>
        <v>415.56337200000007</v>
      </c>
      <c r="K916" s="15">
        <f t="shared" si="243"/>
        <v>502.99544889621922</v>
      </c>
      <c r="L916" s="15">
        <f t="shared" si="239"/>
        <v>143.57374305555612</v>
      </c>
      <c r="M916" s="15">
        <f t="shared" si="244"/>
        <v>1156.7176711184441</v>
      </c>
      <c r="N916" s="15">
        <f t="shared" si="245"/>
        <v>829.85656000733161</v>
      </c>
      <c r="O916">
        <f t="shared" si="246"/>
        <v>9520.2988689729973</v>
      </c>
      <c r="P916">
        <f t="shared" si="247"/>
        <v>9520.2988689729973</v>
      </c>
      <c r="Q916">
        <f t="shared" si="253"/>
        <v>6918.2641641846312</v>
      </c>
      <c r="R916">
        <f t="shared" si="254"/>
        <v>-3104.6129148725513</v>
      </c>
      <c r="S916">
        <f t="shared" si="248"/>
        <v>3104.6129148725513</v>
      </c>
      <c r="T916">
        <f t="shared" si="249"/>
        <v>3813.6512493120799</v>
      </c>
      <c r="U916">
        <f t="shared" si="250"/>
        <v>221.23957484567899</v>
      </c>
      <c r="V916">
        <f t="shared" si="251"/>
        <v>154.86770239197529</v>
      </c>
    </row>
    <row r="917" spans="2:22" x14ac:dyDescent="0.25">
      <c r="B917" s="4" t="s">
        <v>9</v>
      </c>
      <c r="C917" s="4">
        <v>909</v>
      </c>
      <c r="D917" s="4">
        <v>320</v>
      </c>
      <c r="E917" s="11">
        <v>42.1</v>
      </c>
      <c r="F917" s="15">
        <f t="shared" si="252"/>
        <v>0.47222222222222299</v>
      </c>
      <c r="G917" s="15">
        <f t="shared" si="238"/>
        <v>11.694444444444445</v>
      </c>
      <c r="H917" s="15">
        <f t="shared" si="240"/>
        <v>1587.6111111111136</v>
      </c>
      <c r="I917" s="15">
        <f t="shared" si="241"/>
        <v>90.852081803626561</v>
      </c>
      <c r="J917" s="15">
        <f t="shared" si="242"/>
        <v>415.56337200000007</v>
      </c>
      <c r="K917" s="15">
        <f t="shared" si="243"/>
        <v>506.41545380362663</v>
      </c>
      <c r="L917" s="15">
        <f t="shared" si="239"/>
        <v>697.3581805555566</v>
      </c>
      <c r="M917" s="15">
        <f t="shared" si="244"/>
        <v>3681.637676025854</v>
      </c>
      <c r="N917" s="15">
        <f t="shared" si="245"/>
        <v>2094.0265649147404</v>
      </c>
      <c r="O917">
        <f t="shared" si="246"/>
        <v>24488.477328586272</v>
      </c>
      <c r="P917">
        <f t="shared" si="247"/>
        <v>24488.477328586272</v>
      </c>
      <c r="Q917">
        <f t="shared" si="253"/>
        <v>6942.7526415132179</v>
      </c>
      <c r="R917">
        <f t="shared" si="254"/>
        <v>-3104.6129148725513</v>
      </c>
      <c r="S917">
        <f t="shared" si="248"/>
        <v>3104.6129148725513</v>
      </c>
      <c r="T917">
        <f t="shared" si="249"/>
        <v>3838.1397266406666</v>
      </c>
      <c r="U917">
        <f t="shared" si="250"/>
        <v>229.89361188271607</v>
      </c>
      <c r="V917">
        <f t="shared" si="251"/>
        <v>160.92552831790124</v>
      </c>
    </row>
    <row r="918" spans="2:22" x14ac:dyDescent="0.25">
      <c r="B918" s="4" t="s">
        <v>9</v>
      </c>
      <c r="C918" s="4">
        <v>910</v>
      </c>
      <c r="D918" s="4">
        <v>321</v>
      </c>
      <c r="E918" s="11">
        <v>44.7</v>
      </c>
      <c r="F918" s="15">
        <f t="shared" si="252"/>
        <v>0.87499999999999956</v>
      </c>
      <c r="G918" s="15">
        <f t="shared" si="238"/>
        <v>12.416666666666666</v>
      </c>
      <c r="H918" s="15">
        <f t="shared" si="240"/>
        <v>2941.7499999999986</v>
      </c>
      <c r="I918" s="15">
        <f t="shared" si="241"/>
        <v>102.42022789930554</v>
      </c>
      <c r="J918" s="15">
        <f t="shared" si="242"/>
        <v>415.56337200000007</v>
      </c>
      <c r="K918" s="15">
        <f t="shared" si="243"/>
        <v>517.98359989930566</v>
      </c>
      <c r="L918" s="15">
        <f t="shared" si="239"/>
        <v>1292.1636874999992</v>
      </c>
      <c r="M918" s="15">
        <f t="shared" si="244"/>
        <v>6401.483599899303</v>
      </c>
      <c r="N918" s="15">
        <f t="shared" si="245"/>
        <v>3459.7335998993044</v>
      </c>
      <c r="O918">
        <f t="shared" si="246"/>
        <v>42958.358865416361</v>
      </c>
      <c r="P918">
        <f t="shared" si="247"/>
        <v>42958.358865416361</v>
      </c>
      <c r="Q918">
        <f t="shared" si="253"/>
        <v>6985.7110003786347</v>
      </c>
      <c r="R918">
        <f t="shared" si="254"/>
        <v>-3104.6129148725513</v>
      </c>
      <c r="S918">
        <f t="shared" si="248"/>
        <v>3104.6129148725513</v>
      </c>
      <c r="T918">
        <f t="shared" si="249"/>
        <v>3881.0980855060834</v>
      </c>
      <c r="U918">
        <f t="shared" si="250"/>
        <v>259.1658402777777</v>
      </c>
      <c r="V918">
        <f t="shared" si="251"/>
        <v>181.41608819444437</v>
      </c>
    </row>
    <row r="919" spans="2:22" x14ac:dyDescent="0.25">
      <c r="B919" s="4" t="s">
        <v>9</v>
      </c>
      <c r="C919" s="4">
        <v>911</v>
      </c>
      <c r="D919" s="4">
        <v>322</v>
      </c>
      <c r="E919" s="11">
        <v>48.4</v>
      </c>
      <c r="F919" s="15">
        <f t="shared" si="252"/>
        <v>0.93055555555555491</v>
      </c>
      <c r="G919" s="15">
        <f t="shared" si="238"/>
        <v>13.444444444444445</v>
      </c>
      <c r="H919" s="15">
        <f t="shared" si="240"/>
        <v>3128.5277777777756</v>
      </c>
      <c r="I919" s="15">
        <f t="shared" si="241"/>
        <v>120.07743848765432</v>
      </c>
      <c r="J919" s="15">
        <f t="shared" si="242"/>
        <v>415.56337200000007</v>
      </c>
      <c r="K919" s="15">
        <f t="shared" si="243"/>
        <v>535.64081048765433</v>
      </c>
      <c r="L919" s="15">
        <f t="shared" si="239"/>
        <v>1374.2058263888878</v>
      </c>
      <c r="M919" s="15">
        <f t="shared" si="244"/>
        <v>6792.6963660432057</v>
      </c>
      <c r="N919" s="15">
        <f t="shared" si="245"/>
        <v>3664.1685882654301</v>
      </c>
      <c r="O919">
        <f t="shared" si="246"/>
        <v>49262.711020013005</v>
      </c>
      <c r="P919">
        <f t="shared" si="247"/>
        <v>49262.711020013005</v>
      </c>
      <c r="Q919">
        <f t="shared" si="253"/>
        <v>7034.9737113986475</v>
      </c>
      <c r="R919">
        <f t="shared" si="254"/>
        <v>-3104.6129148725513</v>
      </c>
      <c r="S919">
        <f t="shared" si="248"/>
        <v>3104.6129148725513</v>
      </c>
      <c r="T919">
        <f t="shared" si="249"/>
        <v>3930.3607965260962</v>
      </c>
      <c r="U919">
        <f t="shared" si="250"/>
        <v>303.84593827160495</v>
      </c>
      <c r="V919">
        <f t="shared" si="251"/>
        <v>212.69215679012345</v>
      </c>
    </row>
    <row r="920" spans="2:22" x14ac:dyDescent="0.25">
      <c r="B920" s="4" t="s">
        <v>9</v>
      </c>
      <c r="C920" s="4">
        <v>912</v>
      </c>
      <c r="D920" s="4">
        <v>323</v>
      </c>
      <c r="E920" s="11">
        <v>51.4</v>
      </c>
      <c r="F920" s="15">
        <f t="shared" si="252"/>
        <v>0.59722222222222276</v>
      </c>
      <c r="G920" s="15">
        <f t="shared" si="238"/>
        <v>14.277777777777779</v>
      </c>
      <c r="H920" s="15">
        <f t="shared" si="240"/>
        <v>2007.8611111111129</v>
      </c>
      <c r="I920" s="15">
        <f t="shared" si="241"/>
        <v>135.42440295524693</v>
      </c>
      <c r="J920" s="15">
        <f t="shared" si="242"/>
        <v>415.56337200000007</v>
      </c>
      <c r="K920" s="15">
        <f t="shared" si="243"/>
        <v>550.987774955247</v>
      </c>
      <c r="L920" s="15">
        <f t="shared" si="239"/>
        <v>881.95299305555625</v>
      </c>
      <c r="M920" s="15">
        <f t="shared" si="244"/>
        <v>4566.7099971774733</v>
      </c>
      <c r="N920" s="15">
        <f t="shared" si="245"/>
        <v>2558.8488860663601</v>
      </c>
      <c r="O920">
        <f t="shared" si="246"/>
        <v>36534.675762169696</v>
      </c>
      <c r="P920">
        <f t="shared" si="247"/>
        <v>36534.675762169696</v>
      </c>
      <c r="Q920">
        <f t="shared" si="253"/>
        <v>7071.5083871608176</v>
      </c>
      <c r="R920">
        <f t="shared" si="254"/>
        <v>-3104.6129148725513</v>
      </c>
      <c r="S920">
        <f t="shared" si="248"/>
        <v>3104.6129148725513</v>
      </c>
      <c r="T920">
        <f t="shared" si="249"/>
        <v>3966.8954722882663</v>
      </c>
      <c r="U920">
        <f t="shared" si="250"/>
        <v>342.68015123456792</v>
      </c>
      <c r="V920">
        <f t="shared" si="251"/>
        <v>239.87610586419751</v>
      </c>
    </row>
    <row r="921" spans="2:22" x14ac:dyDescent="0.25">
      <c r="B921" s="4" t="s">
        <v>9</v>
      </c>
      <c r="C921" s="4">
        <v>913</v>
      </c>
      <c r="D921" s="4">
        <v>324</v>
      </c>
      <c r="E921" s="11">
        <v>52.7</v>
      </c>
      <c r="F921" s="15">
        <f t="shared" si="252"/>
        <v>0.36111111111111133</v>
      </c>
      <c r="G921" s="15">
        <f t="shared" si="238"/>
        <v>14.638888888888889</v>
      </c>
      <c r="H921" s="15">
        <f t="shared" si="240"/>
        <v>1214.0555555555563</v>
      </c>
      <c r="I921" s="15">
        <f t="shared" si="241"/>
        <v>142.36129240547839</v>
      </c>
      <c r="J921" s="15">
        <f t="shared" si="242"/>
        <v>415.56337200000007</v>
      </c>
      <c r="K921" s="15">
        <f t="shared" si="243"/>
        <v>557.92466440547844</v>
      </c>
      <c r="L921" s="15">
        <f t="shared" si="239"/>
        <v>533.27390277777806</v>
      </c>
      <c r="M921" s="15">
        <f t="shared" si="244"/>
        <v>2986.0357755165915</v>
      </c>
      <c r="N921" s="15">
        <f t="shared" si="245"/>
        <v>1771.9802199610349</v>
      </c>
      <c r="O921">
        <f t="shared" si="246"/>
        <v>25939.821553318485</v>
      </c>
      <c r="P921">
        <f t="shared" si="247"/>
        <v>25939.821553318485</v>
      </c>
      <c r="Q921">
        <f t="shared" si="253"/>
        <v>7097.4482087141359</v>
      </c>
      <c r="R921">
        <f t="shared" si="254"/>
        <v>-3104.6129148725513</v>
      </c>
      <c r="S921">
        <f t="shared" si="248"/>
        <v>3104.6129148725513</v>
      </c>
      <c r="T921">
        <f t="shared" si="249"/>
        <v>3992.8352938415846</v>
      </c>
      <c r="U921">
        <f t="shared" si="250"/>
        <v>360.23337114197534</v>
      </c>
      <c r="V921">
        <f t="shared" si="251"/>
        <v>252.16335979938273</v>
      </c>
    </row>
    <row r="922" spans="2:22" x14ac:dyDescent="0.25">
      <c r="B922" s="4" t="s">
        <v>9</v>
      </c>
      <c r="C922" s="4">
        <v>914</v>
      </c>
      <c r="D922" s="4">
        <v>325</v>
      </c>
      <c r="E922" s="11">
        <v>54</v>
      </c>
      <c r="F922" s="15">
        <f t="shared" si="252"/>
        <v>0.59722222222222177</v>
      </c>
      <c r="G922" s="15">
        <f t="shared" si="238"/>
        <v>15</v>
      </c>
      <c r="H922" s="15">
        <f t="shared" si="240"/>
        <v>2007.8611111111095</v>
      </c>
      <c r="I922" s="15">
        <f t="shared" si="241"/>
        <v>149.47143750000001</v>
      </c>
      <c r="J922" s="15">
        <f t="shared" si="242"/>
        <v>415.56337200000007</v>
      </c>
      <c r="K922" s="15">
        <f t="shared" si="243"/>
        <v>565.03480950000005</v>
      </c>
      <c r="L922" s="15">
        <f t="shared" si="239"/>
        <v>881.95299305555477</v>
      </c>
      <c r="M922" s="15">
        <f t="shared" si="244"/>
        <v>4580.7570317222189</v>
      </c>
      <c r="N922" s="15">
        <f t="shared" si="245"/>
        <v>2572.8959206111094</v>
      </c>
      <c r="O922">
        <f t="shared" si="246"/>
        <v>38593.438809166641</v>
      </c>
      <c r="P922">
        <f t="shared" si="247"/>
        <v>38593.438809166641</v>
      </c>
      <c r="Q922">
        <f t="shared" si="253"/>
        <v>7136.0416475233023</v>
      </c>
      <c r="R922">
        <f t="shared" si="254"/>
        <v>-3104.6129148725513</v>
      </c>
      <c r="S922">
        <f t="shared" si="248"/>
        <v>3104.6129148725513</v>
      </c>
      <c r="T922">
        <f t="shared" si="249"/>
        <v>4031.428732650751</v>
      </c>
      <c r="U922">
        <f t="shared" si="250"/>
        <v>378.22500000000002</v>
      </c>
      <c r="V922">
        <f t="shared" si="251"/>
        <v>264.75749999999999</v>
      </c>
    </row>
    <row r="923" spans="2:22" x14ac:dyDescent="0.25">
      <c r="B923" s="4" t="s">
        <v>9</v>
      </c>
      <c r="C923" s="4">
        <v>915</v>
      </c>
      <c r="D923" s="4">
        <v>326</v>
      </c>
      <c r="E923" s="11">
        <v>57</v>
      </c>
      <c r="F923" s="15">
        <f t="shared" si="252"/>
        <v>0.56944444444444464</v>
      </c>
      <c r="G923" s="15">
        <f t="shared" si="238"/>
        <v>15.833333333333334</v>
      </c>
      <c r="H923" s="15">
        <f t="shared" si="240"/>
        <v>1914.4722222222229</v>
      </c>
      <c r="I923" s="15">
        <f t="shared" si="241"/>
        <v>166.54070659722223</v>
      </c>
      <c r="J923" s="15">
        <f t="shared" si="242"/>
        <v>415.56337200000007</v>
      </c>
      <c r="K923" s="15">
        <f t="shared" si="243"/>
        <v>582.10407859722227</v>
      </c>
      <c r="L923" s="15">
        <f t="shared" si="239"/>
        <v>840.9319236111113</v>
      </c>
      <c r="M923" s="15">
        <f t="shared" si="244"/>
        <v>4411.048523041668</v>
      </c>
      <c r="N923" s="15">
        <f t="shared" si="245"/>
        <v>2496.5763008194454</v>
      </c>
      <c r="O923">
        <f t="shared" si="246"/>
        <v>39529.124762974556</v>
      </c>
      <c r="P923">
        <f t="shared" si="247"/>
        <v>39529.124762974556</v>
      </c>
      <c r="Q923">
        <f t="shared" si="253"/>
        <v>7175.5707722862771</v>
      </c>
      <c r="R923">
        <f t="shared" si="254"/>
        <v>-3104.6129148725513</v>
      </c>
      <c r="S923">
        <f t="shared" si="248"/>
        <v>3104.6129148725513</v>
      </c>
      <c r="T923">
        <f t="shared" si="249"/>
        <v>4070.9578574137258</v>
      </c>
      <c r="U923">
        <f t="shared" si="250"/>
        <v>421.41736111111112</v>
      </c>
      <c r="V923">
        <f t="shared" si="251"/>
        <v>294.99215277777779</v>
      </c>
    </row>
    <row r="924" spans="2:22" x14ac:dyDescent="0.25">
      <c r="B924" s="4" t="s">
        <v>9</v>
      </c>
      <c r="C924" s="4">
        <v>916</v>
      </c>
      <c r="D924" s="4">
        <v>327</v>
      </c>
      <c r="E924" s="11">
        <v>58.1</v>
      </c>
      <c r="F924" s="15">
        <f t="shared" si="252"/>
        <v>0.30555555555555597</v>
      </c>
      <c r="G924" s="15">
        <f t="shared" si="238"/>
        <v>16.138888888888889</v>
      </c>
      <c r="H924" s="15">
        <f t="shared" si="240"/>
        <v>1027.2777777777792</v>
      </c>
      <c r="I924" s="15">
        <f t="shared" si="241"/>
        <v>173.03061698881174</v>
      </c>
      <c r="J924" s="15">
        <f t="shared" si="242"/>
        <v>415.56337200000007</v>
      </c>
      <c r="K924" s="15">
        <f t="shared" si="243"/>
        <v>588.59398898881182</v>
      </c>
      <c r="L924" s="15">
        <f t="shared" si="239"/>
        <v>451.23176388888947</v>
      </c>
      <c r="M924" s="15">
        <f t="shared" si="244"/>
        <v>2643.1495445443702</v>
      </c>
      <c r="N924" s="15">
        <f t="shared" si="245"/>
        <v>1615.871766766591</v>
      </c>
      <c r="O924">
        <f t="shared" si="246"/>
        <v>26078.374902538595</v>
      </c>
      <c r="P924">
        <f t="shared" si="247"/>
        <v>26078.374902538595</v>
      </c>
      <c r="Q924">
        <f t="shared" si="253"/>
        <v>7201.6491471888157</v>
      </c>
      <c r="R924">
        <f t="shared" si="254"/>
        <v>-3104.6129148725513</v>
      </c>
      <c r="S924">
        <f t="shared" si="248"/>
        <v>3104.6129148725513</v>
      </c>
      <c r="T924">
        <f t="shared" si="249"/>
        <v>4097.0362323162644</v>
      </c>
      <c r="U924">
        <f t="shared" si="250"/>
        <v>437.83953780864204</v>
      </c>
      <c r="V924">
        <f t="shared" si="251"/>
        <v>306.48767646604938</v>
      </c>
    </row>
    <row r="925" spans="2:22" x14ac:dyDescent="0.25">
      <c r="B925" s="4" t="s">
        <v>9</v>
      </c>
      <c r="C925" s="4">
        <v>917</v>
      </c>
      <c r="D925" s="4">
        <v>328</v>
      </c>
      <c r="E925" s="11">
        <v>59.2</v>
      </c>
      <c r="F925" s="15">
        <f t="shared" si="252"/>
        <v>0.12499999999999981</v>
      </c>
      <c r="G925" s="15">
        <f t="shared" si="238"/>
        <v>16.444444444444443</v>
      </c>
      <c r="H925" s="15">
        <f t="shared" si="240"/>
        <v>420.24999999999937</v>
      </c>
      <c r="I925" s="15">
        <f t="shared" si="241"/>
        <v>179.6445743209876</v>
      </c>
      <c r="J925" s="15">
        <f t="shared" si="242"/>
        <v>415.56337200000007</v>
      </c>
      <c r="K925" s="15">
        <f t="shared" si="243"/>
        <v>595.20794632098773</v>
      </c>
      <c r="L925" s="15">
        <f t="shared" si="239"/>
        <v>184.5948124999997</v>
      </c>
      <c r="M925" s="15">
        <f t="shared" si="244"/>
        <v>1435.7079463209864</v>
      </c>
      <c r="N925" s="15">
        <f t="shared" si="245"/>
        <v>1015.457946320987</v>
      </c>
      <c r="O925">
        <f t="shared" si="246"/>
        <v>16698.641783945121</v>
      </c>
      <c r="P925">
        <f t="shared" si="247"/>
        <v>16698.641783945121</v>
      </c>
      <c r="Q925">
        <f t="shared" si="253"/>
        <v>7218.347788972761</v>
      </c>
      <c r="R925">
        <f t="shared" si="254"/>
        <v>-3104.6129148725513</v>
      </c>
      <c r="S925">
        <f t="shared" si="248"/>
        <v>3104.6129148725513</v>
      </c>
      <c r="T925">
        <f t="shared" si="249"/>
        <v>4113.7348741002097</v>
      </c>
      <c r="U925">
        <f t="shared" si="250"/>
        <v>454.57560493827151</v>
      </c>
      <c r="V925">
        <f t="shared" si="251"/>
        <v>318.20292345679002</v>
      </c>
    </row>
    <row r="926" spans="2:22" x14ac:dyDescent="0.25">
      <c r="B926" s="4" t="s">
        <v>9</v>
      </c>
      <c r="C926" s="4">
        <v>918</v>
      </c>
      <c r="D926" s="4">
        <v>329</v>
      </c>
      <c r="E926" s="11">
        <v>59</v>
      </c>
      <c r="F926" s="15">
        <f t="shared" si="252"/>
        <v>-1.3888888888889086E-2</v>
      </c>
      <c r="G926" s="15">
        <f t="shared" si="238"/>
        <v>16.388888888888889</v>
      </c>
      <c r="H926" s="15">
        <f t="shared" si="240"/>
        <v>-46.694444444445104</v>
      </c>
      <c r="I926" s="15">
        <f t="shared" si="241"/>
        <v>178.43280999228395</v>
      </c>
      <c r="J926" s="15">
        <f t="shared" si="242"/>
        <v>415.56337200000007</v>
      </c>
      <c r="K926" s="15">
        <f t="shared" si="243"/>
        <v>593.99618199228405</v>
      </c>
      <c r="L926" s="15">
        <f t="shared" si="239"/>
        <v>-20.510534722222509</v>
      </c>
      <c r="M926" s="15">
        <f t="shared" si="244"/>
        <v>500.60729310339383</v>
      </c>
      <c r="N926" s="15">
        <f t="shared" si="245"/>
        <v>547.30173754783891</v>
      </c>
      <c r="O926">
        <f t="shared" si="246"/>
        <v>8969.6673653673606</v>
      </c>
      <c r="P926">
        <f t="shared" si="247"/>
        <v>8969.6673653673606</v>
      </c>
      <c r="Q926">
        <f t="shared" si="253"/>
        <v>7227.3174563381281</v>
      </c>
      <c r="R926">
        <f t="shared" si="254"/>
        <v>-3104.6129148725513</v>
      </c>
      <c r="S926">
        <f t="shared" si="248"/>
        <v>3104.6129148725513</v>
      </c>
      <c r="T926">
        <f t="shared" si="249"/>
        <v>4122.7045414655768</v>
      </c>
      <c r="U926">
        <f t="shared" si="250"/>
        <v>451.50933641975308</v>
      </c>
      <c r="V926">
        <f t="shared" si="251"/>
        <v>316.05653549382714</v>
      </c>
    </row>
    <row r="927" spans="2:22" x14ac:dyDescent="0.25">
      <c r="B927" s="4" t="s">
        <v>9</v>
      </c>
      <c r="C927" s="4">
        <v>919</v>
      </c>
      <c r="D927" s="4">
        <v>330</v>
      </c>
      <c r="E927" s="11">
        <v>59.1</v>
      </c>
      <c r="F927" s="15">
        <f t="shared" si="252"/>
        <v>6.9444444444444448E-2</v>
      </c>
      <c r="G927" s="15">
        <f t="shared" si="238"/>
        <v>16.416666666666668</v>
      </c>
      <c r="H927" s="15">
        <f t="shared" si="240"/>
        <v>233.47222222222223</v>
      </c>
      <c r="I927" s="15">
        <f t="shared" si="241"/>
        <v>179.03817956597223</v>
      </c>
      <c r="J927" s="15">
        <f t="shared" si="242"/>
        <v>415.56337200000007</v>
      </c>
      <c r="K927" s="15">
        <f t="shared" si="243"/>
        <v>594.60155156597227</v>
      </c>
      <c r="L927" s="15">
        <f t="shared" si="239"/>
        <v>102.5526736111111</v>
      </c>
      <c r="M927" s="15">
        <f t="shared" si="244"/>
        <v>1061.5459960104167</v>
      </c>
      <c r="N927" s="15">
        <f t="shared" si="245"/>
        <v>828.07377378819456</v>
      </c>
      <c r="O927">
        <f t="shared" si="246"/>
        <v>13594.211119689528</v>
      </c>
      <c r="P927">
        <f t="shared" si="247"/>
        <v>13594.211119689528</v>
      </c>
      <c r="Q927">
        <f t="shared" si="253"/>
        <v>7240.9116674578172</v>
      </c>
      <c r="R927">
        <f t="shared" si="254"/>
        <v>-3104.6129148725513</v>
      </c>
      <c r="S927">
        <f t="shared" si="248"/>
        <v>3104.6129148725513</v>
      </c>
      <c r="T927">
        <f t="shared" si="249"/>
        <v>4136.2987525852659</v>
      </c>
      <c r="U927">
        <f t="shared" si="250"/>
        <v>453.04117361111111</v>
      </c>
      <c r="V927">
        <f t="shared" si="251"/>
        <v>317.12882152777775</v>
      </c>
    </row>
    <row r="928" spans="2:22" x14ac:dyDescent="0.25">
      <c r="B928" s="4" t="s">
        <v>9</v>
      </c>
      <c r="C928" s="4">
        <v>920</v>
      </c>
      <c r="D928" s="4">
        <v>331</v>
      </c>
      <c r="E928" s="11">
        <v>59.5</v>
      </c>
      <c r="F928" s="15">
        <f t="shared" si="252"/>
        <v>0.19444444444444425</v>
      </c>
      <c r="G928" s="15">
        <f t="shared" si="238"/>
        <v>16.527777777777779</v>
      </c>
      <c r="H928" s="15">
        <f t="shared" si="240"/>
        <v>653.7222222222216</v>
      </c>
      <c r="I928" s="15">
        <f t="shared" si="241"/>
        <v>181.46990967399694</v>
      </c>
      <c r="J928" s="15">
        <f t="shared" si="242"/>
        <v>415.56337200000007</v>
      </c>
      <c r="K928" s="15">
        <f t="shared" si="243"/>
        <v>597.03328167399695</v>
      </c>
      <c r="L928" s="15">
        <f t="shared" si="239"/>
        <v>287.14748611111082</v>
      </c>
      <c r="M928" s="15">
        <f t="shared" si="244"/>
        <v>1904.4777261184404</v>
      </c>
      <c r="N928" s="15">
        <f t="shared" si="245"/>
        <v>1250.7555038962187</v>
      </c>
      <c r="O928">
        <f t="shared" si="246"/>
        <v>20672.20902272917</v>
      </c>
      <c r="P928">
        <f t="shared" si="247"/>
        <v>20672.20902272917</v>
      </c>
      <c r="Q928">
        <f t="shared" si="253"/>
        <v>7261.5838764805467</v>
      </c>
      <c r="R928">
        <f t="shared" si="254"/>
        <v>-3104.6129148725513</v>
      </c>
      <c r="S928">
        <f t="shared" si="248"/>
        <v>3104.6129148725513</v>
      </c>
      <c r="T928">
        <f t="shared" si="249"/>
        <v>4156.9709616079954</v>
      </c>
      <c r="U928">
        <f t="shared" si="250"/>
        <v>459.19446373456793</v>
      </c>
      <c r="V928">
        <f t="shared" si="251"/>
        <v>321.43612461419752</v>
      </c>
    </row>
    <row r="929" spans="2:22" x14ac:dyDescent="0.25">
      <c r="B929" s="4" t="s">
        <v>9</v>
      </c>
      <c r="C929" s="4">
        <v>921</v>
      </c>
      <c r="D929" s="4">
        <v>332</v>
      </c>
      <c r="E929" s="11">
        <v>60.5</v>
      </c>
      <c r="F929" s="15">
        <f t="shared" si="252"/>
        <v>0.38888888888888851</v>
      </c>
      <c r="G929" s="15">
        <f t="shared" si="238"/>
        <v>16.805555555555557</v>
      </c>
      <c r="H929" s="15">
        <f t="shared" si="240"/>
        <v>1307.4444444444432</v>
      </c>
      <c r="I929" s="15">
        <f t="shared" si="241"/>
        <v>187.62099763695991</v>
      </c>
      <c r="J929" s="15">
        <f t="shared" si="242"/>
        <v>415.56337200000007</v>
      </c>
      <c r="K929" s="15">
        <f t="shared" si="243"/>
        <v>603.18436963696001</v>
      </c>
      <c r="L929" s="15">
        <f t="shared" si="239"/>
        <v>574.29497222222165</v>
      </c>
      <c r="M929" s="15">
        <f t="shared" si="244"/>
        <v>3218.0732585258465</v>
      </c>
      <c r="N929" s="15">
        <f t="shared" si="245"/>
        <v>1910.6288140814031</v>
      </c>
      <c r="O929">
        <f t="shared" si="246"/>
        <v>32109.178681090249</v>
      </c>
      <c r="P929">
        <f t="shared" si="247"/>
        <v>32109.178681090249</v>
      </c>
      <c r="Q929">
        <f t="shared" si="253"/>
        <v>7293.6930551616369</v>
      </c>
      <c r="R929">
        <f t="shared" si="254"/>
        <v>-3104.6129148725513</v>
      </c>
      <c r="S929">
        <f t="shared" si="248"/>
        <v>3104.6129148725513</v>
      </c>
      <c r="T929">
        <f t="shared" si="249"/>
        <v>4189.0801402890856</v>
      </c>
      <c r="U929">
        <f t="shared" si="250"/>
        <v>474.75927854938283</v>
      </c>
      <c r="V929">
        <f t="shared" si="251"/>
        <v>332.33149498456794</v>
      </c>
    </row>
    <row r="930" spans="2:22" x14ac:dyDescent="0.25">
      <c r="B930" s="4" t="s">
        <v>9</v>
      </c>
      <c r="C930" s="4">
        <v>922</v>
      </c>
      <c r="D930" s="4">
        <v>333</v>
      </c>
      <c r="E930" s="11">
        <v>62.3</v>
      </c>
      <c r="F930" s="15">
        <f t="shared" si="252"/>
        <v>0.47222222222222199</v>
      </c>
      <c r="G930" s="15">
        <f t="shared" si="238"/>
        <v>17.305555555555557</v>
      </c>
      <c r="H930" s="15">
        <f t="shared" si="240"/>
        <v>1587.6111111111104</v>
      </c>
      <c r="I930" s="15">
        <f t="shared" si="241"/>
        <v>198.95130166473768</v>
      </c>
      <c r="J930" s="15">
        <f t="shared" si="242"/>
        <v>415.56337200000007</v>
      </c>
      <c r="K930" s="15">
        <f t="shared" si="243"/>
        <v>614.51467366473776</v>
      </c>
      <c r="L930" s="15">
        <f t="shared" si="239"/>
        <v>697.35818055555524</v>
      </c>
      <c r="M930" s="15">
        <f t="shared" si="244"/>
        <v>3789.7368958869583</v>
      </c>
      <c r="N930" s="15">
        <f t="shared" si="245"/>
        <v>2202.1257847758479</v>
      </c>
      <c r="O930">
        <f t="shared" si="246"/>
        <v>38109.010108759816</v>
      </c>
      <c r="P930">
        <f t="shared" si="247"/>
        <v>38109.010108759816</v>
      </c>
      <c r="Q930">
        <f t="shared" si="253"/>
        <v>7331.8020652703972</v>
      </c>
      <c r="R930">
        <f t="shared" si="254"/>
        <v>-3104.6129148725513</v>
      </c>
      <c r="S930">
        <f t="shared" si="248"/>
        <v>3104.6129148725513</v>
      </c>
      <c r="T930">
        <f t="shared" si="249"/>
        <v>4227.1891503978459</v>
      </c>
      <c r="U930">
        <f t="shared" si="250"/>
        <v>503.42966743827168</v>
      </c>
      <c r="V930">
        <f t="shared" si="251"/>
        <v>352.40076720679014</v>
      </c>
    </row>
    <row r="931" spans="2:22" x14ac:dyDescent="0.25">
      <c r="B931" s="4" t="s">
        <v>9</v>
      </c>
      <c r="C931" s="4">
        <v>923</v>
      </c>
      <c r="D931" s="4">
        <v>334</v>
      </c>
      <c r="E931" s="11">
        <v>63.9</v>
      </c>
      <c r="F931" s="15">
        <f t="shared" si="252"/>
        <v>0.38888888888888851</v>
      </c>
      <c r="G931" s="15">
        <f t="shared" si="238"/>
        <v>17.75</v>
      </c>
      <c r="H931" s="15">
        <f t="shared" si="240"/>
        <v>1307.4444444444432</v>
      </c>
      <c r="I931" s="15">
        <f t="shared" si="241"/>
        <v>209.30153234375001</v>
      </c>
      <c r="J931" s="15">
        <f t="shared" si="242"/>
        <v>415.56337200000007</v>
      </c>
      <c r="K931" s="15">
        <f t="shared" si="243"/>
        <v>624.86490434375014</v>
      </c>
      <c r="L931" s="15">
        <f t="shared" si="239"/>
        <v>574.29497222222165</v>
      </c>
      <c r="M931" s="15">
        <f t="shared" si="244"/>
        <v>3239.7537932326368</v>
      </c>
      <c r="N931" s="15">
        <f t="shared" si="245"/>
        <v>1932.3093487881933</v>
      </c>
      <c r="O931">
        <f t="shared" si="246"/>
        <v>34298.490940990428</v>
      </c>
      <c r="P931">
        <f t="shared" si="247"/>
        <v>34298.490940990428</v>
      </c>
      <c r="Q931">
        <f t="shared" si="253"/>
        <v>7366.1005562113878</v>
      </c>
      <c r="R931">
        <f t="shared" si="254"/>
        <v>-3104.6129148725513</v>
      </c>
      <c r="S931">
        <f t="shared" si="248"/>
        <v>3104.6129148725513</v>
      </c>
      <c r="T931">
        <f t="shared" si="249"/>
        <v>4261.4876413388365</v>
      </c>
      <c r="U931">
        <f t="shared" si="250"/>
        <v>529.62006250000002</v>
      </c>
      <c r="V931">
        <f t="shared" si="251"/>
        <v>370.73404375000001</v>
      </c>
    </row>
    <row r="932" spans="2:22" x14ac:dyDescent="0.25">
      <c r="B932" s="4" t="s">
        <v>9</v>
      </c>
      <c r="C932" s="4">
        <v>924</v>
      </c>
      <c r="D932" s="4">
        <v>335</v>
      </c>
      <c r="E932" s="11">
        <v>65.099999999999994</v>
      </c>
      <c r="F932" s="15">
        <f t="shared" si="252"/>
        <v>2.7777777777777186E-2</v>
      </c>
      <c r="G932" s="15">
        <f t="shared" si="238"/>
        <v>18.083333333333332</v>
      </c>
      <c r="H932" s="15">
        <f t="shared" si="240"/>
        <v>93.388888888886896</v>
      </c>
      <c r="I932" s="15">
        <f t="shared" si="241"/>
        <v>217.23643581597219</v>
      </c>
      <c r="J932" s="15">
        <f t="shared" si="242"/>
        <v>415.56337200000007</v>
      </c>
      <c r="K932" s="15">
        <f t="shared" si="243"/>
        <v>632.79980781597226</v>
      </c>
      <c r="L932" s="15">
        <f t="shared" si="239"/>
        <v>41.021069444443569</v>
      </c>
      <c r="M932" s="15">
        <f t="shared" si="244"/>
        <v>819.57758559374599</v>
      </c>
      <c r="N932" s="15">
        <f t="shared" si="245"/>
        <v>726.18869670485913</v>
      </c>
      <c r="O932">
        <f t="shared" si="246"/>
        <v>13131.912265412868</v>
      </c>
      <c r="P932">
        <f t="shared" si="247"/>
        <v>13131.912265412868</v>
      </c>
      <c r="Q932">
        <f t="shared" si="253"/>
        <v>7379.2324684768009</v>
      </c>
      <c r="R932">
        <f t="shared" si="254"/>
        <v>-3104.6129148725513</v>
      </c>
      <c r="S932">
        <f t="shared" si="248"/>
        <v>3104.6129148725513</v>
      </c>
      <c r="T932">
        <f t="shared" si="249"/>
        <v>4274.6195536042496</v>
      </c>
      <c r="U932">
        <f t="shared" si="250"/>
        <v>549.69867361111096</v>
      </c>
      <c r="V932">
        <f t="shared" si="251"/>
        <v>384.78907152777765</v>
      </c>
    </row>
    <row r="933" spans="2:22" x14ac:dyDescent="0.25">
      <c r="B933" s="4" t="s">
        <v>9</v>
      </c>
      <c r="C933" s="4">
        <v>925</v>
      </c>
      <c r="D933" s="4">
        <v>336</v>
      </c>
      <c r="E933" s="11">
        <v>64.099999999999994</v>
      </c>
      <c r="F933" s="15">
        <f t="shared" si="252"/>
        <v>-0.33333333333333215</v>
      </c>
      <c r="G933" s="15">
        <f t="shared" si="238"/>
        <v>17.805555555555554</v>
      </c>
      <c r="H933" s="15">
        <f t="shared" si="240"/>
        <v>-1120.6666666666626</v>
      </c>
      <c r="I933" s="15">
        <f t="shared" si="241"/>
        <v>210.61376444251539</v>
      </c>
      <c r="J933" s="15">
        <f t="shared" si="242"/>
        <v>415.56337200000007</v>
      </c>
      <c r="K933" s="15">
        <f t="shared" si="243"/>
        <v>626.17713644251546</v>
      </c>
      <c r="L933" s="15">
        <f t="shared" si="239"/>
        <v>-492.25283333333152</v>
      </c>
      <c r="M933" s="15">
        <f t="shared" si="244"/>
        <v>-1615.15619689081</v>
      </c>
      <c r="N933" s="15">
        <f t="shared" si="245"/>
        <v>-494.48953022414719</v>
      </c>
      <c r="O933">
        <f t="shared" si="246"/>
        <v>-8804.6608020466192</v>
      </c>
      <c r="P933">
        <f t="shared" si="247"/>
        <v>-8804.6608020466192</v>
      </c>
      <c r="Q933">
        <f t="shared" si="253"/>
        <v>7379.2324684768009</v>
      </c>
      <c r="R933">
        <f t="shared" si="254"/>
        <v>-3113.4175756745981</v>
      </c>
      <c r="S933">
        <f t="shared" si="248"/>
        <v>3113.4175756745981</v>
      </c>
      <c r="T933">
        <f t="shared" si="249"/>
        <v>4265.8148928022028</v>
      </c>
      <c r="U933">
        <f t="shared" si="250"/>
        <v>532.94055632716038</v>
      </c>
      <c r="V933">
        <f t="shared" si="251"/>
        <v>373.05838942901227</v>
      </c>
    </row>
    <row r="934" spans="2:22" x14ac:dyDescent="0.25">
      <c r="B934" s="4" t="s">
        <v>9</v>
      </c>
      <c r="C934" s="4">
        <v>926</v>
      </c>
      <c r="D934" s="4">
        <v>337</v>
      </c>
      <c r="E934" s="11">
        <v>62.7</v>
      </c>
      <c r="F934" s="15">
        <f t="shared" si="252"/>
        <v>-0.29166666666666585</v>
      </c>
      <c r="G934" s="15">
        <f t="shared" si="238"/>
        <v>17.416666666666668</v>
      </c>
      <c r="H934" s="15">
        <f t="shared" si="240"/>
        <v>-980.58333333333064</v>
      </c>
      <c r="I934" s="15">
        <f t="shared" si="241"/>
        <v>201.51425498263893</v>
      </c>
      <c r="J934" s="15">
        <f t="shared" si="242"/>
        <v>415.56337200000007</v>
      </c>
      <c r="K934" s="15">
        <f t="shared" si="243"/>
        <v>617.077626982639</v>
      </c>
      <c r="L934" s="15">
        <f t="shared" si="239"/>
        <v>-430.72122916666547</v>
      </c>
      <c r="M934" s="15">
        <f t="shared" si="244"/>
        <v>-1344.0890396840223</v>
      </c>
      <c r="N934" s="15">
        <f t="shared" si="245"/>
        <v>-363.50570635069164</v>
      </c>
      <c r="O934">
        <f t="shared" si="246"/>
        <v>-6331.0577189412134</v>
      </c>
      <c r="P934">
        <f t="shared" si="247"/>
        <v>-6331.0577189412134</v>
      </c>
      <c r="Q934">
        <f t="shared" si="253"/>
        <v>7379.2324684768009</v>
      </c>
      <c r="R934">
        <f t="shared" si="254"/>
        <v>-3119.7486333935394</v>
      </c>
      <c r="S934">
        <f t="shared" si="248"/>
        <v>3119.7486333935394</v>
      </c>
      <c r="T934">
        <f t="shared" si="249"/>
        <v>4259.4838350832615</v>
      </c>
      <c r="U934">
        <f t="shared" si="250"/>
        <v>509.91500694444454</v>
      </c>
      <c r="V934">
        <f t="shared" si="251"/>
        <v>356.94050486111115</v>
      </c>
    </row>
    <row r="935" spans="2:22" x14ac:dyDescent="0.25">
      <c r="B935" s="4" t="s">
        <v>9</v>
      </c>
      <c r="C935" s="4">
        <v>927</v>
      </c>
      <c r="D935" s="4">
        <v>338</v>
      </c>
      <c r="E935" s="11">
        <v>62</v>
      </c>
      <c r="F935" s="15">
        <f t="shared" si="252"/>
        <v>-0.19444444444444522</v>
      </c>
      <c r="G935" s="15">
        <f t="shared" si="238"/>
        <v>17.222222222222221</v>
      </c>
      <c r="H935" s="15">
        <f t="shared" si="240"/>
        <v>-653.7222222222249</v>
      </c>
      <c r="I935" s="15">
        <f t="shared" si="241"/>
        <v>197.0398510802469</v>
      </c>
      <c r="J935" s="15">
        <f t="shared" si="242"/>
        <v>415.56337200000007</v>
      </c>
      <c r="K935" s="15">
        <f t="shared" si="243"/>
        <v>612.60322308024695</v>
      </c>
      <c r="L935" s="15">
        <f t="shared" si="239"/>
        <v>-287.14748611111224</v>
      </c>
      <c r="M935" s="15">
        <f t="shared" si="244"/>
        <v>-694.84122136420274</v>
      </c>
      <c r="N935" s="15">
        <f t="shared" si="245"/>
        <v>-41.118999141977952</v>
      </c>
      <c r="O935">
        <f t="shared" si="246"/>
        <v>-708.16054077850913</v>
      </c>
      <c r="P935">
        <f t="shared" si="247"/>
        <v>-708.16054077850913</v>
      </c>
      <c r="Q935">
        <f t="shared" si="253"/>
        <v>7379.2324684768009</v>
      </c>
      <c r="R935">
        <f t="shared" si="254"/>
        <v>-3120.4567939343178</v>
      </c>
      <c r="S935">
        <f t="shared" si="248"/>
        <v>3120.4567939343178</v>
      </c>
      <c r="T935">
        <f t="shared" si="249"/>
        <v>4258.7756745424831</v>
      </c>
      <c r="U935">
        <f t="shared" si="250"/>
        <v>498.59290123456788</v>
      </c>
      <c r="V935">
        <f t="shared" si="251"/>
        <v>349.01503086419751</v>
      </c>
    </row>
    <row r="936" spans="2:22" x14ac:dyDescent="0.25">
      <c r="B936" s="4" t="s">
        <v>9</v>
      </c>
      <c r="C936" s="4">
        <v>928</v>
      </c>
      <c r="D936" s="4">
        <v>339</v>
      </c>
      <c r="E936" s="11">
        <v>61.3</v>
      </c>
      <c r="F936" s="15">
        <f t="shared" si="252"/>
        <v>-0.15277777777777798</v>
      </c>
      <c r="G936" s="15">
        <f t="shared" si="238"/>
        <v>17.027777777777779</v>
      </c>
      <c r="H936" s="15">
        <f t="shared" si="240"/>
        <v>-513.6388888888896</v>
      </c>
      <c r="I936" s="15">
        <f t="shared" si="241"/>
        <v>192.61568106288581</v>
      </c>
      <c r="J936" s="15">
        <f t="shared" si="242"/>
        <v>415.56337200000007</v>
      </c>
      <c r="K936" s="15">
        <f t="shared" si="243"/>
        <v>608.17905306288594</v>
      </c>
      <c r="L936" s="15">
        <f t="shared" si="239"/>
        <v>-225.61588194444474</v>
      </c>
      <c r="M936" s="15">
        <f t="shared" si="244"/>
        <v>-419.09872471489325</v>
      </c>
      <c r="N936" s="15">
        <f t="shared" si="245"/>
        <v>94.540164173996345</v>
      </c>
      <c r="O936">
        <f t="shared" si="246"/>
        <v>1609.8089066294378</v>
      </c>
      <c r="P936">
        <f t="shared" si="247"/>
        <v>1609.8089066294378</v>
      </c>
      <c r="Q936">
        <f t="shared" si="253"/>
        <v>7380.84227738343</v>
      </c>
      <c r="R936">
        <f t="shared" si="254"/>
        <v>-3120.4567939343178</v>
      </c>
      <c r="S936">
        <f t="shared" si="248"/>
        <v>3120.4567939343178</v>
      </c>
      <c r="T936">
        <f t="shared" si="249"/>
        <v>4260.3854834491121</v>
      </c>
      <c r="U936">
        <f t="shared" si="250"/>
        <v>487.39790817901235</v>
      </c>
      <c r="V936">
        <f t="shared" si="251"/>
        <v>341.17853572530862</v>
      </c>
    </row>
    <row r="937" spans="2:22" x14ac:dyDescent="0.25">
      <c r="B937" s="4" t="s">
        <v>9</v>
      </c>
      <c r="C937" s="4">
        <v>929</v>
      </c>
      <c r="D937" s="4">
        <v>340</v>
      </c>
      <c r="E937" s="11">
        <v>60.9</v>
      </c>
      <c r="F937" s="15">
        <f t="shared" si="252"/>
        <v>-0.11111111111111072</v>
      </c>
      <c r="G937" s="15">
        <f t="shared" si="238"/>
        <v>16.916666666666668</v>
      </c>
      <c r="H937" s="15">
        <f t="shared" si="240"/>
        <v>-373.55555555555424</v>
      </c>
      <c r="I937" s="15">
        <f t="shared" si="241"/>
        <v>190.11013789930558</v>
      </c>
      <c r="J937" s="15">
        <f t="shared" si="242"/>
        <v>415.56337200000007</v>
      </c>
      <c r="K937" s="15">
        <f t="shared" si="243"/>
        <v>605.6735098993056</v>
      </c>
      <c r="L937" s="15">
        <f t="shared" si="239"/>
        <v>-164.08427777777717</v>
      </c>
      <c r="M937" s="15">
        <f t="shared" si="244"/>
        <v>-141.43760121180281</v>
      </c>
      <c r="N937" s="15">
        <f t="shared" si="245"/>
        <v>232.11795434375136</v>
      </c>
      <c r="O937">
        <f t="shared" si="246"/>
        <v>3926.6620609817942</v>
      </c>
      <c r="P937">
        <f t="shared" si="247"/>
        <v>3926.6620609817942</v>
      </c>
      <c r="Q937">
        <f t="shared" si="253"/>
        <v>7384.7689394444114</v>
      </c>
      <c r="R937">
        <f t="shared" si="254"/>
        <v>-3120.4567939343178</v>
      </c>
      <c r="S937">
        <f t="shared" si="248"/>
        <v>3120.4567939343178</v>
      </c>
      <c r="T937">
        <f t="shared" si="249"/>
        <v>4264.3121455100936</v>
      </c>
      <c r="U937">
        <f t="shared" si="250"/>
        <v>481.05784027777781</v>
      </c>
      <c r="V937">
        <f t="shared" si="251"/>
        <v>336.74048819444442</v>
      </c>
    </row>
    <row r="938" spans="2:22" x14ac:dyDescent="0.25">
      <c r="B938" s="4" t="s">
        <v>9</v>
      </c>
      <c r="C938" s="4">
        <v>930</v>
      </c>
      <c r="D938" s="4">
        <v>341</v>
      </c>
      <c r="E938" s="11">
        <v>60.5</v>
      </c>
      <c r="F938" s="15">
        <f t="shared" si="252"/>
        <v>-9.7222222222221627E-2</v>
      </c>
      <c r="G938" s="15">
        <f t="shared" si="238"/>
        <v>16.805555555555557</v>
      </c>
      <c r="H938" s="15">
        <f t="shared" si="240"/>
        <v>-326.8611111111091</v>
      </c>
      <c r="I938" s="15">
        <f t="shared" si="241"/>
        <v>187.62099763695991</v>
      </c>
      <c r="J938" s="15">
        <f t="shared" si="242"/>
        <v>415.56337200000007</v>
      </c>
      <c r="K938" s="15">
        <f t="shared" si="243"/>
        <v>603.18436963696001</v>
      </c>
      <c r="L938" s="15">
        <f t="shared" si="239"/>
        <v>-143.57374305555467</v>
      </c>
      <c r="M938" s="15">
        <f t="shared" si="244"/>
        <v>-50.537852585258179</v>
      </c>
      <c r="N938" s="15">
        <f t="shared" si="245"/>
        <v>276.32325852585092</v>
      </c>
      <c r="O938">
        <f t="shared" si="246"/>
        <v>4643.7658724483281</v>
      </c>
      <c r="P938">
        <f t="shared" si="247"/>
        <v>4643.7658724483281</v>
      </c>
      <c r="Q938">
        <f t="shared" si="253"/>
        <v>7389.4127053168595</v>
      </c>
      <c r="R938">
        <f t="shared" si="254"/>
        <v>-3120.4567939343178</v>
      </c>
      <c r="S938">
        <f t="shared" si="248"/>
        <v>3120.4567939343178</v>
      </c>
      <c r="T938">
        <f t="shared" si="249"/>
        <v>4268.9559113825417</v>
      </c>
      <c r="U938">
        <f t="shared" si="250"/>
        <v>474.75927854938283</v>
      </c>
      <c r="V938">
        <f t="shared" si="251"/>
        <v>332.33149498456794</v>
      </c>
    </row>
    <row r="939" spans="2:22" x14ac:dyDescent="0.25">
      <c r="B939" s="4" t="s">
        <v>9</v>
      </c>
      <c r="C939" s="4">
        <v>931</v>
      </c>
      <c r="D939" s="4">
        <v>342</v>
      </c>
      <c r="E939" s="11">
        <v>60.2</v>
      </c>
      <c r="F939" s="15">
        <f t="shared" si="252"/>
        <v>-9.7222222222222612E-2</v>
      </c>
      <c r="G939" s="15">
        <f t="shared" si="238"/>
        <v>16.722222222222221</v>
      </c>
      <c r="H939" s="15">
        <f t="shared" si="240"/>
        <v>-326.86111111111245</v>
      </c>
      <c r="I939" s="15">
        <f t="shared" si="241"/>
        <v>185.76490684413577</v>
      </c>
      <c r="J939" s="15">
        <f t="shared" si="242"/>
        <v>415.56337200000007</v>
      </c>
      <c r="K939" s="15">
        <f t="shared" si="243"/>
        <v>601.32827884413587</v>
      </c>
      <c r="L939" s="15">
        <f t="shared" si="239"/>
        <v>-143.57374305555612</v>
      </c>
      <c r="M939" s="15">
        <f t="shared" si="244"/>
        <v>-52.393943378088977</v>
      </c>
      <c r="N939" s="15">
        <f t="shared" si="245"/>
        <v>274.46716773302342</v>
      </c>
      <c r="O939">
        <f t="shared" si="246"/>
        <v>4589.700971535558</v>
      </c>
      <c r="P939">
        <f t="shared" si="247"/>
        <v>4589.700971535558</v>
      </c>
      <c r="Q939">
        <f t="shared" si="253"/>
        <v>7394.0024062883949</v>
      </c>
      <c r="R939">
        <f t="shared" si="254"/>
        <v>-3120.4567939343178</v>
      </c>
      <c r="S939">
        <f t="shared" si="248"/>
        <v>3120.4567939343178</v>
      </c>
      <c r="T939">
        <f t="shared" si="249"/>
        <v>4273.5456123540771</v>
      </c>
      <c r="U939">
        <f t="shared" si="250"/>
        <v>470.0625956790123</v>
      </c>
      <c r="V939">
        <f t="shared" si="251"/>
        <v>329.04381697530857</v>
      </c>
    </row>
    <row r="940" spans="2:22" x14ac:dyDescent="0.25">
      <c r="B940" s="4" t="s">
        <v>9</v>
      </c>
      <c r="C940" s="4">
        <v>932</v>
      </c>
      <c r="D940" s="4">
        <v>343</v>
      </c>
      <c r="E940" s="11">
        <v>59.8</v>
      </c>
      <c r="F940" s="15">
        <f t="shared" si="252"/>
        <v>-0.1111111111111117</v>
      </c>
      <c r="G940" s="15">
        <f t="shared" si="238"/>
        <v>16.611111111111111</v>
      </c>
      <c r="H940" s="15">
        <f t="shared" si="240"/>
        <v>-373.55555555555753</v>
      </c>
      <c r="I940" s="15">
        <f t="shared" si="241"/>
        <v>183.3044716589506</v>
      </c>
      <c r="J940" s="15">
        <f t="shared" si="242"/>
        <v>415.56337200000007</v>
      </c>
      <c r="K940" s="15">
        <f t="shared" si="243"/>
        <v>598.86784365895073</v>
      </c>
      <c r="L940" s="15">
        <f t="shared" si="239"/>
        <v>-164.08427777777862</v>
      </c>
      <c r="M940" s="15">
        <f t="shared" si="244"/>
        <v>-148.24326745216433</v>
      </c>
      <c r="N940" s="15">
        <f t="shared" si="245"/>
        <v>225.3122881033932</v>
      </c>
      <c r="O940">
        <f t="shared" si="246"/>
        <v>3742.6874523841425</v>
      </c>
      <c r="P940">
        <f t="shared" si="247"/>
        <v>3742.6874523841425</v>
      </c>
      <c r="Q940">
        <f t="shared" si="253"/>
        <v>7397.7450937407793</v>
      </c>
      <c r="R940">
        <f t="shared" si="254"/>
        <v>-3120.4567939343178</v>
      </c>
      <c r="S940">
        <f t="shared" si="248"/>
        <v>3120.4567939343178</v>
      </c>
      <c r="T940">
        <f t="shared" si="249"/>
        <v>4277.2882998064615</v>
      </c>
      <c r="U940">
        <f t="shared" si="250"/>
        <v>463.83666975308637</v>
      </c>
      <c r="V940">
        <f t="shared" si="251"/>
        <v>324.68566882716044</v>
      </c>
    </row>
    <row r="941" spans="2:22" x14ac:dyDescent="0.25">
      <c r="B941" s="4" t="s">
        <v>9</v>
      </c>
      <c r="C941" s="4">
        <v>933</v>
      </c>
      <c r="D941" s="4">
        <v>344</v>
      </c>
      <c r="E941" s="11">
        <v>59.4</v>
      </c>
      <c r="F941" s="15">
        <f t="shared" si="252"/>
        <v>-0.16666666666666607</v>
      </c>
      <c r="G941" s="15">
        <f t="shared" si="238"/>
        <v>16.5</v>
      </c>
      <c r="H941" s="15">
        <f t="shared" si="240"/>
        <v>-560.33333333333132</v>
      </c>
      <c r="I941" s="15">
        <f t="shared" si="241"/>
        <v>180.860439375</v>
      </c>
      <c r="J941" s="15">
        <f t="shared" si="242"/>
        <v>415.56337200000007</v>
      </c>
      <c r="K941" s="15">
        <f t="shared" si="243"/>
        <v>596.42381137500001</v>
      </c>
      <c r="L941" s="15">
        <f t="shared" si="239"/>
        <v>-246.12641666666576</v>
      </c>
      <c r="M941" s="15">
        <f t="shared" si="244"/>
        <v>-524.24285529166264</v>
      </c>
      <c r="N941" s="15">
        <f t="shared" si="245"/>
        <v>36.090478041668689</v>
      </c>
      <c r="O941">
        <f t="shared" si="246"/>
        <v>595.49288768753331</v>
      </c>
      <c r="P941">
        <f t="shared" si="247"/>
        <v>595.49288768753331</v>
      </c>
      <c r="Q941">
        <f t="shared" si="253"/>
        <v>7398.3405866284666</v>
      </c>
      <c r="R941">
        <f t="shared" si="254"/>
        <v>-3120.4567939343178</v>
      </c>
      <c r="S941">
        <f t="shared" si="248"/>
        <v>3120.4567939343178</v>
      </c>
      <c r="T941">
        <f t="shared" si="249"/>
        <v>4277.8837926941487</v>
      </c>
      <c r="U941">
        <f t="shared" si="250"/>
        <v>457.65224999999998</v>
      </c>
      <c r="V941">
        <f t="shared" si="251"/>
        <v>320.35657499999996</v>
      </c>
    </row>
    <row r="942" spans="2:22" x14ac:dyDescent="0.25">
      <c r="B942" s="4" t="s">
        <v>9</v>
      </c>
      <c r="C942" s="4">
        <v>934</v>
      </c>
      <c r="D942" s="4">
        <v>345</v>
      </c>
      <c r="E942" s="11">
        <v>58.6</v>
      </c>
      <c r="F942" s="15">
        <f t="shared" si="252"/>
        <v>-0.26388888888888867</v>
      </c>
      <c r="G942" s="15">
        <f t="shared" si="238"/>
        <v>16.277777777777779</v>
      </c>
      <c r="H942" s="15">
        <f t="shared" si="240"/>
        <v>-887.19444444444377</v>
      </c>
      <c r="I942" s="15">
        <f t="shared" si="241"/>
        <v>176.02158351080246</v>
      </c>
      <c r="J942" s="15">
        <f t="shared" si="242"/>
        <v>415.56337200000007</v>
      </c>
      <c r="K942" s="15">
        <f t="shared" si="243"/>
        <v>591.5849555108025</v>
      </c>
      <c r="L942" s="15">
        <f t="shared" si="239"/>
        <v>-389.70015972222188</v>
      </c>
      <c r="M942" s="15">
        <f t="shared" si="244"/>
        <v>-1182.803933378085</v>
      </c>
      <c r="N942" s="15">
        <f t="shared" si="245"/>
        <v>-295.60948893364127</v>
      </c>
      <c r="O942">
        <f t="shared" si="246"/>
        <v>-4811.8655698642724</v>
      </c>
      <c r="P942">
        <f t="shared" si="247"/>
        <v>-4811.8655698642724</v>
      </c>
      <c r="Q942">
        <f t="shared" si="253"/>
        <v>7398.3405866284666</v>
      </c>
      <c r="R942">
        <f t="shared" si="254"/>
        <v>-3125.2686595041823</v>
      </c>
      <c r="S942">
        <f t="shared" si="248"/>
        <v>3125.2686595041823</v>
      </c>
      <c r="T942">
        <f t="shared" si="249"/>
        <v>4273.0719271242842</v>
      </c>
      <c r="U942">
        <f t="shared" si="250"/>
        <v>445.40792901234568</v>
      </c>
      <c r="V942">
        <f t="shared" si="251"/>
        <v>311.78555030864197</v>
      </c>
    </row>
    <row r="943" spans="2:22" x14ac:dyDescent="0.25">
      <c r="B943" s="4" t="s">
        <v>9</v>
      </c>
      <c r="C943" s="4">
        <v>935</v>
      </c>
      <c r="D943" s="4">
        <v>346</v>
      </c>
      <c r="E943" s="11">
        <v>57.5</v>
      </c>
      <c r="F943" s="15">
        <f t="shared" si="252"/>
        <v>-0.27777777777777779</v>
      </c>
      <c r="G943" s="15">
        <f t="shared" si="238"/>
        <v>15.972222222222221</v>
      </c>
      <c r="H943" s="15">
        <f t="shared" si="240"/>
        <v>-933.88888888888891</v>
      </c>
      <c r="I943" s="15">
        <f t="shared" si="241"/>
        <v>169.47528814621913</v>
      </c>
      <c r="J943" s="15">
        <f t="shared" si="242"/>
        <v>415.56337200000007</v>
      </c>
      <c r="K943" s="15">
        <f t="shared" si="243"/>
        <v>585.03866014621917</v>
      </c>
      <c r="L943" s="15">
        <f t="shared" si="239"/>
        <v>-410.21069444444441</v>
      </c>
      <c r="M943" s="15">
        <f t="shared" si="244"/>
        <v>-1282.7391176315587</v>
      </c>
      <c r="N943" s="15">
        <f t="shared" si="245"/>
        <v>-348.85022874266974</v>
      </c>
      <c r="O943">
        <f t="shared" si="246"/>
        <v>-5571.9133757509744</v>
      </c>
      <c r="P943">
        <f t="shared" si="247"/>
        <v>-5571.9133757509744</v>
      </c>
      <c r="Q943">
        <f t="shared" si="253"/>
        <v>7398.3405866284666</v>
      </c>
      <c r="R943">
        <f t="shared" si="254"/>
        <v>-3130.8405728799335</v>
      </c>
      <c r="S943">
        <f t="shared" si="248"/>
        <v>3130.8405728799335</v>
      </c>
      <c r="T943">
        <f t="shared" si="249"/>
        <v>4267.5000137485331</v>
      </c>
      <c r="U943">
        <f t="shared" si="250"/>
        <v>428.84307484567898</v>
      </c>
      <c r="V943">
        <f t="shared" si="251"/>
        <v>300.19015239197529</v>
      </c>
    </row>
    <row r="944" spans="2:22" x14ac:dyDescent="0.25">
      <c r="B944" s="4" t="s">
        <v>9</v>
      </c>
      <c r="C944" s="4">
        <v>936</v>
      </c>
      <c r="D944" s="4">
        <v>347</v>
      </c>
      <c r="E944" s="11">
        <v>56.6</v>
      </c>
      <c r="F944" s="15">
        <f t="shared" si="252"/>
        <v>-0.20833333333333331</v>
      </c>
      <c r="G944" s="15">
        <f t="shared" si="238"/>
        <v>15.722222222222221</v>
      </c>
      <c r="H944" s="15">
        <f t="shared" si="240"/>
        <v>-700.41666666666663</v>
      </c>
      <c r="I944" s="15">
        <f t="shared" si="241"/>
        <v>164.21149462191357</v>
      </c>
      <c r="J944" s="15">
        <f t="shared" si="242"/>
        <v>415.56337200000007</v>
      </c>
      <c r="K944" s="15">
        <f t="shared" si="243"/>
        <v>579.77486662191359</v>
      </c>
      <c r="L944" s="15">
        <f t="shared" si="239"/>
        <v>-307.6580208333333</v>
      </c>
      <c r="M944" s="15">
        <f t="shared" si="244"/>
        <v>-821.05846671141967</v>
      </c>
      <c r="N944" s="15">
        <f t="shared" si="245"/>
        <v>-120.64180004475304</v>
      </c>
      <c r="O944">
        <f t="shared" si="246"/>
        <v>-1896.7571895925059</v>
      </c>
      <c r="P944">
        <f t="shared" si="247"/>
        <v>-1896.7571895925059</v>
      </c>
      <c r="Q944">
        <f t="shared" si="253"/>
        <v>7398.3405866284666</v>
      </c>
      <c r="R944">
        <f t="shared" si="254"/>
        <v>-3132.7373300695258</v>
      </c>
      <c r="S944">
        <f t="shared" si="248"/>
        <v>3132.7373300695258</v>
      </c>
      <c r="T944">
        <f t="shared" si="249"/>
        <v>4265.6032565589412</v>
      </c>
      <c r="U944">
        <f t="shared" si="250"/>
        <v>415.52348456790116</v>
      </c>
      <c r="V944">
        <f t="shared" si="251"/>
        <v>290.86643919753078</v>
      </c>
    </row>
    <row r="945" spans="2:22" x14ac:dyDescent="0.25">
      <c r="B945" s="4" t="s">
        <v>9</v>
      </c>
      <c r="C945" s="4">
        <v>937</v>
      </c>
      <c r="D945" s="4">
        <v>348</v>
      </c>
      <c r="E945" s="11">
        <v>56</v>
      </c>
      <c r="F945" s="15">
        <f t="shared" si="252"/>
        <v>-0.15277777777777798</v>
      </c>
      <c r="G945" s="15">
        <f t="shared" si="238"/>
        <v>15.555555555555555</v>
      </c>
      <c r="H945" s="15">
        <f t="shared" si="240"/>
        <v>-513.6388888888896</v>
      </c>
      <c r="I945" s="15">
        <f t="shared" si="241"/>
        <v>160.74843209876542</v>
      </c>
      <c r="J945" s="15">
        <f t="shared" si="242"/>
        <v>415.56337200000007</v>
      </c>
      <c r="K945" s="15">
        <f t="shared" si="243"/>
        <v>576.31180409876549</v>
      </c>
      <c r="L945" s="15">
        <f t="shared" si="239"/>
        <v>-225.61588194444474</v>
      </c>
      <c r="M945" s="15">
        <f t="shared" si="244"/>
        <v>-450.9659736790137</v>
      </c>
      <c r="N945" s="15">
        <f t="shared" si="245"/>
        <v>62.672915209875896</v>
      </c>
      <c r="O945">
        <f t="shared" si="246"/>
        <v>974.91201437584721</v>
      </c>
      <c r="P945">
        <f t="shared" si="247"/>
        <v>974.91201437584721</v>
      </c>
      <c r="Q945">
        <f t="shared" si="253"/>
        <v>7399.3154986428426</v>
      </c>
      <c r="R945">
        <f t="shared" si="254"/>
        <v>-3132.7373300695258</v>
      </c>
      <c r="S945">
        <f t="shared" si="248"/>
        <v>3132.7373300695258</v>
      </c>
      <c r="T945">
        <f t="shared" si="249"/>
        <v>4266.5781685733164</v>
      </c>
      <c r="U945">
        <f t="shared" si="250"/>
        <v>406.76049382716047</v>
      </c>
      <c r="V945">
        <f t="shared" si="251"/>
        <v>284.73234567901233</v>
      </c>
    </row>
    <row r="946" spans="2:22" x14ac:dyDescent="0.25">
      <c r="B946" s="4" t="s">
        <v>9</v>
      </c>
      <c r="C946" s="4">
        <v>938</v>
      </c>
      <c r="D946" s="4">
        <v>349</v>
      </c>
      <c r="E946" s="11">
        <v>55.5</v>
      </c>
      <c r="F946" s="15">
        <f t="shared" si="252"/>
        <v>-0.1388888888888889</v>
      </c>
      <c r="G946" s="15">
        <f t="shared" si="238"/>
        <v>15.416666666666666</v>
      </c>
      <c r="H946" s="15">
        <f t="shared" si="240"/>
        <v>-466.94444444444446</v>
      </c>
      <c r="I946" s="15">
        <f t="shared" si="241"/>
        <v>157.89073914930555</v>
      </c>
      <c r="J946" s="15">
        <f t="shared" si="242"/>
        <v>415.56337200000007</v>
      </c>
      <c r="K946" s="15">
        <f t="shared" si="243"/>
        <v>573.45411114930562</v>
      </c>
      <c r="L946" s="15">
        <f t="shared" si="239"/>
        <v>-205.10534722222221</v>
      </c>
      <c r="M946" s="15">
        <f t="shared" si="244"/>
        <v>-360.4347777395833</v>
      </c>
      <c r="N946" s="15">
        <f t="shared" si="245"/>
        <v>106.50966670486116</v>
      </c>
      <c r="O946">
        <f t="shared" si="246"/>
        <v>1642.0240283666094</v>
      </c>
      <c r="P946">
        <f t="shared" si="247"/>
        <v>1642.0240283666094</v>
      </c>
      <c r="Q946">
        <f t="shared" si="253"/>
        <v>7400.9575226712095</v>
      </c>
      <c r="R946">
        <f t="shared" si="254"/>
        <v>-3132.7373300695258</v>
      </c>
      <c r="S946">
        <f t="shared" si="248"/>
        <v>3132.7373300695258</v>
      </c>
      <c r="T946">
        <f t="shared" si="249"/>
        <v>4268.2201926016842</v>
      </c>
      <c r="U946">
        <f t="shared" si="250"/>
        <v>399.52934027777775</v>
      </c>
      <c r="V946">
        <f t="shared" si="251"/>
        <v>279.67053819444442</v>
      </c>
    </row>
    <row r="947" spans="2:22" x14ac:dyDescent="0.25">
      <c r="B947" s="4" t="s">
        <v>9</v>
      </c>
      <c r="C947" s="4">
        <v>939</v>
      </c>
      <c r="D947" s="4">
        <v>350</v>
      </c>
      <c r="E947" s="11">
        <v>55</v>
      </c>
      <c r="F947" s="15">
        <f t="shared" si="252"/>
        <v>-0.15277777777777798</v>
      </c>
      <c r="G947" s="15">
        <f t="shared" si="238"/>
        <v>15.277777777777779</v>
      </c>
      <c r="H947" s="15">
        <f t="shared" si="240"/>
        <v>-513.6388888888896</v>
      </c>
      <c r="I947" s="15">
        <f t="shared" si="241"/>
        <v>155.0586757330247</v>
      </c>
      <c r="J947" s="15">
        <f t="shared" si="242"/>
        <v>415.56337200000007</v>
      </c>
      <c r="K947" s="15">
        <f t="shared" si="243"/>
        <v>570.62204773302483</v>
      </c>
      <c r="L947" s="15">
        <f t="shared" si="239"/>
        <v>-225.61588194444474</v>
      </c>
      <c r="M947" s="15">
        <f t="shared" si="244"/>
        <v>-456.65573004475436</v>
      </c>
      <c r="N947" s="15">
        <f t="shared" si="245"/>
        <v>56.983158844135232</v>
      </c>
      <c r="O947">
        <f t="shared" si="246"/>
        <v>870.57603789651057</v>
      </c>
      <c r="P947">
        <f t="shared" si="247"/>
        <v>870.57603789651057</v>
      </c>
      <c r="Q947">
        <f t="shared" si="253"/>
        <v>7401.8280987091057</v>
      </c>
      <c r="R947">
        <f t="shared" si="254"/>
        <v>-3132.7373300695258</v>
      </c>
      <c r="S947">
        <f t="shared" si="248"/>
        <v>3132.7373300695258</v>
      </c>
      <c r="T947">
        <f t="shared" si="249"/>
        <v>4269.0907686395803</v>
      </c>
      <c r="U947">
        <f t="shared" si="250"/>
        <v>392.36304012345681</v>
      </c>
      <c r="V947">
        <f t="shared" si="251"/>
        <v>274.65412808641975</v>
      </c>
    </row>
    <row r="948" spans="2:22" x14ac:dyDescent="0.25">
      <c r="B948" s="4" t="s">
        <v>9</v>
      </c>
      <c r="C948" s="4">
        <v>940</v>
      </c>
      <c r="D948" s="4">
        <v>351</v>
      </c>
      <c r="E948" s="11">
        <v>54.4</v>
      </c>
      <c r="F948" s="15">
        <f t="shared" si="252"/>
        <v>-0.12499999999999981</v>
      </c>
      <c r="G948" s="15">
        <f t="shared" si="238"/>
        <v>15.111111111111111</v>
      </c>
      <c r="H948" s="15">
        <f t="shared" si="240"/>
        <v>-420.24999999999937</v>
      </c>
      <c r="I948" s="15">
        <f t="shared" si="241"/>
        <v>151.69403061728394</v>
      </c>
      <c r="J948" s="15">
        <f t="shared" si="242"/>
        <v>415.56337200000007</v>
      </c>
      <c r="K948" s="15">
        <f t="shared" si="243"/>
        <v>567.25740261728401</v>
      </c>
      <c r="L948" s="15">
        <f t="shared" si="239"/>
        <v>-184.5948124999997</v>
      </c>
      <c r="M948" s="15">
        <f t="shared" si="244"/>
        <v>-273.24259738271473</v>
      </c>
      <c r="N948" s="15">
        <f t="shared" si="245"/>
        <v>147.00740261728464</v>
      </c>
      <c r="O948">
        <f t="shared" si="246"/>
        <v>2221.4451951056344</v>
      </c>
      <c r="P948">
        <f t="shared" si="247"/>
        <v>2221.4451951056344</v>
      </c>
      <c r="Q948">
        <f t="shared" si="253"/>
        <v>7404.0495439042115</v>
      </c>
      <c r="R948">
        <f t="shared" si="254"/>
        <v>-3132.7373300695258</v>
      </c>
      <c r="S948">
        <f t="shared" si="248"/>
        <v>3132.7373300695258</v>
      </c>
      <c r="T948">
        <f t="shared" si="249"/>
        <v>4271.3122138346862</v>
      </c>
      <c r="U948">
        <f t="shared" si="250"/>
        <v>383.84908641975306</v>
      </c>
      <c r="V948">
        <f t="shared" si="251"/>
        <v>268.69436049382711</v>
      </c>
    </row>
    <row r="949" spans="2:22" x14ac:dyDescent="0.25">
      <c r="B949" s="4" t="s">
        <v>9</v>
      </c>
      <c r="C949" s="4">
        <v>941</v>
      </c>
      <c r="D949" s="4">
        <v>352</v>
      </c>
      <c r="E949" s="11">
        <v>54.1</v>
      </c>
      <c r="F949" s="15">
        <f t="shared" si="252"/>
        <v>-5.5555555555555358E-2</v>
      </c>
      <c r="G949" s="15">
        <f t="shared" si="238"/>
        <v>15.027777777777779</v>
      </c>
      <c r="H949" s="15">
        <f t="shared" si="240"/>
        <v>-186.77777777777712</v>
      </c>
      <c r="I949" s="15">
        <f t="shared" si="241"/>
        <v>150.02554800733026</v>
      </c>
      <c r="J949" s="15">
        <f t="shared" si="242"/>
        <v>415.56337200000007</v>
      </c>
      <c r="K949" s="15">
        <f t="shared" si="243"/>
        <v>565.58892000733033</v>
      </c>
      <c r="L949" s="15">
        <f t="shared" si="239"/>
        <v>-82.042138888888587</v>
      </c>
      <c r="M949" s="15">
        <f t="shared" si="244"/>
        <v>192.03336445177609</v>
      </c>
      <c r="N949" s="15">
        <f t="shared" si="245"/>
        <v>378.81114222955318</v>
      </c>
      <c r="O949">
        <f t="shared" si="246"/>
        <v>5692.6896651718971</v>
      </c>
      <c r="P949">
        <f t="shared" si="247"/>
        <v>5692.6896651718971</v>
      </c>
      <c r="Q949">
        <f t="shared" si="253"/>
        <v>7409.7422335693836</v>
      </c>
      <c r="R949">
        <f t="shared" si="254"/>
        <v>-3132.7373300695258</v>
      </c>
      <c r="S949">
        <f t="shared" si="248"/>
        <v>3132.7373300695258</v>
      </c>
      <c r="T949">
        <f t="shared" si="249"/>
        <v>4277.0049034998574</v>
      </c>
      <c r="U949">
        <f t="shared" si="250"/>
        <v>379.62713040123458</v>
      </c>
      <c r="V949">
        <f t="shared" si="251"/>
        <v>265.73899128086418</v>
      </c>
    </row>
    <row r="950" spans="2:22" x14ac:dyDescent="0.25">
      <c r="B950" s="4" t="s">
        <v>9</v>
      </c>
      <c r="C950" s="4">
        <v>942</v>
      </c>
      <c r="D950" s="4">
        <v>353</v>
      </c>
      <c r="E950" s="11">
        <v>54</v>
      </c>
      <c r="F950" s="15">
        <f t="shared" si="252"/>
        <v>-2.7777777777778172E-2</v>
      </c>
      <c r="G950" s="15">
        <f t="shared" si="238"/>
        <v>15</v>
      </c>
      <c r="H950" s="15">
        <f t="shared" si="240"/>
        <v>-93.388888888890207</v>
      </c>
      <c r="I950" s="15">
        <f t="shared" si="241"/>
        <v>149.47143750000001</v>
      </c>
      <c r="J950" s="15">
        <f t="shared" si="242"/>
        <v>415.56337200000007</v>
      </c>
      <c r="K950" s="15">
        <f t="shared" si="243"/>
        <v>565.03480950000005</v>
      </c>
      <c r="L950" s="15">
        <f t="shared" si="239"/>
        <v>-41.021069444445018</v>
      </c>
      <c r="M950" s="15">
        <f t="shared" si="244"/>
        <v>378.25703172221961</v>
      </c>
      <c r="N950" s="15">
        <f t="shared" si="245"/>
        <v>471.64592061110983</v>
      </c>
      <c r="O950">
        <f t="shared" si="246"/>
        <v>7074.6888091666478</v>
      </c>
      <c r="P950">
        <f t="shared" si="247"/>
        <v>7074.6888091666478</v>
      </c>
      <c r="Q950">
        <f t="shared" si="253"/>
        <v>7416.8169223785499</v>
      </c>
      <c r="R950">
        <f t="shared" si="254"/>
        <v>-3132.7373300695258</v>
      </c>
      <c r="S950">
        <f t="shared" si="248"/>
        <v>3132.7373300695258</v>
      </c>
      <c r="T950">
        <f t="shared" si="249"/>
        <v>4284.0795923090245</v>
      </c>
      <c r="U950">
        <f t="shared" si="250"/>
        <v>378.22500000000002</v>
      </c>
      <c r="V950">
        <f t="shared" si="251"/>
        <v>264.75749999999999</v>
      </c>
    </row>
    <row r="951" spans="2:22" x14ac:dyDescent="0.25">
      <c r="B951" s="4" t="s">
        <v>9</v>
      </c>
      <c r="C951" s="4">
        <v>943</v>
      </c>
      <c r="D951" s="4">
        <v>354</v>
      </c>
      <c r="E951" s="11">
        <v>53.9</v>
      </c>
      <c r="F951" s="15">
        <f t="shared" si="252"/>
        <v>-1.3888888888889086E-2</v>
      </c>
      <c r="G951" s="15">
        <f t="shared" si="238"/>
        <v>14.972222222222221</v>
      </c>
      <c r="H951" s="15">
        <f t="shared" si="240"/>
        <v>-46.694444444445104</v>
      </c>
      <c r="I951" s="15">
        <f t="shared" si="241"/>
        <v>148.91835217399691</v>
      </c>
      <c r="J951" s="15">
        <f t="shared" si="242"/>
        <v>415.56337200000007</v>
      </c>
      <c r="K951" s="15">
        <f t="shared" si="243"/>
        <v>564.48172417399701</v>
      </c>
      <c r="L951" s="15">
        <f t="shared" si="239"/>
        <v>-20.510534722222509</v>
      </c>
      <c r="M951" s="15">
        <f t="shared" si="244"/>
        <v>471.09283528510679</v>
      </c>
      <c r="N951" s="15">
        <f t="shared" si="245"/>
        <v>517.78727972955187</v>
      </c>
      <c r="O951">
        <f t="shared" si="246"/>
        <v>7752.4262159507898</v>
      </c>
      <c r="P951">
        <f t="shared" si="247"/>
        <v>7752.4262159507898</v>
      </c>
      <c r="Q951">
        <f t="shared" si="253"/>
        <v>7424.5693485945003</v>
      </c>
      <c r="R951">
        <f t="shared" si="254"/>
        <v>-3132.7373300695258</v>
      </c>
      <c r="S951">
        <f t="shared" si="248"/>
        <v>3132.7373300695258</v>
      </c>
      <c r="T951">
        <f t="shared" si="249"/>
        <v>4291.832018524974</v>
      </c>
      <c r="U951">
        <f t="shared" si="250"/>
        <v>376.82546373456785</v>
      </c>
      <c r="V951">
        <f t="shared" si="251"/>
        <v>263.77782461419747</v>
      </c>
    </row>
    <row r="952" spans="2:22" x14ac:dyDescent="0.25">
      <c r="B952" s="4" t="s">
        <v>9</v>
      </c>
      <c r="C952" s="4">
        <v>944</v>
      </c>
      <c r="D952" s="4">
        <v>355</v>
      </c>
      <c r="E952" s="11">
        <v>53.9</v>
      </c>
      <c r="F952" s="15">
        <f t="shared" si="252"/>
        <v>1.3888888888889086E-2</v>
      </c>
      <c r="G952" s="15">
        <f t="shared" si="238"/>
        <v>14.972222222222221</v>
      </c>
      <c r="H952" s="15">
        <f t="shared" si="240"/>
        <v>46.694444444445104</v>
      </c>
      <c r="I952" s="15">
        <f t="shared" si="241"/>
        <v>148.91835217399691</v>
      </c>
      <c r="J952" s="15">
        <f t="shared" si="242"/>
        <v>415.56337200000007</v>
      </c>
      <c r="K952" s="15">
        <f t="shared" si="243"/>
        <v>564.48172417399701</v>
      </c>
      <c r="L952" s="15">
        <f t="shared" si="239"/>
        <v>20.510534722222509</v>
      </c>
      <c r="M952" s="15">
        <f t="shared" si="244"/>
        <v>657.87061306288729</v>
      </c>
      <c r="N952" s="15">
        <f t="shared" si="245"/>
        <v>611.17616861844215</v>
      </c>
      <c r="O952">
        <f t="shared" si="246"/>
        <v>9150.6654134816745</v>
      </c>
      <c r="P952">
        <f t="shared" si="247"/>
        <v>9150.6654134816745</v>
      </c>
      <c r="Q952">
        <f t="shared" si="253"/>
        <v>7433.7200140079822</v>
      </c>
      <c r="R952">
        <f t="shared" si="254"/>
        <v>-3132.7373300695258</v>
      </c>
      <c r="S952">
        <f t="shared" si="248"/>
        <v>3132.7373300695258</v>
      </c>
      <c r="T952">
        <f t="shared" si="249"/>
        <v>4300.9826839384568</v>
      </c>
      <c r="U952">
        <f t="shared" si="250"/>
        <v>376.82546373456785</v>
      </c>
      <c r="V952">
        <f t="shared" si="251"/>
        <v>263.77782461419747</v>
      </c>
    </row>
    <row r="953" spans="2:22" x14ac:dyDescent="0.25">
      <c r="B953" s="4" t="s">
        <v>9</v>
      </c>
      <c r="C953" s="4">
        <v>945</v>
      </c>
      <c r="D953" s="4">
        <v>356</v>
      </c>
      <c r="E953" s="11">
        <v>54</v>
      </c>
      <c r="F953" s="15">
        <f t="shared" si="252"/>
        <v>4.1666666666667261E-2</v>
      </c>
      <c r="G953" s="15">
        <f t="shared" si="238"/>
        <v>15</v>
      </c>
      <c r="H953" s="15">
        <f t="shared" si="240"/>
        <v>140.08333333333533</v>
      </c>
      <c r="I953" s="15">
        <f t="shared" si="241"/>
        <v>149.47143750000001</v>
      </c>
      <c r="J953" s="15">
        <f t="shared" si="242"/>
        <v>415.56337200000007</v>
      </c>
      <c r="K953" s="15">
        <f t="shared" si="243"/>
        <v>565.03480950000005</v>
      </c>
      <c r="L953" s="15">
        <f t="shared" si="239"/>
        <v>61.531604166667542</v>
      </c>
      <c r="M953" s="15">
        <f t="shared" si="244"/>
        <v>845.20147616667066</v>
      </c>
      <c r="N953" s="15">
        <f t="shared" si="245"/>
        <v>705.11814283333536</v>
      </c>
      <c r="O953">
        <f t="shared" si="246"/>
        <v>10576.772142500031</v>
      </c>
      <c r="P953">
        <f t="shared" si="247"/>
        <v>10576.772142500031</v>
      </c>
      <c r="Q953">
        <f t="shared" si="253"/>
        <v>7444.2967861504821</v>
      </c>
      <c r="R953">
        <f t="shared" si="254"/>
        <v>-3132.7373300695258</v>
      </c>
      <c r="S953">
        <f t="shared" si="248"/>
        <v>3132.7373300695258</v>
      </c>
      <c r="T953">
        <f t="shared" si="249"/>
        <v>4311.5594560809568</v>
      </c>
      <c r="U953">
        <f t="shared" si="250"/>
        <v>378.22500000000002</v>
      </c>
      <c r="V953">
        <f t="shared" si="251"/>
        <v>264.75749999999999</v>
      </c>
    </row>
    <row r="954" spans="2:22" x14ac:dyDescent="0.25">
      <c r="B954" s="4" t="s">
        <v>9</v>
      </c>
      <c r="C954" s="4">
        <v>946</v>
      </c>
      <c r="D954" s="4">
        <v>357</v>
      </c>
      <c r="E954" s="11">
        <v>54.2</v>
      </c>
      <c r="F954" s="15">
        <f t="shared" si="252"/>
        <v>0.1388888888888889</v>
      </c>
      <c r="G954" s="15">
        <f t="shared" si="238"/>
        <v>15.055555555555555</v>
      </c>
      <c r="H954" s="15">
        <f t="shared" si="240"/>
        <v>466.94444444444446</v>
      </c>
      <c r="I954" s="15">
        <f t="shared" si="241"/>
        <v>150.58068369598766</v>
      </c>
      <c r="J954" s="15">
        <f t="shared" si="242"/>
        <v>415.56337200000007</v>
      </c>
      <c r="K954" s="15">
        <f t="shared" si="243"/>
        <v>566.14405569598773</v>
      </c>
      <c r="L954" s="15">
        <f t="shared" si="239"/>
        <v>205.10534722222221</v>
      </c>
      <c r="M954" s="15">
        <f t="shared" si="244"/>
        <v>1500.0329445848765</v>
      </c>
      <c r="N954" s="15">
        <f t="shared" si="245"/>
        <v>1033.0885001404322</v>
      </c>
      <c r="O954">
        <f t="shared" si="246"/>
        <v>15553.721307669841</v>
      </c>
      <c r="P954">
        <f t="shared" si="247"/>
        <v>15553.721307669841</v>
      </c>
      <c r="Q954">
        <f t="shared" si="253"/>
        <v>7459.8505074581517</v>
      </c>
      <c r="R954">
        <f t="shared" si="254"/>
        <v>-3132.7373300695258</v>
      </c>
      <c r="S954">
        <f t="shared" si="248"/>
        <v>3132.7373300695258</v>
      </c>
      <c r="T954">
        <f t="shared" si="249"/>
        <v>4327.1131773886264</v>
      </c>
      <c r="U954">
        <f t="shared" si="250"/>
        <v>381.03185493827158</v>
      </c>
      <c r="V954">
        <f t="shared" si="251"/>
        <v>266.7222984567901</v>
      </c>
    </row>
    <row r="955" spans="2:22" x14ac:dyDescent="0.25">
      <c r="B955" s="4" t="s">
        <v>9</v>
      </c>
      <c r="C955" s="4">
        <v>947</v>
      </c>
      <c r="D955" s="4">
        <v>358</v>
      </c>
      <c r="E955" s="11">
        <v>55</v>
      </c>
      <c r="F955" s="15">
        <f t="shared" si="252"/>
        <v>0.22222222222222143</v>
      </c>
      <c r="G955" s="15">
        <f t="shared" si="238"/>
        <v>15.277777777777779</v>
      </c>
      <c r="H955" s="15">
        <f t="shared" si="240"/>
        <v>747.11111111110847</v>
      </c>
      <c r="I955" s="15">
        <f t="shared" si="241"/>
        <v>155.0586757330247</v>
      </c>
      <c r="J955" s="15">
        <f t="shared" si="242"/>
        <v>415.56337200000007</v>
      </c>
      <c r="K955" s="15">
        <f t="shared" si="243"/>
        <v>570.62204773302483</v>
      </c>
      <c r="L955" s="15">
        <f t="shared" si="239"/>
        <v>328.16855555555435</v>
      </c>
      <c r="M955" s="15">
        <f t="shared" si="244"/>
        <v>2064.8442699552415</v>
      </c>
      <c r="N955" s="15">
        <f t="shared" si="245"/>
        <v>1317.7331588441334</v>
      </c>
      <c r="O955">
        <f t="shared" si="246"/>
        <v>20132.034371229816</v>
      </c>
      <c r="P955">
        <f t="shared" si="247"/>
        <v>20132.034371229816</v>
      </c>
      <c r="Q955">
        <f t="shared" si="253"/>
        <v>7479.9825418293813</v>
      </c>
      <c r="R955">
        <f t="shared" si="254"/>
        <v>-3132.7373300695258</v>
      </c>
      <c r="S955">
        <f t="shared" si="248"/>
        <v>3132.7373300695258</v>
      </c>
      <c r="T955">
        <f t="shared" si="249"/>
        <v>4347.245211759855</v>
      </c>
      <c r="U955">
        <f t="shared" si="250"/>
        <v>392.36304012345681</v>
      </c>
      <c r="V955">
        <f t="shared" si="251"/>
        <v>274.65412808641975</v>
      </c>
    </row>
    <row r="956" spans="2:22" x14ac:dyDescent="0.25">
      <c r="B956" s="4" t="s">
        <v>9</v>
      </c>
      <c r="C956" s="4">
        <v>948</v>
      </c>
      <c r="D956" s="4">
        <v>359</v>
      </c>
      <c r="E956" s="11">
        <v>55.8</v>
      </c>
      <c r="F956" s="15">
        <f t="shared" si="252"/>
        <v>0.16666666666666705</v>
      </c>
      <c r="G956" s="15">
        <f t="shared" si="238"/>
        <v>15.5</v>
      </c>
      <c r="H956" s="15">
        <f t="shared" si="240"/>
        <v>560.33333333333462</v>
      </c>
      <c r="I956" s="15">
        <f t="shared" si="241"/>
        <v>159.60227937499999</v>
      </c>
      <c r="J956" s="15">
        <f t="shared" si="242"/>
        <v>415.56337200000007</v>
      </c>
      <c r="K956" s="15">
        <f t="shared" si="243"/>
        <v>575.16565137500004</v>
      </c>
      <c r="L956" s="15">
        <f t="shared" si="239"/>
        <v>246.12641666666721</v>
      </c>
      <c r="M956" s="15">
        <f t="shared" si="244"/>
        <v>1695.8323180416694</v>
      </c>
      <c r="N956" s="15">
        <f t="shared" si="245"/>
        <v>1135.4989847083348</v>
      </c>
      <c r="O956">
        <f t="shared" si="246"/>
        <v>17600.234262979189</v>
      </c>
      <c r="P956">
        <f t="shared" si="247"/>
        <v>17600.234262979189</v>
      </c>
      <c r="Q956">
        <f t="shared" si="253"/>
        <v>7497.5827760923603</v>
      </c>
      <c r="R956">
        <f t="shared" si="254"/>
        <v>-3132.7373300695258</v>
      </c>
      <c r="S956">
        <f t="shared" si="248"/>
        <v>3132.7373300695258</v>
      </c>
      <c r="T956">
        <f t="shared" si="249"/>
        <v>4364.8454460228349</v>
      </c>
      <c r="U956">
        <f t="shared" si="250"/>
        <v>403.86025000000001</v>
      </c>
      <c r="V956">
        <f t="shared" si="251"/>
        <v>282.70217500000001</v>
      </c>
    </row>
    <row r="957" spans="2:22" x14ac:dyDescent="0.25">
      <c r="B957" s="4" t="s">
        <v>9</v>
      </c>
      <c r="C957" s="4">
        <v>949</v>
      </c>
      <c r="D957" s="4">
        <v>360</v>
      </c>
      <c r="E957" s="11">
        <v>56.2</v>
      </c>
      <c r="F957" s="15">
        <f t="shared" si="252"/>
        <v>4.1666666666667261E-2</v>
      </c>
      <c r="G957" s="15">
        <f t="shared" si="238"/>
        <v>15.611111111111111</v>
      </c>
      <c r="H957" s="15">
        <f t="shared" si="240"/>
        <v>140.08333333333533</v>
      </c>
      <c r="I957" s="15">
        <f t="shared" si="241"/>
        <v>161.89868554783951</v>
      </c>
      <c r="J957" s="15">
        <f t="shared" si="242"/>
        <v>415.56337200000007</v>
      </c>
      <c r="K957" s="15">
        <f t="shared" si="243"/>
        <v>577.46205754783955</v>
      </c>
      <c r="L957" s="15">
        <f t="shared" si="239"/>
        <v>61.531604166667542</v>
      </c>
      <c r="M957" s="15">
        <f t="shared" si="244"/>
        <v>857.62872421451016</v>
      </c>
      <c r="N957" s="15">
        <f t="shared" si="245"/>
        <v>717.54539088117485</v>
      </c>
      <c r="O957">
        <f t="shared" si="246"/>
        <v>11201.680824311674</v>
      </c>
      <c r="P957">
        <f t="shared" si="247"/>
        <v>11201.680824311674</v>
      </c>
      <c r="Q957">
        <f t="shared" si="253"/>
        <v>7508.7844569166718</v>
      </c>
      <c r="R957">
        <f t="shared" si="254"/>
        <v>-3132.7373300695258</v>
      </c>
      <c r="S957">
        <f t="shared" si="248"/>
        <v>3132.7373300695258</v>
      </c>
      <c r="T957">
        <f t="shared" si="249"/>
        <v>4376.0471268471465</v>
      </c>
      <c r="U957">
        <f t="shared" si="250"/>
        <v>409.67111419753087</v>
      </c>
      <c r="V957">
        <f t="shared" si="251"/>
        <v>286.7697799382716</v>
      </c>
    </row>
    <row r="958" spans="2:22" x14ac:dyDescent="0.25">
      <c r="B958" s="4" t="s">
        <v>9</v>
      </c>
      <c r="C958" s="4">
        <v>950</v>
      </c>
      <c r="D958" s="4">
        <v>361</v>
      </c>
      <c r="E958" s="11">
        <v>56.1</v>
      </c>
      <c r="F958" s="15">
        <f t="shared" si="252"/>
        <v>-0.15277777777777798</v>
      </c>
      <c r="G958" s="15">
        <f t="shared" si="238"/>
        <v>15.583333333333334</v>
      </c>
      <c r="H958" s="15">
        <f t="shared" si="240"/>
        <v>-513.6388888888896</v>
      </c>
      <c r="I958" s="15">
        <f t="shared" si="241"/>
        <v>161.32304623263892</v>
      </c>
      <c r="J958" s="15">
        <f t="shared" si="242"/>
        <v>415.56337200000007</v>
      </c>
      <c r="K958" s="15">
        <f t="shared" si="243"/>
        <v>576.88641823263902</v>
      </c>
      <c r="L958" s="15">
        <f t="shared" si="239"/>
        <v>-225.61588194444474</v>
      </c>
      <c r="M958" s="15">
        <f t="shared" si="244"/>
        <v>-450.39135954514018</v>
      </c>
      <c r="N958" s="15">
        <f t="shared" si="245"/>
        <v>63.24752934374942</v>
      </c>
      <c r="O958">
        <f t="shared" si="246"/>
        <v>985.60733227342848</v>
      </c>
      <c r="P958">
        <f t="shared" si="247"/>
        <v>985.60733227342848</v>
      </c>
      <c r="Q958">
        <f t="shared" si="253"/>
        <v>7509.7700642489453</v>
      </c>
      <c r="R958">
        <f t="shared" si="254"/>
        <v>-3132.7373300695258</v>
      </c>
      <c r="S958">
        <f t="shared" si="248"/>
        <v>3132.7373300695258</v>
      </c>
      <c r="T958">
        <f t="shared" si="249"/>
        <v>4377.03273417942</v>
      </c>
      <c r="U958">
        <f t="shared" si="250"/>
        <v>408.21450694444451</v>
      </c>
      <c r="V958">
        <f t="shared" si="251"/>
        <v>285.75015486111113</v>
      </c>
    </row>
    <row r="959" spans="2:22" x14ac:dyDescent="0.25">
      <c r="B959" s="4" t="s">
        <v>9</v>
      </c>
      <c r="C959" s="4">
        <v>951</v>
      </c>
      <c r="D959" s="4">
        <v>362</v>
      </c>
      <c r="E959" s="11">
        <v>55.1</v>
      </c>
      <c r="F959" s="15">
        <f t="shared" si="252"/>
        <v>-0.47222222222222199</v>
      </c>
      <c r="G959" s="15">
        <f t="shared" si="238"/>
        <v>15.305555555555555</v>
      </c>
      <c r="H959" s="15">
        <f t="shared" si="240"/>
        <v>-1587.6111111111104</v>
      </c>
      <c r="I959" s="15">
        <f t="shared" si="241"/>
        <v>155.62303805362654</v>
      </c>
      <c r="J959" s="15">
        <f t="shared" si="242"/>
        <v>415.56337200000007</v>
      </c>
      <c r="K959" s="15">
        <f t="shared" si="243"/>
        <v>571.18641005362656</v>
      </c>
      <c r="L959" s="15">
        <f t="shared" si="239"/>
        <v>-697.35818055555524</v>
      </c>
      <c r="M959" s="15">
        <f t="shared" si="244"/>
        <v>-2604.035812168594</v>
      </c>
      <c r="N959" s="15">
        <f t="shared" si="245"/>
        <v>-1016.4247010574838</v>
      </c>
      <c r="O959">
        <f t="shared" si="246"/>
        <v>-15556.944730074267</v>
      </c>
      <c r="P959">
        <f t="shared" si="247"/>
        <v>-15556.944730074267</v>
      </c>
      <c r="Q959">
        <f t="shared" si="253"/>
        <v>7509.7700642489453</v>
      </c>
      <c r="R959">
        <f t="shared" si="254"/>
        <v>-3148.2942747995999</v>
      </c>
      <c r="S959">
        <f t="shared" si="248"/>
        <v>3148.2942747995999</v>
      </c>
      <c r="T959">
        <f t="shared" si="249"/>
        <v>4361.475789449345</v>
      </c>
      <c r="U959">
        <f t="shared" si="250"/>
        <v>393.791111882716</v>
      </c>
      <c r="V959">
        <f t="shared" si="251"/>
        <v>275.65377831790119</v>
      </c>
    </row>
    <row r="960" spans="2:22" x14ac:dyDescent="0.25">
      <c r="B960" s="4" t="s">
        <v>9</v>
      </c>
      <c r="C960" s="4">
        <v>952</v>
      </c>
      <c r="D960" s="4">
        <v>363</v>
      </c>
      <c r="E960" s="11">
        <v>52.7</v>
      </c>
      <c r="F960" s="15">
        <f t="shared" si="252"/>
        <v>-0.93055555555555591</v>
      </c>
      <c r="G960" s="15">
        <f t="shared" si="238"/>
        <v>14.638888888888889</v>
      </c>
      <c r="H960" s="15">
        <f t="shared" si="240"/>
        <v>-3128.5277777777792</v>
      </c>
      <c r="I960" s="15">
        <f t="shared" si="241"/>
        <v>142.36129240547839</v>
      </c>
      <c r="J960" s="15">
        <f t="shared" si="242"/>
        <v>415.56337200000007</v>
      </c>
      <c r="K960" s="15">
        <f t="shared" si="243"/>
        <v>557.92466440547844</v>
      </c>
      <c r="L960" s="15">
        <f t="shared" si="239"/>
        <v>-1374.2058263888894</v>
      </c>
      <c r="M960" s="15">
        <f t="shared" si="244"/>
        <v>-5699.1308911500801</v>
      </c>
      <c r="N960" s="15">
        <f t="shared" si="245"/>
        <v>-2570.6031133723009</v>
      </c>
      <c r="O960">
        <f t="shared" si="246"/>
        <v>-37630.77335408896</v>
      </c>
      <c r="P960">
        <f t="shared" si="247"/>
        <v>-37630.77335408896</v>
      </c>
      <c r="Q960">
        <f t="shared" si="253"/>
        <v>7509.7700642489453</v>
      </c>
      <c r="R960">
        <f t="shared" si="254"/>
        <v>-3185.9250481536887</v>
      </c>
      <c r="S960">
        <f t="shared" si="248"/>
        <v>3185.9250481536887</v>
      </c>
      <c r="T960">
        <f t="shared" si="249"/>
        <v>4323.8450160952561</v>
      </c>
      <c r="U960">
        <f t="shared" si="250"/>
        <v>360.23337114197534</v>
      </c>
      <c r="V960">
        <f t="shared" si="251"/>
        <v>252.16335979938273</v>
      </c>
    </row>
    <row r="961" spans="2:22" x14ac:dyDescent="0.25">
      <c r="B961" s="4" t="s">
        <v>9</v>
      </c>
      <c r="C961" s="4">
        <v>953</v>
      </c>
      <c r="D961" s="4">
        <v>364</v>
      </c>
      <c r="E961" s="11">
        <v>48.4</v>
      </c>
      <c r="F961" s="15">
        <f t="shared" si="252"/>
        <v>-1.3333333333333335</v>
      </c>
      <c r="G961" s="15">
        <f t="shared" si="238"/>
        <v>13.444444444444445</v>
      </c>
      <c r="H961" s="15">
        <f t="shared" si="240"/>
        <v>-4482.666666666667</v>
      </c>
      <c r="I961" s="15">
        <f t="shared" si="241"/>
        <v>120.07743848765432</v>
      </c>
      <c r="J961" s="15">
        <f t="shared" si="242"/>
        <v>415.56337200000007</v>
      </c>
      <c r="K961" s="15">
        <f t="shared" si="243"/>
        <v>535.64081048765433</v>
      </c>
      <c r="L961" s="15">
        <f t="shared" si="239"/>
        <v>-1969.0113333333334</v>
      </c>
      <c r="M961" s="15">
        <f t="shared" si="244"/>
        <v>-8429.6925228456785</v>
      </c>
      <c r="N961" s="15">
        <f t="shared" si="245"/>
        <v>-3947.0258561790124</v>
      </c>
      <c r="O961">
        <f t="shared" si="246"/>
        <v>-53065.569844184502</v>
      </c>
      <c r="P961">
        <f t="shared" si="247"/>
        <v>-53065.569844184502</v>
      </c>
      <c r="Q961">
        <f t="shared" si="253"/>
        <v>7509.7700642489453</v>
      </c>
      <c r="R961">
        <f t="shared" si="254"/>
        <v>-3238.9906179978734</v>
      </c>
      <c r="S961">
        <f t="shared" si="248"/>
        <v>3238.9906179978734</v>
      </c>
      <c r="T961">
        <f t="shared" si="249"/>
        <v>4270.7794462510719</v>
      </c>
      <c r="U961">
        <f t="shared" si="250"/>
        <v>303.84593827160495</v>
      </c>
      <c r="V961">
        <f t="shared" si="251"/>
        <v>212.69215679012345</v>
      </c>
    </row>
    <row r="962" spans="2:22" x14ac:dyDescent="0.25">
      <c r="B962" s="4" t="s">
        <v>9</v>
      </c>
      <c r="C962" s="4">
        <v>954</v>
      </c>
      <c r="D962" s="4">
        <v>365</v>
      </c>
      <c r="E962" s="11">
        <v>43.1</v>
      </c>
      <c r="F962" s="15">
        <f t="shared" si="252"/>
        <v>-1.4722222222222223</v>
      </c>
      <c r="G962" s="15">
        <f t="shared" si="238"/>
        <v>11.972222222222221</v>
      </c>
      <c r="H962" s="15">
        <f t="shared" si="240"/>
        <v>-4949.6111111111113</v>
      </c>
      <c r="I962" s="15">
        <f t="shared" si="241"/>
        <v>95.219354257330238</v>
      </c>
      <c r="J962" s="15">
        <f t="shared" si="242"/>
        <v>415.56337200000007</v>
      </c>
      <c r="K962" s="15">
        <f t="shared" si="243"/>
        <v>510.7827262573303</v>
      </c>
      <c r="L962" s="15">
        <f t="shared" si="239"/>
        <v>-2174.1166805555554</v>
      </c>
      <c r="M962" s="15">
        <f t="shared" si="244"/>
        <v>-9388.4394959648926</v>
      </c>
      <c r="N962" s="15">
        <f t="shared" si="245"/>
        <v>-4438.8283848537812</v>
      </c>
      <c r="O962">
        <f t="shared" si="246"/>
        <v>-53142.63982977721</v>
      </c>
      <c r="P962">
        <f t="shared" si="247"/>
        <v>-53142.63982977721</v>
      </c>
      <c r="Q962">
        <f t="shared" si="253"/>
        <v>7509.7700642489453</v>
      </c>
      <c r="R962">
        <f t="shared" si="254"/>
        <v>-3292.1332578276506</v>
      </c>
      <c r="S962">
        <f t="shared" si="248"/>
        <v>3292.1332578276506</v>
      </c>
      <c r="T962">
        <f t="shared" si="249"/>
        <v>4217.6368064212948</v>
      </c>
      <c r="U962">
        <f t="shared" si="250"/>
        <v>240.94463040123455</v>
      </c>
      <c r="V962">
        <f t="shared" si="251"/>
        <v>168.66124128086417</v>
      </c>
    </row>
    <row r="963" spans="2:22" x14ac:dyDescent="0.25">
      <c r="B963" s="4" t="s">
        <v>9</v>
      </c>
      <c r="C963" s="4">
        <v>955</v>
      </c>
      <c r="D963" s="4">
        <v>366</v>
      </c>
      <c r="E963" s="11">
        <v>37.799999999999997</v>
      </c>
      <c r="F963" s="15">
        <f t="shared" si="252"/>
        <v>-1.4722222222222223</v>
      </c>
      <c r="G963" s="15">
        <f t="shared" si="238"/>
        <v>10.5</v>
      </c>
      <c r="H963" s="15">
        <f t="shared" si="240"/>
        <v>-4949.6111111111113</v>
      </c>
      <c r="I963" s="15">
        <f t="shared" si="241"/>
        <v>73.241004375000003</v>
      </c>
      <c r="J963" s="15">
        <f t="shared" si="242"/>
        <v>415.56337200000007</v>
      </c>
      <c r="K963" s="15">
        <f t="shared" si="243"/>
        <v>488.80437637500006</v>
      </c>
      <c r="L963" s="15">
        <f t="shared" si="239"/>
        <v>-2174.1166805555554</v>
      </c>
      <c r="M963" s="15">
        <f t="shared" si="244"/>
        <v>-9410.4178458472234</v>
      </c>
      <c r="N963" s="15">
        <f t="shared" si="245"/>
        <v>-4460.8067347361111</v>
      </c>
      <c r="O963">
        <f t="shared" si="246"/>
        <v>-46838.47071472917</v>
      </c>
      <c r="P963">
        <f t="shared" si="247"/>
        <v>-46838.47071472917</v>
      </c>
      <c r="Q963">
        <f t="shared" si="253"/>
        <v>7509.7700642489453</v>
      </c>
      <c r="R963">
        <f t="shared" si="254"/>
        <v>-3338.9717285423799</v>
      </c>
      <c r="S963">
        <f t="shared" si="248"/>
        <v>3338.9717285423799</v>
      </c>
      <c r="T963">
        <f t="shared" si="249"/>
        <v>4170.7983357065659</v>
      </c>
      <c r="U963">
        <f t="shared" si="250"/>
        <v>185.33025000000001</v>
      </c>
      <c r="V963">
        <f t="shared" si="251"/>
        <v>129.73117500000001</v>
      </c>
    </row>
    <row r="964" spans="2:22" x14ac:dyDescent="0.25">
      <c r="B964" s="4" t="s">
        <v>9</v>
      </c>
      <c r="C964" s="4">
        <v>956</v>
      </c>
      <c r="D964" s="4">
        <v>367</v>
      </c>
      <c r="E964" s="11">
        <v>32.5</v>
      </c>
      <c r="F964" s="15">
        <f t="shared" si="252"/>
        <v>-1.4722222222222219</v>
      </c>
      <c r="G964" s="15">
        <f t="shared" si="238"/>
        <v>9.0277777777777786</v>
      </c>
      <c r="H964" s="15">
        <f t="shared" si="240"/>
        <v>-4949.6111111111104</v>
      </c>
      <c r="I964" s="15">
        <f t="shared" si="241"/>
        <v>54.142388840663585</v>
      </c>
      <c r="J964" s="15">
        <f t="shared" si="242"/>
        <v>415.56337200000007</v>
      </c>
      <c r="K964" s="15">
        <f t="shared" si="243"/>
        <v>469.70576084066363</v>
      </c>
      <c r="L964" s="15">
        <f t="shared" si="239"/>
        <v>-2174.1166805555549</v>
      </c>
      <c r="M964" s="15">
        <f t="shared" si="244"/>
        <v>-9429.5164613815577</v>
      </c>
      <c r="N964" s="15">
        <f t="shared" si="245"/>
        <v>-4479.9053502704464</v>
      </c>
      <c r="O964">
        <f t="shared" si="246"/>
        <v>-40443.589967719308</v>
      </c>
      <c r="P964">
        <f t="shared" si="247"/>
        <v>-40443.589967719308</v>
      </c>
      <c r="Q964">
        <f t="shared" si="253"/>
        <v>7509.7700642489453</v>
      </c>
      <c r="R964">
        <f t="shared" si="254"/>
        <v>-3379.415318510099</v>
      </c>
      <c r="S964">
        <f t="shared" si="248"/>
        <v>3379.415318510099</v>
      </c>
      <c r="T964">
        <f t="shared" si="249"/>
        <v>4130.3547457388468</v>
      </c>
      <c r="U964">
        <f t="shared" si="250"/>
        <v>137.00279706790124</v>
      </c>
      <c r="V964">
        <f t="shared" si="251"/>
        <v>95.90195794753086</v>
      </c>
    </row>
    <row r="965" spans="2:22" x14ac:dyDescent="0.25">
      <c r="B965" s="4" t="s">
        <v>9</v>
      </c>
      <c r="C965" s="4">
        <v>957</v>
      </c>
      <c r="D965" s="4">
        <v>368</v>
      </c>
      <c r="E965" s="11">
        <v>27.2</v>
      </c>
      <c r="F965" s="15">
        <f t="shared" si="252"/>
        <v>-1.0277777777777775</v>
      </c>
      <c r="G965" s="15">
        <f t="shared" si="238"/>
        <v>7.5555555555555554</v>
      </c>
      <c r="H965" s="15">
        <f t="shared" si="240"/>
        <v>-3455.3888888888878</v>
      </c>
      <c r="I965" s="15">
        <f t="shared" si="241"/>
        <v>37.923507654320986</v>
      </c>
      <c r="J965" s="15">
        <f t="shared" si="242"/>
        <v>415.56337200000007</v>
      </c>
      <c r="K965" s="15">
        <f t="shared" si="243"/>
        <v>453.48687965432106</v>
      </c>
      <c r="L965" s="15">
        <f t="shared" si="239"/>
        <v>-1517.779569444444</v>
      </c>
      <c r="M965" s="15">
        <f t="shared" si="244"/>
        <v>-6457.2908981234541</v>
      </c>
      <c r="N965" s="15">
        <f t="shared" si="245"/>
        <v>-3001.9020092345668</v>
      </c>
      <c r="O965">
        <f t="shared" si="246"/>
        <v>-22681.037403105616</v>
      </c>
      <c r="P965">
        <f t="shared" si="247"/>
        <v>-22681.037403105616</v>
      </c>
      <c r="Q965">
        <f t="shared" si="253"/>
        <v>7509.7700642489453</v>
      </c>
      <c r="R965">
        <f t="shared" si="254"/>
        <v>-3402.0963559132047</v>
      </c>
      <c r="S965">
        <f t="shared" si="248"/>
        <v>3402.0963559132047</v>
      </c>
      <c r="T965">
        <f t="shared" si="249"/>
        <v>4107.6737083357402</v>
      </c>
      <c r="U965">
        <f t="shared" si="250"/>
        <v>95.962271604938266</v>
      </c>
      <c r="V965">
        <f t="shared" si="251"/>
        <v>67.173590123456776</v>
      </c>
    </row>
    <row r="966" spans="2:22" x14ac:dyDescent="0.25">
      <c r="B966" s="4" t="s">
        <v>9</v>
      </c>
      <c r="C966" s="4">
        <v>958</v>
      </c>
      <c r="D966" s="4">
        <v>369</v>
      </c>
      <c r="E966" s="11">
        <v>25.1</v>
      </c>
      <c r="F966" s="15">
        <f t="shared" si="252"/>
        <v>-0.16666666666666657</v>
      </c>
      <c r="G966" s="15">
        <f t="shared" si="238"/>
        <v>6.9722222222222223</v>
      </c>
      <c r="H966" s="15">
        <f t="shared" si="240"/>
        <v>-560.33333333333303</v>
      </c>
      <c r="I966" s="15">
        <f t="shared" si="241"/>
        <v>32.29372439621914</v>
      </c>
      <c r="J966" s="15">
        <f t="shared" si="242"/>
        <v>415.56337200000007</v>
      </c>
      <c r="K966" s="15">
        <f t="shared" si="243"/>
        <v>447.85709639621922</v>
      </c>
      <c r="L966" s="15">
        <f t="shared" si="239"/>
        <v>-246.12641666666653</v>
      </c>
      <c r="M966" s="15">
        <f t="shared" si="244"/>
        <v>-672.80957027044678</v>
      </c>
      <c r="N966" s="15">
        <f t="shared" si="245"/>
        <v>-112.47623693711381</v>
      </c>
      <c r="O966">
        <f t="shared" si="246"/>
        <v>-784.20931864487682</v>
      </c>
      <c r="P966">
        <f t="shared" si="247"/>
        <v>-784.20931864487682</v>
      </c>
      <c r="Q966">
        <f t="shared" si="253"/>
        <v>7509.7700642489453</v>
      </c>
      <c r="R966">
        <f t="shared" si="254"/>
        <v>-3402.8805652318497</v>
      </c>
      <c r="S966">
        <f t="shared" si="248"/>
        <v>3402.8805652318497</v>
      </c>
      <c r="T966">
        <f t="shared" si="249"/>
        <v>4106.8894990170957</v>
      </c>
      <c r="U966">
        <f t="shared" si="250"/>
        <v>81.71657484567902</v>
      </c>
      <c r="V966">
        <f t="shared" si="251"/>
        <v>57.201602391975307</v>
      </c>
    </row>
    <row r="967" spans="2:22" x14ac:dyDescent="0.25">
      <c r="B967" s="4" t="s">
        <v>9</v>
      </c>
      <c r="C967" s="4">
        <v>959</v>
      </c>
      <c r="D967" s="4">
        <v>370</v>
      </c>
      <c r="E967" s="11">
        <v>26</v>
      </c>
      <c r="F967" s="15">
        <f t="shared" si="252"/>
        <v>0.58333333333333326</v>
      </c>
      <c r="G967" s="15">
        <f t="shared" si="238"/>
        <v>7.2222222222222223</v>
      </c>
      <c r="H967" s="15">
        <f t="shared" si="240"/>
        <v>1961.1666666666665</v>
      </c>
      <c r="I967" s="15">
        <f t="shared" si="241"/>
        <v>34.651128858024691</v>
      </c>
      <c r="J967" s="15">
        <f t="shared" si="242"/>
        <v>415.56337200000007</v>
      </c>
      <c r="K967" s="15">
        <f t="shared" si="243"/>
        <v>450.21450085802473</v>
      </c>
      <c r="L967" s="15">
        <f t="shared" si="239"/>
        <v>861.44245833333321</v>
      </c>
      <c r="M967" s="15">
        <f t="shared" si="244"/>
        <v>4372.5478341913577</v>
      </c>
      <c r="N967" s="15">
        <f t="shared" si="245"/>
        <v>2411.3811675246911</v>
      </c>
      <c r="O967">
        <f t="shared" si="246"/>
        <v>17415.530654344991</v>
      </c>
      <c r="P967">
        <f t="shared" si="247"/>
        <v>17415.530654344991</v>
      </c>
      <c r="Q967">
        <f t="shared" si="253"/>
        <v>7527.1855949032906</v>
      </c>
      <c r="R967">
        <f t="shared" si="254"/>
        <v>-3402.8805652318497</v>
      </c>
      <c r="S967">
        <f t="shared" si="248"/>
        <v>3402.8805652318497</v>
      </c>
      <c r="T967">
        <f t="shared" si="249"/>
        <v>4124.3050296714409</v>
      </c>
      <c r="U967">
        <f t="shared" si="250"/>
        <v>87.681790123456778</v>
      </c>
      <c r="V967">
        <f t="shared" si="251"/>
        <v>61.377253086419742</v>
      </c>
    </row>
    <row r="968" spans="2:22" x14ac:dyDescent="0.25">
      <c r="B968" s="4" t="s">
        <v>9</v>
      </c>
      <c r="C968" s="4">
        <v>960</v>
      </c>
      <c r="D968" s="4">
        <v>371</v>
      </c>
      <c r="E968" s="11">
        <v>29.3</v>
      </c>
      <c r="F968" s="15">
        <f t="shared" si="252"/>
        <v>1.1944444444444446</v>
      </c>
      <c r="G968" s="15">
        <f t="shared" ref="G968:G1031" si="255">E968*1000/3600</f>
        <v>8.1388888888888893</v>
      </c>
      <c r="H968" s="15">
        <f t="shared" si="240"/>
        <v>4015.7222222222231</v>
      </c>
      <c r="I968" s="15">
        <f t="shared" si="241"/>
        <v>44.005395877700614</v>
      </c>
      <c r="J968" s="15">
        <f t="shared" si="242"/>
        <v>415.56337200000007</v>
      </c>
      <c r="K968" s="15">
        <f t="shared" si="243"/>
        <v>459.56876787770068</v>
      </c>
      <c r="L968" s="15">
        <f t="shared" ref="L968:L1031" si="256">(($Q$3*F968)*$M$3)</f>
        <v>1763.9059861111114</v>
      </c>
      <c r="M968" s="15">
        <f t="shared" si="244"/>
        <v>8491.0132123221465</v>
      </c>
      <c r="N968" s="15">
        <f t="shared" si="245"/>
        <v>4475.2909900999239</v>
      </c>
      <c r="O968">
        <f t="shared" si="246"/>
        <v>36423.896113868825</v>
      </c>
      <c r="P968">
        <f t="shared" si="247"/>
        <v>36423.896113868825</v>
      </c>
      <c r="Q968">
        <f t="shared" si="253"/>
        <v>7563.6094910171596</v>
      </c>
      <c r="R968">
        <f t="shared" si="254"/>
        <v>-3402.8805652318497</v>
      </c>
      <c r="S968">
        <f t="shared" si="248"/>
        <v>3402.8805652318497</v>
      </c>
      <c r="T968">
        <f t="shared" si="249"/>
        <v>4160.7289257853099</v>
      </c>
      <c r="U968">
        <f t="shared" si="250"/>
        <v>111.35198225308642</v>
      </c>
      <c r="V968">
        <f t="shared" si="251"/>
        <v>77.946387577160493</v>
      </c>
    </row>
    <row r="969" spans="2:22" x14ac:dyDescent="0.25">
      <c r="B969" s="4" t="s">
        <v>9</v>
      </c>
      <c r="C969" s="4">
        <v>961</v>
      </c>
      <c r="D969" s="4">
        <v>372</v>
      </c>
      <c r="E969" s="11">
        <v>34.6</v>
      </c>
      <c r="F969" s="15">
        <f t="shared" si="252"/>
        <v>1.5416666666666663</v>
      </c>
      <c r="G969" s="15">
        <f t="shared" si="255"/>
        <v>9.6111111111111107</v>
      </c>
      <c r="H969" s="15">
        <f t="shared" ref="H969:H1032" si="257">F969*$Q$3</f>
        <v>5183.0833333333321</v>
      </c>
      <c r="I969" s="15">
        <f t="shared" ref="I969:I1032" si="258">0.5*$S$3*$N$3*$O$3*G969^2</f>
        <v>61.365303881172842</v>
      </c>
      <c r="J969" s="15">
        <f t="shared" ref="J969:J1032" si="259">$P$3*$Q$3*$R$3</f>
        <v>415.56337200000007</v>
      </c>
      <c r="K969" s="15">
        <f t="shared" ref="K969:K1032" si="260">J969+I969</f>
        <v>476.92867588117292</v>
      </c>
      <c r="L969" s="15">
        <f t="shared" si="256"/>
        <v>2276.6693541666659</v>
      </c>
      <c r="M969" s="15">
        <f t="shared" ref="M969:M1032" si="261">(L969/$M$3)+N969</f>
        <v>10843.095342547836</v>
      </c>
      <c r="N969" s="15">
        <f t="shared" ref="N969:N1032" si="262">K969+H969</f>
        <v>5660.0120092145053</v>
      </c>
      <c r="O969">
        <f t="shared" ref="O969:O1032" si="263">N969*G969</f>
        <v>54399.004310783857</v>
      </c>
      <c r="P969">
        <f t="shared" ref="P969:P1032" si="264">O969*1</f>
        <v>54399.004310783857</v>
      </c>
      <c r="Q969">
        <f t="shared" si="253"/>
        <v>7618.0084953279438</v>
      </c>
      <c r="R969">
        <f t="shared" si="254"/>
        <v>-3402.8805652318497</v>
      </c>
      <c r="S969">
        <f t="shared" ref="S969:S1032" si="265">R969*-1</f>
        <v>3402.8805652318497</v>
      </c>
      <c r="T969">
        <f t="shared" ref="T969:T1032" si="266">Q969-S969</f>
        <v>4215.1279300960941</v>
      </c>
      <c r="U969">
        <f t="shared" ref="U969:U1032" si="267">(0.5*$Q$3*G969^2)/1000</f>
        <v>155.27978086419753</v>
      </c>
      <c r="V969">
        <f t="shared" ref="V969:V1032" si="268">U969*0.7</f>
        <v>108.69584660493827</v>
      </c>
    </row>
    <row r="970" spans="2:22" x14ac:dyDescent="0.25">
      <c r="B970" s="4" t="s">
        <v>9</v>
      </c>
      <c r="C970" s="4">
        <v>962</v>
      </c>
      <c r="D970" s="4">
        <v>373</v>
      </c>
      <c r="E970" s="11">
        <v>40.4</v>
      </c>
      <c r="F970" s="15">
        <f t="shared" ref="F970:F1033" si="269">($E971-$E969)/2/3.6</f>
        <v>1.4861111111111105</v>
      </c>
      <c r="G970" s="15">
        <f t="shared" si="255"/>
        <v>11.222222222222221</v>
      </c>
      <c r="H970" s="15">
        <f t="shared" si="257"/>
        <v>4996.3055555555538</v>
      </c>
      <c r="I970" s="15">
        <f t="shared" si="258"/>
        <v>83.662997746913561</v>
      </c>
      <c r="J970" s="15">
        <f t="shared" si="259"/>
        <v>415.56337200000007</v>
      </c>
      <c r="K970" s="15">
        <f t="shared" si="260"/>
        <v>499.22636974691363</v>
      </c>
      <c r="L970" s="15">
        <f t="shared" si="256"/>
        <v>2194.6272152777769</v>
      </c>
      <c r="M970" s="15">
        <f t="shared" si="261"/>
        <v>10491.837480858021</v>
      </c>
      <c r="N970" s="15">
        <f t="shared" si="262"/>
        <v>5495.5319253024672</v>
      </c>
      <c r="O970">
        <f t="shared" si="263"/>
        <v>61672.080495061018</v>
      </c>
      <c r="P970">
        <f t="shared" si="264"/>
        <v>61672.080495061018</v>
      </c>
      <c r="Q970">
        <f t="shared" ref="Q970:Q1033" si="270">Q969+MAX(0,P970)/1000</f>
        <v>7679.6805758230048</v>
      </c>
      <c r="R970">
        <f t="shared" ref="R970:R1033" si="271">R969+MIN(0,P970)/1000</f>
        <v>-3402.8805652318497</v>
      </c>
      <c r="S970">
        <f t="shared" si="265"/>
        <v>3402.8805652318497</v>
      </c>
      <c r="T970">
        <f t="shared" si="266"/>
        <v>4276.8000105911551</v>
      </c>
      <c r="U970">
        <f t="shared" si="267"/>
        <v>211.7022345679012</v>
      </c>
      <c r="V970">
        <f t="shared" si="268"/>
        <v>148.19156419753082</v>
      </c>
    </row>
    <row r="971" spans="2:22" x14ac:dyDescent="0.25">
      <c r="B971" s="4" t="s">
        <v>9</v>
      </c>
      <c r="C971" s="4">
        <v>963</v>
      </c>
      <c r="D971" s="4">
        <v>374</v>
      </c>
      <c r="E971" s="11">
        <v>45.3</v>
      </c>
      <c r="F971" s="15">
        <f t="shared" si="269"/>
        <v>1.1944444444444446</v>
      </c>
      <c r="G971" s="15">
        <f t="shared" si="255"/>
        <v>12.583333333333334</v>
      </c>
      <c r="H971" s="15">
        <f t="shared" si="257"/>
        <v>4015.7222222222231</v>
      </c>
      <c r="I971" s="15">
        <f t="shared" si="258"/>
        <v>105.1882174826389</v>
      </c>
      <c r="J971" s="15">
        <f t="shared" si="259"/>
        <v>415.56337200000007</v>
      </c>
      <c r="K971" s="15">
        <f t="shared" si="260"/>
        <v>520.75158948263902</v>
      </c>
      <c r="L971" s="15">
        <f t="shared" si="256"/>
        <v>1763.9059861111114</v>
      </c>
      <c r="M971" s="15">
        <f t="shared" si="261"/>
        <v>8552.1960339270845</v>
      </c>
      <c r="N971" s="15">
        <f t="shared" si="262"/>
        <v>4536.4738117048619</v>
      </c>
      <c r="O971">
        <f t="shared" si="263"/>
        <v>57083.962130619511</v>
      </c>
      <c r="P971">
        <f t="shared" si="264"/>
        <v>57083.962130619511</v>
      </c>
      <c r="Q971">
        <f t="shared" si="270"/>
        <v>7736.7645379536243</v>
      </c>
      <c r="R971">
        <f t="shared" si="271"/>
        <v>-3402.8805652318497</v>
      </c>
      <c r="S971">
        <f t="shared" si="265"/>
        <v>3402.8805652318497</v>
      </c>
      <c r="T971">
        <f t="shared" si="266"/>
        <v>4333.8839727217746</v>
      </c>
      <c r="U971">
        <f t="shared" si="267"/>
        <v>266.17000694444448</v>
      </c>
      <c r="V971">
        <f t="shared" si="268"/>
        <v>186.31900486111113</v>
      </c>
    </row>
    <row r="972" spans="2:22" x14ac:dyDescent="0.25">
      <c r="B972" s="4" t="s">
        <v>9</v>
      </c>
      <c r="C972" s="4">
        <v>964</v>
      </c>
      <c r="D972" s="4">
        <v>375</v>
      </c>
      <c r="E972" s="11">
        <v>49</v>
      </c>
      <c r="F972" s="15">
        <f t="shared" si="269"/>
        <v>0.80555555555555614</v>
      </c>
      <c r="G972" s="15">
        <f t="shared" si="255"/>
        <v>13.611111111111111</v>
      </c>
      <c r="H972" s="15">
        <f t="shared" si="257"/>
        <v>2708.2777777777796</v>
      </c>
      <c r="I972" s="15">
        <f t="shared" si="258"/>
        <v>123.07301832561727</v>
      </c>
      <c r="J972" s="15">
        <f t="shared" si="259"/>
        <v>415.56337200000007</v>
      </c>
      <c r="K972" s="15">
        <f t="shared" si="260"/>
        <v>538.6363903256173</v>
      </c>
      <c r="L972" s="15">
        <f t="shared" si="256"/>
        <v>1189.6110138888896</v>
      </c>
      <c r="M972" s="15">
        <f t="shared" si="261"/>
        <v>5955.1919458811772</v>
      </c>
      <c r="N972" s="15">
        <f t="shared" si="262"/>
        <v>3246.9141681033971</v>
      </c>
      <c r="O972">
        <f t="shared" si="263"/>
        <v>44194.109510296235</v>
      </c>
      <c r="P972">
        <f t="shared" si="264"/>
        <v>44194.109510296235</v>
      </c>
      <c r="Q972">
        <f t="shared" si="270"/>
        <v>7780.9586474639209</v>
      </c>
      <c r="R972">
        <f t="shared" si="271"/>
        <v>-3402.8805652318497</v>
      </c>
      <c r="S972">
        <f t="shared" si="265"/>
        <v>3402.8805652318497</v>
      </c>
      <c r="T972">
        <f t="shared" si="266"/>
        <v>4378.0780822320712</v>
      </c>
      <c r="U972">
        <f t="shared" si="267"/>
        <v>311.42600308641971</v>
      </c>
      <c r="V972">
        <f t="shared" si="268"/>
        <v>217.99820216049378</v>
      </c>
    </row>
    <row r="973" spans="2:22" x14ac:dyDescent="0.25">
      <c r="B973" s="4" t="s">
        <v>9</v>
      </c>
      <c r="C973" s="4">
        <v>965</v>
      </c>
      <c r="D973" s="4">
        <v>376</v>
      </c>
      <c r="E973" s="11">
        <v>51.1</v>
      </c>
      <c r="F973" s="15">
        <f t="shared" si="269"/>
        <v>0.43055555555555575</v>
      </c>
      <c r="G973" s="15">
        <f t="shared" si="255"/>
        <v>14.194444444444445</v>
      </c>
      <c r="H973" s="15">
        <f t="shared" si="257"/>
        <v>1447.5277777777785</v>
      </c>
      <c r="I973" s="15">
        <f t="shared" si="258"/>
        <v>133.84818666473765</v>
      </c>
      <c r="J973" s="15">
        <f t="shared" si="259"/>
        <v>415.56337200000007</v>
      </c>
      <c r="K973" s="15">
        <f t="shared" si="260"/>
        <v>549.41155866473775</v>
      </c>
      <c r="L973" s="15">
        <f t="shared" si="256"/>
        <v>635.82657638888918</v>
      </c>
      <c r="M973" s="15">
        <f t="shared" si="261"/>
        <v>3444.4671142202951</v>
      </c>
      <c r="N973" s="15">
        <f t="shared" si="262"/>
        <v>1996.9393364425164</v>
      </c>
      <c r="O973">
        <f t="shared" si="263"/>
        <v>28345.444470059054</v>
      </c>
      <c r="P973">
        <f t="shared" si="264"/>
        <v>28345.444470059054</v>
      </c>
      <c r="Q973">
        <f t="shared" si="270"/>
        <v>7809.3040919339801</v>
      </c>
      <c r="R973">
        <f t="shared" si="271"/>
        <v>-3402.8805652318497</v>
      </c>
      <c r="S973">
        <f t="shared" si="265"/>
        <v>3402.8805652318497</v>
      </c>
      <c r="T973">
        <f t="shared" si="266"/>
        <v>4406.4235267021304</v>
      </c>
      <c r="U973">
        <f t="shared" si="267"/>
        <v>338.69166743827157</v>
      </c>
      <c r="V973">
        <f t="shared" si="268"/>
        <v>237.08416720679008</v>
      </c>
    </row>
    <row r="974" spans="2:22" x14ac:dyDescent="0.25">
      <c r="B974" s="4" t="s">
        <v>9</v>
      </c>
      <c r="C974" s="4">
        <v>966</v>
      </c>
      <c r="D974" s="4">
        <v>377</v>
      </c>
      <c r="E974" s="11">
        <v>52.1</v>
      </c>
      <c r="F974" s="15">
        <f t="shared" si="269"/>
        <v>0.15277777777777798</v>
      </c>
      <c r="G974" s="15">
        <f t="shared" si="255"/>
        <v>14.472222222222221</v>
      </c>
      <c r="H974" s="15">
        <f t="shared" si="257"/>
        <v>513.6388888888896</v>
      </c>
      <c r="I974" s="15">
        <f t="shared" si="258"/>
        <v>139.13812231288577</v>
      </c>
      <c r="J974" s="15">
        <f t="shared" si="259"/>
        <v>415.56337200000007</v>
      </c>
      <c r="K974" s="15">
        <f t="shared" si="260"/>
        <v>554.70149431288587</v>
      </c>
      <c r="L974" s="15">
        <f t="shared" si="256"/>
        <v>225.61588194444474</v>
      </c>
      <c r="M974" s="15">
        <f t="shared" si="261"/>
        <v>1581.9792720906651</v>
      </c>
      <c r="N974" s="15">
        <f t="shared" si="262"/>
        <v>1068.3403832017755</v>
      </c>
      <c r="O974">
        <f t="shared" si="263"/>
        <v>15461.259434670139</v>
      </c>
      <c r="P974">
        <f t="shared" si="264"/>
        <v>15461.259434670139</v>
      </c>
      <c r="Q974">
        <f t="shared" si="270"/>
        <v>7824.76535136865</v>
      </c>
      <c r="R974">
        <f t="shared" si="271"/>
        <v>-3402.8805652318497</v>
      </c>
      <c r="S974">
        <f t="shared" si="265"/>
        <v>3402.8805652318497</v>
      </c>
      <c r="T974">
        <f t="shared" si="266"/>
        <v>4421.8847861368004</v>
      </c>
      <c r="U974">
        <f t="shared" si="267"/>
        <v>352.07740817901231</v>
      </c>
      <c r="V974">
        <f t="shared" si="268"/>
        <v>246.45418572530861</v>
      </c>
    </row>
    <row r="975" spans="2:22" x14ac:dyDescent="0.25">
      <c r="B975" s="4" t="s">
        <v>9</v>
      </c>
      <c r="C975" s="4">
        <v>967</v>
      </c>
      <c r="D975" s="4">
        <v>378</v>
      </c>
      <c r="E975" s="11">
        <v>52.2</v>
      </c>
      <c r="F975" s="15">
        <f t="shared" si="269"/>
        <v>0</v>
      </c>
      <c r="G975" s="15">
        <f t="shared" si="255"/>
        <v>14.5</v>
      </c>
      <c r="H975" s="15">
        <f t="shared" si="257"/>
        <v>0</v>
      </c>
      <c r="I975" s="15">
        <f t="shared" si="258"/>
        <v>139.67275437500001</v>
      </c>
      <c r="J975" s="15">
        <f t="shared" si="259"/>
        <v>415.56337200000007</v>
      </c>
      <c r="K975" s="15">
        <f t="shared" si="260"/>
        <v>555.23612637500014</v>
      </c>
      <c r="L975" s="15">
        <f t="shared" si="256"/>
        <v>0</v>
      </c>
      <c r="M975" s="15">
        <f t="shared" si="261"/>
        <v>555.23612637500014</v>
      </c>
      <c r="N975" s="15">
        <f t="shared" si="262"/>
        <v>555.23612637500014</v>
      </c>
      <c r="O975">
        <f t="shared" si="263"/>
        <v>8050.9238324375019</v>
      </c>
      <c r="P975">
        <f t="shared" si="264"/>
        <v>8050.9238324375019</v>
      </c>
      <c r="Q975">
        <f t="shared" si="270"/>
        <v>7832.8162752010876</v>
      </c>
      <c r="R975">
        <f t="shared" si="271"/>
        <v>-3402.8805652318497</v>
      </c>
      <c r="S975">
        <f t="shared" si="265"/>
        <v>3402.8805652318497</v>
      </c>
      <c r="T975">
        <f t="shared" si="266"/>
        <v>4429.9357099692379</v>
      </c>
      <c r="U975">
        <f t="shared" si="267"/>
        <v>353.43025</v>
      </c>
      <c r="V975">
        <f t="shared" si="268"/>
        <v>247.40117499999999</v>
      </c>
    </row>
    <row r="976" spans="2:22" x14ac:dyDescent="0.25">
      <c r="B976" s="4" t="s">
        <v>9</v>
      </c>
      <c r="C976" s="4">
        <v>968</v>
      </c>
      <c r="D976" s="4">
        <v>379</v>
      </c>
      <c r="E976" s="11">
        <v>52.1</v>
      </c>
      <c r="F976" s="15">
        <f t="shared" si="269"/>
        <v>-6.9444444444444448E-2</v>
      </c>
      <c r="G976" s="15">
        <f t="shared" si="255"/>
        <v>14.472222222222221</v>
      </c>
      <c r="H976" s="15">
        <f t="shared" si="257"/>
        <v>-233.47222222222223</v>
      </c>
      <c r="I976" s="15">
        <f t="shared" si="258"/>
        <v>139.13812231288577</v>
      </c>
      <c r="J976" s="15">
        <f t="shared" si="259"/>
        <v>415.56337200000007</v>
      </c>
      <c r="K976" s="15">
        <f t="shared" si="260"/>
        <v>554.70149431288587</v>
      </c>
      <c r="L976" s="15">
        <f t="shared" si="256"/>
        <v>-102.5526736111111</v>
      </c>
      <c r="M976" s="15">
        <f t="shared" si="261"/>
        <v>87.757049868441413</v>
      </c>
      <c r="N976" s="15">
        <f t="shared" si="262"/>
        <v>321.22927209066364</v>
      </c>
      <c r="O976">
        <f t="shared" si="263"/>
        <v>4648.901409978771</v>
      </c>
      <c r="P976">
        <f t="shared" si="264"/>
        <v>4648.901409978771</v>
      </c>
      <c r="Q976">
        <f t="shared" si="270"/>
        <v>7837.4651766110665</v>
      </c>
      <c r="R976">
        <f t="shared" si="271"/>
        <v>-3402.8805652318497</v>
      </c>
      <c r="S976">
        <f t="shared" si="265"/>
        <v>3402.8805652318497</v>
      </c>
      <c r="T976">
        <f t="shared" si="266"/>
        <v>4434.5846113792168</v>
      </c>
      <c r="U976">
        <f t="shared" si="267"/>
        <v>352.07740817901231</v>
      </c>
      <c r="V976">
        <f t="shared" si="268"/>
        <v>246.45418572530861</v>
      </c>
    </row>
    <row r="977" spans="2:22" x14ac:dyDescent="0.25">
      <c r="B977" s="4" t="s">
        <v>9</v>
      </c>
      <c r="C977" s="4">
        <v>969</v>
      </c>
      <c r="D977" s="4">
        <v>380</v>
      </c>
      <c r="E977" s="11">
        <v>51.7</v>
      </c>
      <c r="F977" s="15">
        <f t="shared" si="269"/>
        <v>-0.16666666666666705</v>
      </c>
      <c r="G977" s="15">
        <f t="shared" si="255"/>
        <v>14.361111111111111</v>
      </c>
      <c r="H977" s="15">
        <f t="shared" si="257"/>
        <v>-560.33333333333462</v>
      </c>
      <c r="I977" s="15">
        <f t="shared" si="258"/>
        <v>137.00984587770063</v>
      </c>
      <c r="J977" s="15">
        <f t="shared" si="259"/>
        <v>415.56337200000007</v>
      </c>
      <c r="K977" s="15">
        <f t="shared" si="260"/>
        <v>552.5732178777007</v>
      </c>
      <c r="L977" s="15">
        <f t="shared" si="256"/>
        <v>-246.12641666666721</v>
      </c>
      <c r="M977" s="15">
        <f t="shared" si="261"/>
        <v>-568.09344878896854</v>
      </c>
      <c r="N977" s="15">
        <f t="shared" si="262"/>
        <v>-7.7601154556339225</v>
      </c>
      <c r="O977">
        <f t="shared" si="263"/>
        <v>-111.44388029340938</v>
      </c>
      <c r="P977">
        <f t="shared" si="264"/>
        <v>-111.44388029340938</v>
      </c>
      <c r="Q977">
        <f t="shared" si="270"/>
        <v>7837.4651766110665</v>
      </c>
      <c r="R977">
        <f t="shared" si="271"/>
        <v>-3402.992009112143</v>
      </c>
      <c r="S977">
        <f t="shared" si="265"/>
        <v>3402.992009112143</v>
      </c>
      <c r="T977">
        <f t="shared" si="266"/>
        <v>4434.4731674989234</v>
      </c>
      <c r="U977">
        <f t="shared" si="267"/>
        <v>346.69198225308639</v>
      </c>
      <c r="V977">
        <f t="shared" si="268"/>
        <v>242.68438757716046</v>
      </c>
    </row>
    <row r="978" spans="2:22" x14ac:dyDescent="0.25">
      <c r="B978" s="4" t="s">
        <v>9</v>
      </c>
      <c r="C978" s="4">
        <v>970</v>
      </c>
      <c r="D978" s="4">
        <v>381</v>
      </c>
      <c r="E978" s="11">
        <v>50.9</v>
      </c>
      <c r="F978" s="15">
        <f t="shared" si="269"/>
        <v>-0.34722222222222221</v>
      </c>
      <c r="G978" s="15">
        <f t="shared" si="255"/>
        <v>14.138888888888889</v>
      </c>
      <c r="H978" s="15">
        <f t="shared" si="257"/>
        <v>-1167.3611111111111</v>
      </c>
      <c r="I978" s="15">
        <f t="shared" si="258"/>
        <v>132.80250171103395</v>
      </c>
      <c r="J978" s="15">
        <f t="shared" si="259"/>
        <v>415.56337200000007</v>
      </c>
      <c r="K978" s="15">
        <f t="shared" si="260"/>
        <v>548.36587371103406</v>
      </c>
      <c r="L978" s="15">
        <f t="shared" si="256"/>
        <v>-512.76336805555547</v>
      </c>
      <c r="M978" s="15">
        <f t="shared" si="261"/>
        <v>-1786.3563485111881</v>
      </c>
      <c r="N978" s="15">
        <f t="shared" si="262"/>
        <v>-618.99523740007703</v>
      </c>
      <c r="O978">
        <f t="shared" si="263"/>
        <v>-8751.90488435109</v>
      </c>
      <c r="P978">
        <f t="shared" si="264"/>
        <v>-8751.90488435109</v>
      </c>
      <c r="Q978">
        <f t="shared" si="270"/>
        <v>7837.4651766110665</v>
      </c>
      <c r="R978">
        <f t="shared" si="271"/>
        <v>-3411.743913996494</v>
      </c>
      <c r="S978">
        <f t="shared" si="265"/>
        <v>3411.743913996494</v>
      </c>
      <c r="T978">
        <f t="shared" si="266"/>
        <v>4425.721262614572</v>
      </c>
      <c r="U978">
        <f t="shared" si="267"/>
        <v>336.04564891975309</v>
      </c>
      <c r="V978">
        <f t="shared" si="268"/>
        <v>235.23195424382715</v>
      </c>
    </row>
    <row r="979" spans="2:22" x14ac:dyDescent="0.25">
      <c r="B979" s="4" t="s">
        <v>9</v>
      </c>
      <c r="C979" s="4">
        <v>971</v>
      </c>
      <c r="D979" s="4">
        <v>382</v>
      </c>
      <c r="E979" s="11">
        <v>49.2</v>
      </c>
      <c r="F979" s="15">
        <f t="shared" si="269"/>
        <v>-0.69444444444444442</v>
      </c>
      <c r="G979" s="15">
        <f t="shared" si="255"/>
        <v>13.666666666666666</v>
      </c>
      <c r="H979" s="15">
        <f t="shared" si="257"/>
        <v>-2334.7222222222222</v>
      </c>
      <c r="I979" s="15">
        <f t="shared" si="258"/>
        <v>124.07974638888889</v>
      </c>
      <c r="J979" s="15">
        <f t="shared" si="259"/>
        <v>415.56337200000007</v>
      </c>
      <c r="K979" s="15">
        <f t="shared" si="260"/>
        <v>539.64311838888898</v>
      </c>
      <c r="L979" s="15">
        <f t="shared" si="256"/>
        <v>-1025.5267361111109</v>
      </c>
      <c r="M979" s="15">
        <f t="shared" si="261"/>
        <v>-4129.8013260555554</v>
      </c>
      <c r="N979" s="15">
        <f t="shared" si="262"/>
        <v>-1795.0791038333332</v>
      </c>
      <c r="O979">
        <f t="shared" si="263"/>
        <v>-24532.747752388885</v>
      </c>
      <c r="P979">
        <f t="shared" si="264"/>
        <v>-24532.747752388885</v>
      </c>
      <c r="Q979">
        <f t="shared" si="270"/>
        <v>7837.4651766110665</v>
      </c>
      <c r="R979">
        <f t="shared" si="271"/>
        <v>-3436.2766617488828</v>
      </c>
      <c r="S979">
        <f t="shared" si="265"/>
        <v>3436.2766617488828</v>
      </c>
      <c r="T979">
        <f t="shared" si="266"/>
        <v>4401.1885148621841</v>
      </c>
      <c r="U979">
        <f t="shared" si="267"/>
        <v>313.97344444444445</v>
      </c>
      <c r="V979">
        <f t="shared" si="268"/>
        <v>219.78141111111111</v>
      </c>
    </row>
    <row r="980" spans="2:22" x14ac:dyDescent="0.25">
      <c r="B980" s="4" t="s">
        <v>9</v>
      </c>
      <c r="C980" s="4">
        <v>972</v>
      </c>
      <c r="D980" s="4">
        <v>383</v>
      </c>
      <c r="E980" s="11">
        <v>45.9</v>
      </c>
      <c r="F980" s="15">
        <f t="shared" si="269"/>
        <v>-1.1944444444444446</v>
      </c>
      <c r="G980" s="15">
        <f t="shared" si="255"/>
        <v>12.75</v>
      </c>
      <c r="H980" s="15">
        <f t="shared" si="257"/>
        <v>-4015.7222222222231</v>
      </c>
      <c r="I980" s="15">
        <f t="shared" si="258"/>
        <v>107.99311359375</v>
      </c>
      <c r="J980" s="15">
        <f t="shared" si="259"/>
        <v>415.56337200000007</v>
      </c>
      <c r="K980" s="15">
        <f t="shared" si="260"/>
        <v>523.55648559375004</v>
      </c>
      <c r="L980" s="15">
        <f t="shared" si="256"/>
        <v>-1763.9059861111114</v>
      </c>
      <c r="M980" s="15">
        <f t="shared" si="261"/>
        <v>-7507.8879588506961</v>
      </c>
      <c r="N980" s="15">
        <f t="shared" si="262"/>
        <v>-3492.165736628473</v>
      </c>
      <c r="O980">
        <f t="shared" si="263"/>
        <v>-44525.113142013033</v>
      </c>
      <c r="P980">
        <f t="shared" si="264"/>
        <v>-44525.113142013033</v>
      </c>
      <c r="Q980">
        <f t="shared" si="270"/>
        <v>7837.4651766110665</v>
      </c>
      <c r="R980">
        <f t="shared" si="271"/>
        <v>-3480.801774890896</v>
      </c>
      <c r="S980">
        <f t="shared" si="265"/>
        <v>3480.801774890896</v>
      </c>
      <c r="T980">
        <f t="shared" si="266"/>
        <v>4356.6634017201704</v>
      </c>
      <c r="U980">
        <f t="shared" si="267"/>
        <v>273.2675625</v>
      </c>
      <c r="V980">
        <f t="shared" si="268"/>
        <v>191.28729374999998</v>
      </c>
    </row>
    <row r="981" spans="2:22" x14ac:dyDescent="0.25">
      <c r="B981" s="4" t="s">
        <v>9</v>
      </c>
      <c r="C981" s="4">
        <v>973</v>
      </c>
      <c r="D981" s="4">
        <v>384</v>
      </c>
      <c r="E981" s="11">
        <v>40.6</v>
      </c>
      <c r="F981" s="15">
        <f t="shared" si="269"/>
        <v>-1.4722222222222223</v>
      </c>
      <c r="G981" s="15">
        <f t="shared" si="255"/>
        <v>11.277777777777779</v>
      </c>
      <c r="H981" s="15">
        <f t="shared" si="257"/>
        <v>-4949.6111111111113</v>
      </c>
      <c r="I981" s="15">
        <f t="shared" si="258"/>
        <v>84.493394621913595</v>
      </c>
      <c r="J981" s="15">
        <f t="shared" si="259"/>
        <v>415.56337200000007</v>
      </c>
      <c r="K981" s="15">
        <f t="shared" si="260"/>
        <v>500.05676662191365</v>
      </c>
      <c r="L981" s="15">
        <f t="shared" si="256"/>
        <v>-2174.1166805555554</v>
      </c>
      <c r="M981" s="15">
        <f t="shared" si="261"/>
        <v>-9399.1654556003086</v>
      </c>
      <c r="N981" s="15">
        <f t="shared" si="262"/>
        <v>-4449.5543444891973</v>
      </c>
      <c r="O981">
        <f t="shared" si="263"/>
        <v>-50181.085107294843</v>
      </c>
      <c r="P981">
        <f t="shared" si="264"/>
        <v>-50181.085107294843</v>
      </c>
      <c r="Q981">
        <f t="shared" si="270"/>
        <v>7837.4651766110665</v>
      </c>
      <c r="R981">
        <f t="shared" si="271"/>
        <v>-3530.9828599981906</v>
      </c>
      <c r="S981">
        <f t="shared" si="265"/>
        <v>3530.9828599981906</v>
      </c>
      <c r="T981">
        <f t="shared" si="266"/>
        <v>4306.4823166128754</v>
      </c>
      <c r="U981">
        <f t="shared" si="267"/>
        <v>213.80348456790128</v>
      </c>
      <c r="V981">
        <f t="shared" si="268"/>
        <v>149.66243919753089</v>
      </c>
    </row>
    <row r="982" spans="2:22" x14ac:dyDescent="0.25">
      <c r="B982" s="4" t="s">
        <v>9</v>
      </c>
      <c r="C982" s="4">
        <v>974</v>
      </c>
      <c r="D982" s="4">
        <v>385</v>
      </c>
      <c r="E982" s="11">
        <v>35.299999999999997</v>
      </c>
      <c r="F982" s="15">
        <f t="shared" si="269"/>
        <v>-1.4722222222222223</v>
      </c>
      <c r="G982" s="15">
        <f t="shared" si="255"/>
        <v>9.8055555555555554</v>
      </c>
      <c r="H982" s="15">
        <f t="shared" si="257"/>
        <v>-4949.6111111111113</v>
      </c>
      <c r="I982" s="15">
        <f t="shared" si="258"/>
        <v>63.87340999807099</v>
      </c>
      <c r="J982" s="15">
        <f t="shared" si="259"/>
        <v>415.56337200000007</v>
      </c>
      <c r="K982" s="15">
        <f t="shared" si="260"/>
        <v>479.43678199807107</v>
      </c>
      <c r="L982" s="15">
        <f t="shared" si="256"/>
        <v>-2174.1166805555554</v>
      </c>
      <c r="M982" s="15">
        <f t="shared" si="261"/>
        <v>-9419.7854402241519</v>
      </c>
      <c r="N982" s="15">
        <f t="shared" si="262"/>
        <v>-4470.1743291130406</v>
      </c>
      <c r="O982">
        <f t="shared" si="263"/>
        <v>-43832.542727136206</v>
      </c>
      <c r="P982">
        <f t="shared" si="264"/>
        <v>-43832.542727136206</v>
      </c>
      <c r="Q982">
        <f t="shared" si="270"/>
        <v>7837.4651766110665</v>
      </c>
      <c r="R982">
        <f t="shared" si="271"/>
        <v>-3574.8154027253267</v>
      </c>
      <c r="S982">
        <f t="shared" si="265"/>
        <v>3574.8154027253267</v>
      </c>
      <c r="T982">
        <f t="shared" si="266"/>
        <v>4262.6497738857397</v>
      </c>
      <c r="U982">
        <f t="shared" si="267"/>
        <v>161.62633410493825</v>
      </c>
      <c r="V982">
        <f t="shared" si="268"/>
        <v>113.13843387345676</v>
      </c>
    </row>
    <row r="983" spans="2:22" x14ac:dyDescent="0.25">
      <c r="B983" s="4" t="s">
        <v>9</v>
      </c>
      <c r="C983" s="4">
        <v>975</v>
      </c>
      <c r="D983" s="4">
        <v>386</v>
      </c>
      <c r="E983" s="11">
        <v>30</v>
      </c>
      <c r="F983" s="15">
        <f t="shared" si="269"/>
        <v>-1.4722222222222219</v>
      </c>
      <c r="G983" s="15">
        <f t="shared" si="255"/>
        <v>8.3333333333333339</v>
      </c>
      <c r="H983" s="15">
        <f t="shared" si="257"/>
        <v>-4949.6111111111104</v>
      </c>
      <c r="I983" s="15">
        <f t="shared" si="258"/>
        <v>46.133159722222231</v>
      </c>
      <c r="J983" s="15">
        <f t="shared" si="259"/>
        <v>415.56337200000007</v>
      </c>
      <c r="K983" s="15">
        <f t="shared" si="260"/>
        <v>461.69653172222229</v>
      </c>
      <c r="L983" s="15">
        <f t="shared" si="256"/>
        <v>-2174.1166805555549</v>
      </c>
      <c r="M983" s="15">
        <f t="shared" si="261"/>
        <v>-9437.5256904999987</v>
      </c>
      <c r="N983" s="15">
        <f t="shared" si="262"/>
        <v>-4487.9145793888883</v>
      </c>
      <c r="O983">
        <f t="shared" si="263"/>
        <v>-37399.28816157407</v>
      </c>
      <c r="P983">
        <f t="shared" si="264"/>
        <v>-37399.28816157407</v>
      </c>
      <c r="Q983">
        <f t="shared" si="270"/>
        <v>7837.4651766110665</v>
      </c>
      <c r="R983">
        <f t="shared" si="271"/>
        <v>-3612.2146908869008</v>
      </c>
      <c r="S983">
        <f t="shared" si="265"/>
        <v>3612.2146908869008</v>
      </c>
      <c r="T983">
        <f t="shared" si="266"/>
        <v>4225.2504857241656</v>
      </c>
      <c r="U983">
        <f t="shared" si="267"/>
        <v>116.73611111111114</v>
      </c>
      <c r="V983">
        <f t="shared" si="268"/>
        <v>81.7152777777778</v>
      </c>
    </row>
    <row r="984" spans="2:22" x14ac:dyDescent="0.25">
      <c r="B984" s="4" t="s">
        <v>9</v>
      </c>
      <c r="C984" s="4">
        <v>976</v>
      </c>
      <c r="D984" s="4">
        <v>387</v>
      </c>
      <c r="E984" s="11">
        <v>24.7</v>
      </c>
      <c r="F984" s="15">
        <f t="shared" si="269"/>
        <v>-1.4861111111111109</v>
      </c>
      <c r="G984" s="15">
        <f t="shared" si="255"/>
        <v>6.8611111111111107</v>
      </c>
      <c r="H984" s="15">
        <f t="shared" si="257"/>
        <v>-4996.3055555555547</v>
      </c>
      <c r="I984" s="15">
        <f t="shared" si="258"/>
        <v>31.27264379436728</v>
      </c>
      <c r="J984" s="15">
        <f t="shared" si="259"/>
        <v>415.56337200000007</v>
      </c>
      <c r="K984" s="15">
        <f t="shared" si="260"/>
        <v>446.83601579436737</v>
      </c>
      <c r="L984" s="15">
        <f t="shared" si="256"/>
        <v>-2194.6272152777774</v>
      </c>
      <c r="M984" s="15">
        <f t="shared" si="261"/>
        <v>-9545.7750953167415</v>
      </c>
      <c r="N984" s="15">
        <f t="shared" si="262"/>
        <v>-4549.4695397611877</v>
      </c>
      <c r="O984">
        <f t="shared" si="263"/>
        <v>-31214.416008917036</v>
      </c>
      <c r="P984">
        <f t="shared" si="264"/>
        <v>-31214.416008917036</v>
      </c>
      <c r="Q984">
        <f t="shared" si="270"/>
        <v>7837.4651766110665</v>
      </c>
      <c r="R984">
        <f t="shared" si="271"/>
        <v>-3643.4291068958178</v>
      </c>
      <c r="S984">
        <f t="shared" si="265"/>
        <v>3643.4291068958178</v>
      </c>
      <c r="T984">
        <f t="shared" si="266"/>
        <v>4194.0360697152482</v>
      </c>
      <c r="U984">
        <f t="shared" si="267"/>
        <v>79.132815586419753</v>
      </c>
      <c r="V984">
        <f t="shared" si="268"/>
        <v>55.392970910493823</v>
      </c>
    </row>
    <row r="985" spans="2:22" x14ac:dyDescent="0.25">
      <c r="B985" s="4" t="s">
        <v>9</v>
      </c>
      <c r="C985" s="4">
        <v>977</v>
      </c>
      <c r="D985" s="4">
        <v>388</v>
      </c>
      <c r="E985" s="11">
        <v>19.3</v>
      </c>
      <c r="F985" s="15">
        <f t="shared" si="269"/>
        <v>-1.2083333333333333</v>
      </c>
      <c r="G985" s="15">
        <f t="shared" si="255"/>
        <v>5.3611111111111107</v>
      </c>
      <c r="H985" s="15">
        <f t="shared" si="257"/>
        <v>-4062.4166666666665</v>
      </c>
      <c r="I985" s="15">
        <f t="shared" si="258"/>
        <v>19.093489627700617</v>
      </c>
      <c r="J985" s="15">
        <f t="shared" si="259"/>
        <v>415.56337200000007</v>
      </c>
      <c r="K985" s="15">
        <f t="shared" si="260"/>
        <v>434.65686162770066</v>
      </c>
      <c r="L985" s="15">
        <f t="shared" si="256"/>
        <v>-1784.4165208333332</v>
      </c>
      <c r="M985" s="15">
        <f t="shared" si="261"/>
        <v>-7690.1764717056321</v>
      </c>
      <c r="N985" s="15">
        <f t="shared" si="262"/>
        <v>-3627.7598050389661</v>
      </c>
      <c r="O985">
        <f t="shared" si="263"/>
        <v>-19448.823399236677</v>
      </c>
      <c r="P985">
        <f t="shared" si="264"/>
        <v>-19448.823399236677</v>
      </c>
      <c r="Q985">
        <f t="shared" si="270"/>
        <v>7837.4651766110665</v>
      </c>
      <c r="R985">
        <f t="shared" si="271"/>
        <v>-3662.8779302950543</v>
      </c>
      <c r="S985">
        <f t="shared" si="265"/>
        <v>3662.8779302950543</v>
      </c>
      <c r="T985">
        <f t="shared" si="266"/>
        <v>4174.5872463160122</v>
      </c>
      <c r="U985">
        <f t="shared" si="267"/>
        <v>48.31448225308641</v>
      </c>
      <c r="V985">
        <f t="shared" si="268"/>
        <v>33.820137577160487</v>
      </c>
    </row>
    <row r="986" spans="2:22" x14ac:dyDescent="0.25">
      <c r="B986" s="4" t="s">
        <v>9</v>
      </c>
      <c r="C986" s="4">
        <v>978</v>
      </c>
      <c r="D986" s="4">
        <v>389</v>
      </c>
      <c r="E986" s="11">
        <v>16</v>
      </c>
      <c r="F986" s="15">
        <f t="shared" si="269"/>
        <v>-0.84722222222222243</v>
      </c>
      <c r="G986" s="15">
        <f t="shared" si="255"/>
        <v>4.4444444444444446</v>
      </c>
      <c r="H986" s="15">
        <f t="shared" si="257"/>
        <v>-2848.3611111111118</v>
      </c>
      <c r="I986" s="15">
        <f t="shared" si="258"/>
        <v>13.122320987654323</v>
      </c>
      <c r="J986" s="15">
        <f t="shared" si="259"/>
        <v>415.56337200000007</v>
      </c>
      <c r="K986" s="15">
        <f t="shared" si="260"/>
        <v>428.68569298765442</v>
      </c>
      <c r="L986" s="15">
        <f t="shared" si="256"/>
        <v>-1251.1426180555557</v>
      </c>
      <c r="M986" s="15">
        <f t="shared" si="261"/>
        <v>-5268.0365292345687</v>
      </c>
      <c r="N986" s="15">
        <f t="shared" si="262"/>
        <v>-2419.6754181234573</v>
      </c>
      <c r="O986">
        <f t="shared" si="263"/>
        <v>-10754.112969437589</v>
      </c>
      <c r="P986">
        <f t="shared" si="264"/>
        <v>-10754.112969437589</v>
      </c>
      <c r="Q986">
        <f t="shared" si="270"/>
        <v>7837.4651766110665</v>
      </c>
      <c r="R986">
        <f t="shared" si="271"/>
        <v>-3673.632043264492</v>
      </c>
      <c r="S986">
        <f t="shared" si="265"/>
        <v>3673.632043264492</v>
      </c>
      <c r="T986">
        <f t="shared" si="266"/>
        <v>4163.833133346574</v>
      </c>
      <c r="U986">
        <f t="shared" si="267"/>
        <v>33.204938271604945</v>
      </c>
      <c r="V986">
        <f t="shared" si="268"/>
        <v>23.24345679012346</v>
      </c>
    </row>
    <row r="987" spans="2:22" x14ac:dyDescent="0.25">
      <c r="B987" s="4" t="s">
        <v>9</v>
      </c>
      <c r="C987" s="4">
        <v>979</v>
      </c>
      <c r="D987" s="4">
        <v>390</v>
      </c>
      <c r="E987" s="11">
        <v>13.2</v>
      </c>
      <c r="F987" s="15">
        <f t="shared" si="269"/>
        <v>-0.73611111111111116</v>
      </c>
      <c r="G987" s="15">
        <f t="shared" si="255"/>
        <v>3.6666666666666665</v>
      </c>
      <c r="H987" s="15">
        <f t="shared" si="257"/>
        <v>-2474.8055555555557</v>
      </c>
      <c r="I987" s="15">
        <f t="shared" si="258"/>
        <v>8.9313797222222213</v>
      </c>
      <c r="J987" s="15">
        <f t="shared" si="259"/>
        <v>415.56337200000007</v>
      </c>
      <c r="K987" s="15">
        <f t="shared" si="260"/>
        <v>424.4947517222223</v>
      </c>
      <c r="L987" s="15">
        <f t="shared" si="256"/>
        <v>-1087.0583402777777</v>
      </c>
      <c r="M987" s="15">
        <f t="shared" si="261"/>
        <v>-4525.1163593888887</v>
      </c>
      <c r="N987" s="15">
        <f t="shared" si="262"/>
        <v>-2050.3108038333335</v>
      </c>
      <c r="O987">
        <f t="shared" si="263"/>
        <v>-7517.8062807222223</v>
      </c>
      <c r="P987">
        <f t="shared" si="264"/>
        <v>-7517.8062807222223</v>
      </c>
      <c r="Q987">
        <f t="shared" si="270"/>
        <v>7837.4651766110665</v>
      </c>
      <c r="R987">
        <f t="shared" si="271"/>
        <v>-3681.1498495452142</v>
      </c>
      <c r="S987">
        <f t="shared" si="265"/>
        <v>3681.1498495452142</v>
      </c>
      <c r="T987">
        <f t="shared" si="266"/>
        <v>4156.3153270658522</v>
      </c>
      <c r="U987">
        <f t="shared" si="267"/>
        <v>22.600111111111108</v>
      </c>
      <c r="V987">
        <f t="shared" si="268"/>
        <v>15.820077777777774</v>
      </c>
    </row>
    <row r="988" spans="2:22" x14ac:dyDescent="0.25">
      <c r="B988" s="4" t="s">
        <v>9</v>
      </c>
      <c r="C988" s="4">
        <v>980</v>
      </c>
      <c r="D988" s="4">
        <v>391</v>
      </c>
      <c r="E988" s="11">
        <v>10.7</v>
      </c>
      <c r="F988" s="15">
        <f t="shared" si="269"/>
        <v>-0.61111111111111094</v>
      </c>
      <c r="G988" s="15">
        <f t="shared" si="255"/>
        <v>2.9722222222222223</v>
      </c>
      <c r="H988" s="15">
        <f t="shared" si="257"/>
        <v>-2054.5555555555552</v>
      </c>
      <c r="I988" s="15">
        <f t="shared" si="258"/>
        <v>5.8686505073302477</v>
      </c>
      <c r="J988" s="15">
        <f t="shared" si="259"/>
        <v>415.56337200000007</v>
      </c>
      <c r="K988" s="15">
        <f t="shared" si="260"/>
        <v>421.43202250733032</v>
      </c>
      <c r="L988" s="15">
        <f t="shared" si="256"/>
        <v>-902.46352777777759</v>
      </c>
      <c r="M988" s="15">
        <f t="shared" si="261"/>
        <v>-3687.6790886037802</v>
      </c>
      <c r="N988" s="15">
        <f t="shared" si="262"/>
        <v>-1633.123533048225</v>
      </c>
      <c r="O988">
        <f t="shared" si="263"/>
        <v>-4854.0060565600024</v>
      </c>
      <c r="P988">
        <f t="shared" si="264"/>
        <v>-4854.0060565600024</v>
      </c>
      <c r="Q988">
        <f t="shared" si="270"/>
        <v>7837.4651766110665</v>
      </c>
      <c r="R988">
        <f t="shared" si="271"/>
        <v>-3686.0038556017744</v>
      </c>
      <c r="S988">
        <f t="shared" si="265"/>
        <v>3686.0038556017744</v>
      </c>
      <c r="T988">
        <f t="shared" si="266"/>
        <v>4151.4613210092921</v>
      </c>
      <c r="U988">
        <f t="shared" si="267"/>
        <v>14.850130401234569</v>
      </c>
      <c r="V988">
        <f t="shared" si="268"/>
        <v>10.395091280864198</v>
      </c>
    </row>
    <row r="989" spans="2:22" x14ac:dyDescent="0.25">
      <c r="B989" s="4" t="s">
        <v>9</v>
      </c>
      <c r="C989" s="4">
        <v>981</v>
      </c>
      <c r="D989" s="4">
        <v>392</v>
      </c>
      <c r="E989" s="11">
        <v>8.8000000000000007</v>
      </c>
      <c r="F989" s="15">
        <f t="shared" si="269"/>
        <v>-0.48611111111111099</v>
      </c>
      <c r="G989" s="15">
        <f t="shared" si="255"/>
        <v>2.4444444444444446</v>
      </c>
      <c r="H989" s="15">
        <f t="shared" si="257"/>
        <v>-1634.3055555555552</v>
      </c>
      <c r="I989" s="15">
        <f t="shared" si="258"/>
        <v>3.9695020987654326</v>
      </c>
      <c r="J989" s="15">
        <f t="shared" si="259"/>
        <v>415.56337200000007</v>
      </c>
      <c r="K989" s="15">
        <f t="shared" si="260"/>
        <v>419.53287409876549</v>
      </c>
      <c r="L989" s="15">
        <f t="shared" si="256"/>
        <v>-717.8687152777776</v>
      </c>
      <c r="M989" s="15">
        <f t="shared" si="261"/>
        <v>-2849.0782370123452</v>
      </c>
      <c r="N989" s="15">
        <f t="shared" si="262"/>
        <v>-1214.7726814567898</v>
      </c>
      <c r="O989">
        <f t="shared" si="263"/>
        <v>-2969.4443324499307</v>
      </c>
      <c r="P989">
        <f t="shared" si="264"/>
        <v>-2969.4443324499307</v>
      </c>
      <c r="Q989">
        <f t="shared" si="270"/>
        <v>7837.4651766110665</v>
      </c>
      <c r="R989">
        <f t="shared" si="271"/>
        <v>-3688.9732999342241</v>
      </c>
      <c r="S989">
        <f t="shared" si="265"/>
        <v>3688.9732999342241</v>
      </c>
      <c r="T989">
        <f t="shared" si="266"/>
        <v>4148.4918766768424</v>
      </c>
      <c r="U989">
        <f t="shared" si="267"/>
        <v>10.044493827160496</v>
      </c>
      <c r="V989">
        <f t="shared" si="268"/>
        <v>7.0311456790123463</v>
      </c>
    </row>
    <row r="990" spans="2:22" x14ac:dyDescent="0.25">
      <c r="B990" s="4" t="s">
        <v>9</v>
      </c>
      <c r="C990" s="4">
        <v>982</v>
      </c>
      <c r="D990" s="4">
        <v>393</v>
      </c>
      <c r="E990" s="11">
        <v>7.2</v>
      </c>
      <c r="F990" s="15">
        <f t="shared" si="269"/>
        <v>-0.45833333333333343</v>
      </c>
      <c r="G990" s="15">
        <f t="shared" si="255"/>
        <v>2</v>
      </c>
      <c r="H990" s="15">
        <f t="shared" si="257"/>
        <v>-1540.916666666667</v>
      </c>
      <c r="I990" s="15">
        <f t="shared" si="258"/>
        <v>2.65727</v>
      </c>
      <c r="J990" s="15">
        <f t="shared" si="259"/>
        <v>415.56337200000007</v>
      </c>
      <c r="K990" s="15">
        <f t="shared" si="260"/>
        <v>418.22064200000005</v>
      </c>
      <c r="L990" s="15">
        <f t="shared" si="256"/>
        <v>-676.84764583333344</v>
      </c>
      <c r="M990" s="15">
        <f t="shared" si="261"/>
        <v>-2663.6126913333337</v>
      </c>
      <c r="N990" s="15">
        <f t="shared" si="262"/>
        <v>-1122.696024666667</v>
      </c>
      <c r="O990">
        <f t="shared" si="263"/>
        <v>-2245.3920493333339</v>
      </c>
      <c r="P990">
        <f t="shared" si="264"/>
        <v>-2245.3920493333339</v>
      </c>
      <c r="Q990">
        <f t="shared" si="270"/>
        <v>7837.4651766110665</v>
      </c>
      <c r="R990">
        <f t="shared" si="271"/>
        <v>-3691.2186919835576</v>
      </c>
      <c r="S990">
        <f t="shared" si="265"/>
        <v>3691.2186919835576</v>
      </c>
      <c r="T990">
        <f t="shared" si="266"/>
        <v>4146.2464846275088</v>
      </c>
      <c r="U990">
        <f t="shared" si="267"/>
        <v>6.7240000000000002</v>
      </c>
      <c r="V990">
        <f t="shared" si="268"/>
        <v>4.7067999999999994</v>
      </c>
    </row>
    <row r="991" spans="2:22" x14ac:dyDescent="0.25">
      <c r="B991" s="4" t="s">
        <v>9</v>
      </c>
      <c r="C991" s="4">
        <v>983</v>
      </c>
      <c r="D991" s="4">
        <v>394</v>
      </c>
      <c r="E991" s="11">
        <v>5.5</v>
      </c>
      <c r="F991" s="15">
        <f t="shared" si="269"/>
        <v>-0.55555555555555558</v>
      </c>
      <c r="G991" s="15">
        <f t="shared" si="255"/>
        <v>1.5277777777777777</v>
      </c>
      <c r="H991" s="15">
        <f t="shared" si="257"/>
        <v>-1867.7777777777778</v>
      </c>
      <c r="I991" s="15">
        <f t="shared" si="258"/>
        <v>1.5505867573302468</v>
      </c>
      <c r="J991" s="15">
        <f t="shared" si="259"/>
        <v>415.56337200000007</v>
      </c>
      <c r="K991" s="15">
        <f t="shared" si="260"/>
        <v>417.11395875733029</v>
      </c>
      <c r="L991" s="15">
        <f t="shared" si="256"/>
        <v>-820.42138888888883</v>
      </c>
      <c r="M991" s="15">
        <f t="shared" si="261"/>
        <v>-3318.4415967982254</v>
      </c>
      <c r="N991" s="15">
        <f t="shared" si="262"/>
        <v>-1450.6638190204476</v>
      </c>
      <c r="O991">
        <f t="shared" si="263"/>
        <v>-2216.2919457256835</v>
      </c>
      <c r="P991">
        <f t="shared" si="264"/>
        <v>-2216.2919457256835</v>
      </c>
      <c r="Q991">
        <f t="shared" si="270"/>
        <v>7837.4651766110665</v>
      </c>
      <c r="R991">
        <f t="shared" si="271"/>
        <v>-3693.4349839292831</v>
      </c>
      <c r="S991">
        <f t="shared" si="265"/>
        <v>3693.4349839292831</v>
      </c>
      <c r="T991">
        <f t="shared" si="266"/>
        <v>4144.0301926817829</v>
      </c>
      <c r="U991">
        <f t="shared" si="267"/>
        <v>3.9236304012345675</v>
      </c>
      <c r="V991">
        <f t="shared" si="268"/>
        <v>2.7465412808641969</v>
      </c>
    </row>
    <row r="992" spans="2:22" x14ac:dyDescent="0.25">
      <c r="B992" s="4" t="s">
        <v>9</v>
      </c>
      <c r="C992" s="4">
        <v>984</v>
      </c>
      <c r="D992" s="4">
        <v>395</v>
      </c>
      <c r="E992" s="11">
        <v>3.2</v>
      </c>
      <c r="F992" s="15">
        <f t="shared" si="269"/>
        <v>-0.61111111111111116</v>
      </c>
      <c r="G992" s="15">
        <f t="shared" si="255"/>
        <v>0.88888888888888884</v>
      </c>
      <c r="H992" s="15">
        <f t="shared" si="257"/>
        <v>-2054.5555555555557</v>
      </c>
      <c r="I992" s="15">
        <f t="shared" si="258"/>
        <v>0.52489283950617283</v>
      </c>
      <c r="J992" s="15">
        <f t="shared" si="259"/>
        <v>415.56337200000007</v>
      </c>
      <c r="K992" s="15">
        <f t="shared" si="260"/>
        <v>416.08826483950622</v>
      </c>
      <c r="L992" s="15">
        <f t="shared" si="256"/>
        <v>-902.46352777777781</v>
      </c>
      <c r="M992" s="15">
        <f t="shared" si="261"/>
        <v>-3693.022846271605</v>
      </c>
      <c r="N992" s="15">
        <f t="shared" si="262"/>
        <v>-1638.4672907160493</v>
      </c>
      <c r="O992">
        <f t="shared" si="263"/>
        <v>-1456.4153695253772</v>
      </c>
      <c r="P992">
        <f t="shared" si="264"/>
        <v>-1456.4153695253772</v>
      </c>
      <c r="Q992">
        <f t="shared" si="270"/>
        <v>7837.4651766110665</v>
      </c>
      <c r="R992">
        <f t="shared" si="271"/>
        <v>-3694.8913992988087</v>
      </c>
      <c r="S992">
        <f t="shared" si="265"/>
        <v>3694.8913992988087</v>
      </c>
      <c r="T992">
        <f t="shared" si="266"/>
        <v>4142.5737773122582</v>
      </c>
      <c r="U992">
        <f t="shared" si="267"/>
        <v>1.3281975308641976</v>
      </c>
      <c r="V992">
        <f t="shared" si="268"/>
        <v>0.92973827160493827</v>
      </c>
    </row>
    <row r="993" spans="2:22" x14ac:dyDescent="0.25">
      <c r="B993" s="4" t="s">
        <v>9</v>
      </c>
      <c r="C993" s="4">
        <v>985</v>
      </c>
      <c r="D993" s="4">
        <v>396</v>
      </c>
      <c r="E993" s="11">
        <v>1.1000000000000001</v>
      </c>
      <c r="F993" s="15">
        <f t="shared" si="269"/>
        <v>-0.44444444444444448</v>
      </c>
      <c r="G993" s="15">
        <f t="shared" si="255"/>
        <v>0.30555555555555558</v>
      </c>
      <c r="H993" s="15">
        <f t="shared" si="257"/>
        <v>-1494.2222222222224</v>
      </c>
      <c r="I993" s="15">
        <f t="shared" si="258"/>
        <v>6.2023470293209884E-2</v>
      </c>
      <c r="J993" s="15">
        <f t="shared" si="259"/>
        <v>415.56337200000007</v>
      </c>
      <c r="K993" s="15">
        <f t="shared" si="260"/>
        <v>415.62539547029326</v>
      </c>
      <c r="L993" s="15">
        <f t="shared" si="256"/>
        <v>-656.3371111111112</v>
      </c>
      <c r="M993" s="15">
        <f t="shared" si="261"/>
        <v>-2572.8190489741519</v>
      </c>
      <c r="N993" s="15">
        <f t="shared" si="262"/>
        <v>-1078.5968267519293</v>
      </c>
      <c r="O993">
        <f t="shared" si="263"/>
        <v>-329.57125261864508</v>
      </c>
      <c r="P993">
        <f t="shared" si="264"/>
        <v>-329.57125261864508</v>
      </c>
      <c r="Q993">
        <f t="shared" si="270"/>
        <v>7837.4651766110665</v>
      </c>
      <c r="R993">
        <f t="shared" si="271"/>
        <v>-3695.2209705514274</v>
      </c>
      <c r="S993">
        <f t="shared" si="265"/>
        <v>3695.2209705514274</v>
      </c>
      <c r="T993">
        <f t="shared" si="266"/>
        <v>4142.2442060596386</v>
      </c>
      <c r="U993">
        <f t="shared" si="267"/>
        <v>0.15694521604938275</v>
      </c>
      <c r="V993">
        <f t="shared" si="268"/>
        <v>0.10986165123456791</v>
      </c>
    </row>
    <row r="994" spans="2:22" x14ac:dyDescent="0.25">
      <c r="B994" s="4" t="s">
        <v>9</v>
      </c>
      <c r="C994" s="4">
        <v>986</v>
      </c>
      <c r="D994" s="4">
        <v>397</v>
      </c>
      <c r="E994" s="11">
        <v>0</v>
      </c>
      <c r="F994" s="15">
        <f t="shared" si="269"/>
        <v>-0.15277777777777779</v>
      </c>
      <c r="G994" s="15">
        <f t="shared" si="255"/>
        <v>0</v>
      </c>
      <c r="H994" s="15">
        <f t="shared" si="257"/>
        <v>-513.63888888888891</v>
      </c>
      <c r="I994" s="15">
        <f t="shared" si="258"/>
        <v>0</v>
      </c>
      <c r="J994" s="15">
        <f t="shared" si="259"/>
        <v>415.56337200000007</v>
      </c>
      <c r="K994" s="15">
        <f t="shared" si="260"/>
        <v>415.56337200000007</v>
      </c>
      <c r="L994" s="15">
        <f t="shared" si="256"/>
        <v>-225.61588194444445</v>
      </c>
      <c r="M994" s="15">
        <f t="shared" si="261"/>
        <v>-611.71440577777776</v>
      </c>
      <c r="N994" s="15">
        <f t="shared" si="262"/>
        <v>-98.075516888888842</v>
      </c>
      <c r="O994">
        <f t="shared" si="263"/>
        <v>0</v>
      </c>
      <c r="P994">
        <f t="shared" si="264"/>
        <v>0</v>
      </c>
      <c r="Q994">
        <f t="shared" si="270"/>
        <v>7837.4651766110665</v>
      </c>
      <c r="R994">
        <f t="shared" si="271"/>
        <v>-3695.2209705514274</v>
      </c>
      <c r="S994">
        <f t="shared" si="265"/>
        <v>3695.2209705514274</v>
      </c>
      <c r="T994">
        <f t="shared" si="266"/>
        <v>4142.2442060596386</v>
      </c>
      <c r="U994">
        <f t="shared" si="267"/>
        <v>0</v>
      </c>
      <c r="V994">
        <f t="shared" si="268"/>
        <v>0</v>
      </c>
    </row>
    <row r="995" spans="2:22" x14ac:dyDescent="0.25">
      <c r="B995" s="4" t="s">
        <v>9</v>
      </c>
      <c r="C995" s="4">
        <v>987</v>
      </c>
      <c r="D995" s="4">
        <v>398</v>
      </c>
      <c r="E995" s="11">
        <v>0</v>
      </c>
      <c r="F995" s="15">
        <f t="shared" si="269"/>
        <v>0</v>
      </c>
      <c r="G995" s="15">
        <f t="shared" si="255"/>
        <v>0</v>
      </c>
      <c r="H995" s="15">
        <f t="shared" si="257"/>
        <v>0</v>
      </c>
      <c r="I995" s="15">
        <f t="shared" si="258"/>
        <v>0</v>
      </c>
      <c r="J995" s="15">
        <f t="shared" si="259"/>
        <v>415.56337200000007</v>
      </c>
      <c r="K995" s="15">
        <f t="shared" si="260"/>
        <v>415.56337200000007</v>
      </c>
      <c r="L995" s="15">
        <f t="shared" si="256"/>
        <v>0</v>
      </c>
      <c r="M995" s="15">
        <f t="shared" si="261"/>
        <v>415.56337200000007</v>
      </c>
      <c r="N995" s="15">
        <f t="shared" si="262"/>
        <v>415.56337200000007</v>
      </c>
      <c r="O995">
        <f t="shared" si="263"/>
        <v>0</v>
      </c>
      <c r="P995">
        <f t="shared" si="264"/>
        <v>0</v>
      </c>
      <c r="Q995">
        <f t="shared" si="270"/>
        <v>7837.4651766110665</v>
      </c>
      <c r="R995">
        <f t="shared" si="271"/>
        <v>-3695.2209705514274</v>
      </c>
      <c r="S995">
        <f t="shared" si="265"/>
        <v>3695.2209705514274</v>
      </c>
      <c r="T995">
        <f t="shared" si="266"/>
        <v>4142.2442060596386</v>
      </c>
      <c r="U995">
        <f t="shared" si="267"/>
        <v>0</v>
      </c>
      <c r="V995">
        <f t="shared" si="268"/>
        <v>0</v>
      </c>
    </row>
    <row r="996" spans="2:22" x14ac:dyDescent="0.25">
      <c r="B996" s="4" t="s">
        <v>9</v>
      </c>
      <c r="C996" s="4">
        <v>988</v>
      </c>
      <c r="D996" s="4">
        <v>399</v>
      </c>
      <c r="E996" s="11">
        <v>0</v>
      </c>
      <c r="F996" s="15">
        <f t="shared" si="269"/>
        <v>0</v>
      </c>
      <c r="G996" s="15">
        <f t="shared" si="255"/>
        <v>0</v>
      </c>
      <c r="H996" s="15">
        <f t="shared" si="257"/>
        <v>0</v>
      </c>
      <c r="I996" s="15">
        <f t="shared" si="258"/>
        <v>0</v>
      </c>
      <c r="J996" s="15">
        <f t="shared" si="259"/>
        <v>415.56337200000007</v>
      </c>
      <c r="K996" s="15">
        <f t="shared" si="260"/>
        <v>415.56337200000007</v>
      </c>
      <c r="L996" s="15">
        <f t="shared" si="256"/>
        <v>0</v>
      </c>
      <c r="M996" s="15">
        <f t="shared" si="261"/>
        <v>415.56337200000007</v>
      </c>
      <c r="N996" s="15">
        <f t="shared" si="262"/>
        <v>415.56337200000007</v>
      </c>
      <c r="O996">
        <f t="shared" si="263"/>
        <v>0</v>
      </c>
      <c r="P996">
        <f t="shared" si="264"/>
        <v>0</v>
      </c>
      <c r="Q996">
        <f t="shared" si="270"/>
        <v>7837.4651766110665</v>
      </c>
      <c r="R996">
        <f t="shared" si="271"/>
        <v>-3695.2209705514274</v>
      </c>
      <c r="S996">
        <f t="shared" si="265"/>
        <v>3695.2209705514274</v>
      </c>
      <c r="T996">
        <f t="shared" si="266"/>
        <v>4142.2442060596386</v>
      </c>
      <c r="U996">
        <f t="shared" si="267"/>
        <v>0</v>
      </c>
      <c r="V996">
        <f t="shared" si="268"/>
        <v>0</v>
      </c>
    </row>
    <row r="997" spans="2:22" x14ac:dyDescent="0.25">
      <c r="B997" s="4" t="s">
        <v>9</v>
      </c>
      <c r="C997" s="4">
        <v>989</v>
      </c>
      <c r="D997" s="4">
        <v>400</v>
      </c>
      <c r="E997" s="11">
        <v>0</v>
      </c>
      <c r="F997" s="15">
        <f t="shared" si="269"/>
        <v>0</v>
      </c>
      <c r="G997" s="15">
        <f t="shared" si="255"/>
        <v>0</v>
      </c>
      <c r="H997" s="15">
        <f t="shared" si="257"/>
        <v>0</v>
      </c>
      <c r="I997" s="15">
        <f t="shared" si="258"/>
        <v>0</v>
      </c>
      <c r="J997" s="15">
        <f t="shared" si="259"/>
        <v>415.56337200000007</v>
      </c>
      <c r="K997" s="15">
        <f t="shared" si="260"/>
        <v>415.56337200000007</v>
      </c>
      <c r="L997" s="15">
        <f t="shared" si="256"/>
        <v>0</v>
      </c>
      <c r="M997" s="15">
        <f t="shared" si="261"/>
        <v>415.56337200000007</v>
      </c>
      <c r="N997" s="15">
        <f t="shared" si="262"/>
        <v>415.56337200000007</v>
      </c>
      <c r="O997">
        <f t="shared" si="263"/>
        <v>0</v>
      </c>
      <c r="P997">
        <f t="shared" si="264"/>
        <v>0</v>
      </c>
      <c r="Q997">
        <f t="shared" si="270"/>
        <v>7837.4651766110665</v>
      </c>
      <c r="R997">
        <f t="shared" si="271"/>
        <v>-3695.2209705514274</v>
      </c>
      <c r="S997">
        <f t="shared" si="265"/>
        <v>3695.2209705514274</v>
      </c>
      <c r="T997">
        <f t="shared" si="266"/>
        <v>4142.2442060596386</v>
      </c>
      <c r="U997">
        <f t="shared" si="267"/>
        <v>0</v>
      </c>
      <c r="V997">
        <f t="shared" si="268"/>
        <v>0</v>
      </c>
    </row>
    <row r="998" spans="2:22" x14ac:dyDescent="0.25">
      <c r="B998" s="4" t="s">
        <v>9</v>
      </c>
      <c r="C998" s="4">
        <v>990</v>
      </c>
      <c r="D998" s="4">
        <v>401</v>
      </c>
      <c r="E998" s="11">
        <v>0</v>
      </c>
      <c r="F998" s="15">
        <f t="shared" si="269"/>
        <v>0</v>
      </c>
      <c r="G998" s="15">
        <f t="shared" si="255"/>
        <v>0</v>
      </c>
      <c r="H998" s="15">
        <f t="shared" si="257"/>
        <v>0</v>
      </c>
      <c r="I998" s="15">
        <f t="shared" si="258"/>
        <v>0</v>
      </c>
      <c r="J998" s="15">
        <f t="shared" si="259"/>
        <v>415.56337200000007</v>
      </c>
      <c r="K998" s="15">
        <f t="shared" si="260"/>
        <v>415.56337200000007</v>
      </c>
      <c r="L998" s="15">
        <f t="shared" si="256"/>
        <v>0</v>
      </c>
      <c r="M998" s="15">
        <f t="shared" si="261"/>
        <v>415.56337200000007</v>
      </c>
      <c r="N998" s="15">
        <f t="shared" si="262"/>
        <v>415.56337200000007</v>
      </c>
      <c r="O998">
        <f t="shared" si="263"/>
        <v>0</v>
      </c>
      <c r="P998">
        <f t="shared" si="264"/>
        <v>0</v>
      </c>
      <c r="Q998">
        <f t="shared" si="270"/>
        <v>7837.4651766110665</v>
      </c>
      <c r="R998">
        <f t="shared" si="271"/>
        <v>-3695.2209705514274</v>
      </c>
      <c r="S998">
        <f t="shared" si="265"/>
        <v>3695.2209705514274</v>
      </c>
      <c r="T998">
        <f t="shared" si="266"/>
        <v>4142.2442060596386</v>
      </c>
      <c r="U998">
        <f t="shared" si="267"/>
        <v>0</v>
      </c>
      <c r="V998">
        <f t="shared" si="268"/>
        <v>0</v>
      </c>
    </row>
    <row r="999" spans="2:22" x14ac:dyDescent="0.25">
      <c r="B999" s="4" t="s">
        <v>9</v>
      </c>
      <c r="C999" s="4">
        <v>991</v>
      </c>
      <c r="D999" s="4">
        <v>402</v>
      </c>
      <c r="E999" s="11">
        <v>0</v>
      </c>
      <c r="F999" s="15">
        <f t="shared" si="269"/>
        <v>0</v>
      </c>
      <c r="G999" s="15">
        <f t="shared" si="255"/>
        <v>0</v>
      </c>
      <c r="H999" s="15">
        <f t="shared" si="257"/>
        <v>0</v>
      </c>
      <c r="I999" s="15">
        <f t="shared" si="258"/>
        <v>0</v>
      </c>
      <c r="J999" s="15">
        <f t="shared" si="259"/>
        <v>415.56337200000007</v>
      </c>
      <c r="K999" s="15">
        <f t="shared" si="260"/>
        <v>415.56337200000007</v>
      </c>
      <c r="L999" s="15">
        <f t="shared" si="256"/>
        <v>0</v>
      </c>
      <c r="M999" s="15">
        <f t="shared" si="261"/>
        <v>415.56337200000007</v>
      </c>
      <c r="N999" s="15">
        <f t="shared" si="262"/>
        <v>415.56337200000007</v>
      </c>
      <c r="O999">
        <f t="shared" si="263"/>
        <v>0</v>
      </c>
      <c r="P999">
        <f t="shared" si="264"/>
        <v>0</v>
      </c>
      <c r="Q999">
        <f t="shared" si="270"/>
        <v>7837.4651766110665</v>
      </c>
      <c r="R999">
        <f t="shared" si="271"/>
        <v>-3695.2209705514274</v>
      </c>
      <c r="S999">
        <f t="shared" si="265"/>
        <v>3695.2209705514274</v>
      </c>
      <c r="T999">
        <f t="shared" si="266"/>
        <v>4142.2442060596386</v>
      </c>
      <c r="U999">
        <f t="shared" si="267"/>
        <v>0</v>
      </c>
      <c r="V999">
        <f t="shared" si="268"/>
        <v>0</v>
      </c>
    </row>
    <row r="1000" spans="2:22" x14ac:dyDescent="0.25">
      <c r="B1000" s="4" t="s">
        <v>9</v>
      </c>
      <c r="C1000" s="4">
        <v>992</v>
      </c>
      <c r="D1000" s="4">
        <v>403</v>
      </c>
      <c r="E1000" s="11">
        <v>0</v>
      </c>
      <c r="F1000" s="15">
        <f t="shared" si="269"/>
        <v>0</v>
      </c>
      <c r="G1000" s="15">
        <f t="shared" si="255"/>
        <v>0</v>
      </c>
      <c r="H1000" s="15">
        <f t="shared" si="257"/>
        <v>0</v>
      </c>
      <c r="I1000" s="15">
        <f t="shared" si="258"/>
        <v>0</v>
      </c>
      <c r="J1000" s="15">
        <f t="shared" si="259"/>
        <v>415.56337200000007</v>
      </c>
      <c r="K1000" s="15">
        <f t="shared" si="260"/>
        <v>415.56337200000007</v>
      </c>
      <c r="L1000" s="15">
        <f t="shared" si="256"/>
        <v>0</v>
      </c>
      <c r="M1000" s="15">
        <f t="shared" si="261"/>
        <v>415.56337200000007</v>
      </c>
      <c r="N1000" s="15">
        <f t="shared" si="262"/>
        <v>415.56337200000007</v>
      </c>
      <c r="O1000">
        <f t="shared" si="263"/>
        <v>0</v>
      </c>
      <c r="P1000">
        <f t="shared" si="264"/>
        <v>0</v>
      </c>
      <c r="Q1000">
        <f t="shared" si="270"/>
        <v>7837.4651766110665</v>
      </c>
      <c r="R1000">
        <f t="shared" si="271"/>
        <v>-3695.2209705514274</v>
      </c>
      <c r="S1000">
        <f t="shared" si="265"/>
        <v>3695.2209705514274</v>
      </c>
      <c r="T1000">
        <f t="shared" si="266"/>
        <v>4142.2442060596386</v>
      </c>
      <c r="U1000">
        <f t="shared" si="267"/>
        <v>0</v>
      </c>
      <c r="V1000">
        <f t="shared" si="268"/>
        <v>0</v>
      </c>
    </row>
    <row r="1001" spans="2:22" x14ac:dyDescent="0.25">
      <c r="B1001" s="4" t="s">
        <v>9</v>
      </c>
      <c r="C1001" s="4">
        <v>993</v>
      </c>
      <c r="D1001" s="4">
        <v>404</v>
      </c>
      <c r="E1001" s="11">
        <v>0</v>
      </c>
      <c r="F1001" s="15">
        <f t="shared" si="269"/>
        <v>0</v>
      </c>
      <c r="G1001" s="15">
        <f t="shared" si="255"/>
        <v>0</v>
      </c>
      <c r="H1001" s="15">
        <f t="shared" si="257"/>
        <v>0</v>
      </c>
      <c r="I1001" s="15">
        <f t="shared" si="258"/>
        <v>0</v>
      </c>
      <c r="J1001" s="15">
        <f t="shared" si="259"/>
        <v>415.56337200000007</v>
      </c>
      <c r="K1001" s="15">
        <f t="shared" si="260"/>
        <v>415.56337200000007</v>
      </c>
      <c r="L1001" s="15">
        <f t="shared" si="256"/>
        <v>0</v>
      </c>
      <c r="M1001" s="15">
        <f t="shared" si="261"/>
        <v>415.56337200000007</v>
      </c>
      <c r="N1001" s="15">
        <f t="shared" si="262"/>
        <v>415.56337200000007</v>
      </c>
      <c r="O1001">
        <f t="shared" si="263"/>
        <v>0</v>
      </c>
      <c r="P1001">
        <f t="shared" si="264"/>
        <v>0</v>
      </c>
      <c r="Q1001">
        <f t="shared" si="270"/>
        <v>7837.4651766110665</v>
      </c>
      <c r="R1001">
        <f t="shared" si="271"/>
        <v>-3695.2209705514274</v>
      </c>
      <c r="S1001">
        <f t="shared" si="265"/>
        <v>3695.2209705514274</v>
      </c>
      <c r="T1001">
        <f t="shared" si="266"/>
        <v>4142.2442060596386</v>
      </c>
      <c r="U1001">
        <f t="shared" si="267"/>
        <v>0</v>
      </c>
      <c r="V1001">
        <f t="shared" si="268"/>
        <v>0</v>
      </c>
    </row>
    <row r="1002" spans="2:22" x14ac:dyDescent="0.25">
      <c r="B1002" s="4" t="s">
        <v>9</v>
      </c>
      <c r="C1002" s="4">
        <v>994</v>
      </c>
      <c r="D1002" s="4">
        <v>405</v>
      </c>
      <c r="E1002" s="11">
        <v>0</v>
      </c>
      <c r="F1002" s="15">
        <f t="shared" si="269"/>
        <v>0</v>
      </c>
      <c r="G1002" s="15">
        <f t="shared" si="255"/>
        <v>0</v>
      </c>
      <c r="H1002" s="15">
        <f t="shared" si="257"/>
        <v>0</v>
      </c>
      <c r="I1002" s="15">
        <f t="shared" si="258"/>
        <v>0</v>
      </c>
      <c r="J1002" s="15">
        <f t="shared" si="259"/>
        <v>415.56337200000007</v>
      </c>
      <c r="K1002" s="15">
        <f t="shared" si="260"/>
        <v>415.56337200000007</v>
      </c>
      <c r="L1002" s="15">
        <f t="shared" si="256"/>
        <v>0</v>
      </c>
      <c r="M1002" s="15">
        <f t="shared" si="261"/>
        <v>415.56337200000007</v>
      </c>
      <c r="N1002" s="15">
        <f t="shared" si="262"/>
        <v>415.56337200000007</v>
      </c>
      <c r="O1002">
        <f t="shared" si="263"/>
        <v>0</v>
      </c>
      <c r="P1002">
        <f t="shared" si="264"/>
        <v>0</v>
      </c>
      <c r="Q1002">
        <f t="shared" si="270"/>
        <v>7837.4651766110665</v>
      </c>
      <c r="R1002">
        <f t="shared" si="271"/>
        <v>-3695.2209705514274</v>
      </c>
      <c r="S1002">
        <f t="shared" si="265"/>
        <v>3695.2209705514274</v>
      </c>
      <c r="T1002">
        <f t="shared" si="266"/>
        <v>4142.2442060596386</v>
      </c>
      <c r="U1002">
        <f t="shared" si="267"/>
        <v>0</v>
      </c>
      <c r="V1002">
        <f t="shared" si="268"/>
        <v>0</v>
      </c>
    </row>
    <row r="1003" spans="2:22" x14ac:dyDescent="0.25">
      <c r="B1003" s="4" t="s">
        <v>9</v>
      </c>
      <c r="C1003" s="4">
        <v>995</v>
      </c>
      <c r="D1003" s="4">
        <v>406</v>
      </c>
      <c r="E1003" s="11">
        <v>0</v>
      </c>
      <c r="F1003" s="15">
        <f t="shared" si="269"/>
        <v>0</v>
      </c>
      <c r="G1003" s="15">
        <f t="shared" si="255"/>
        <v>0</v>
      </c>
      <c r="H1003" s="15">
        <f t="shared" si="257"/>
        <v>0</v>
      </c>
      <c r="I1003" s="15">
        <f t="shared" si="258"/>
        <v>0</v>
      </c>
      <c r="J1003" s="15">
        <f t="shared" si="259"/>
        <v>415.56337200000007</v>
      </c>
      <c r="K1003" s="15">
        <f t="shared" si="260"/>
        <v>415.56337200000007</v>
      </c>
      <c r="L1003" s="15">
        <f t="shared" si="256"/>
        <v>0</v>
      </c>
      <c r="M1003" s="15">
        <f t="shared" si="261"/>
        <v>415.56337200000007</v>
      </c>
      <c r="N1003" s="15">
        <f t="shared" si="262"/>
        <v>415.56337200000007</v>
      </c>
      <c r="O1003">
        <f t="shared" si="263"/>
        <v>0</v>
      </c>
      <c r="P1003">
        <f t="shared" si="264"/>
        <v>0</v>
      </c>
      <c r="Q1003">
        <f t="shared" si="270"/>
        <v>7837.4651766110665</v>
      </c>
      <c r="R1003">
        <f t="shared" si="271"/>
        <v>-3695.2209705514274</v>
      </c>
      <c r="S1003">
        <f t="shared" si="265"/>
        <v>3695.2209705514274</v>
      </c>
      <c r="T1003">
        <f t="shared" si="266"/>
        <v>4142.2442060596386</v>
      </c>
      <c r="U1003">
        <f t="shared" si="267"/>
        <v>0</v>
      </c>
      <c r="V1003">
        <f t="shared" si="268"/>
        <v>0</v>
      </c>
    </row>
    <row r="1004" spans="2:22" x14ac:dyDescent="0.25">
      <c r="B1004" s="4" t="s">
        <v>9</v>
      </c>
      <c r="C1004" s="4">
        <v>996</v>
      </c>
      <c r="D1004" s="4">
        <v>407</v>
      </c>
      <c r="E1004" s="11">
        <v>0</v>
      </c>
      <c r="F1004" s="15">
        <f t="shared" si="269"/>
        <v>0</v>
      </c>
      <c r="G1004" s="15">
        <f t="shared" si="255"/>
        <v>0</v>
      </c>
      <c r="H1004" s="15">
        <f t="shared" si="257"/>
        <v>0</v>
      </c>
      <c r="I1004" s="15">
        <f t="shared" si="258"/>
        <v>0</v>
      </c>
      <c r="J1004" s="15">
        <f t="shared" si="259"/>
        <v>415.56337200000007</v>
      </c>
      <c r="K1004" s="15">
        <f t="shared" si="260"/>
        <v>415.56337200000007</v>
      </c>
      <c r="L1004" s="15">
        <f t="shared" si="256"/>
        <v>0</v>
      </c>
      <c r="M1004" s="15">
        <f t="shared" si="261"/>
        <v>415.56337200000007</v>
      </c>
      <c r="N1004" s="15">
        <f t="shared" si="262"/>
        <v>415.56337200000007</v>
      </c>
      <c r="O1004">
        <f t="shared" si="263"/>
        <v>0</v>
      </c>
      <c r="P1004">
        <f t="shared" si="264"/>
        <v>0</v>
      </c>
      <c r="Q1004">
        <f t="shared" si="270"/>
        <v>7837.4651766110665</v>
      </c>
      <c r="R1004">
        <f t="shared" si="271"/>
        <v>-3695.2209705514274</v>
      </c>
      <c r="S1004">
        <f t="shared" si="265"/>
        <v>3695.2209705514274</v>
      </c>
      <c r="T1004">
        <f t="shared" si="266"/>
        <v>4142.2442060596386</v>
      </c>
      <c r="U1004">
        <f t="shared" si="267"/>
        <v>0</v>
      </c>
      <c r="V1004">
        <f t="shared" si="268"/>
        <v>0</v>
      </c>
    </row>
    <row r="1005" spans="2:22" x14ac:dyDescent="0.25">
      <c r="B1005" s="4" t="s">
        <v>9</v>
      </c>
      <c r="C1005" s="4">
        <v>997</v>
      </c>
      <c r="D1005" s="4">
        <v>408</v>
      </c>
      <c r="E1005" s="11">
        <v>0</v>
      </c>
      <c r="F1005" s="15">
        <f t="shared" si="269"/>
        <v>0</v>
      </c>
      <c r="G1005" s="15">
        <f t="shared" si="255"/>
        <v>0</v>
      </c>
      <c r="H1005" s="15">
        <f t="shared" si="257"/>
        <v>0</v>
      </c>
      <c r="I1005" s="15">
        <f t="shared" si="258"/>
        <v>0</v>
      </c>
      <c r="J1005" s="15">
        <f t="shared" si="259"/>
        <v>415.56337200000007</v>
      </c>
      <c r="K1005" s="15">
        <f t="shared" si="260"/>
        <v>415.56337200000007</v>
      </c>
      <c r="L1005" s="15">
        <f t="shared" si="256"/>
        <v>0</v>
      </c>
      <c r="M1005" s="15">
        <f t="shared" si="261"/>
        <v>415.56337200000007</v>
      </c>
      <c r="N1005" s="15">
        <f t="shared" si="262"/>
        <v>415.56337200000007</v>
      </c>
      <c r="O1005">
        <f t="shared" si="263"/>
        <v>0</v>
      </c>
      <c r="P1005">
        <f t="shared" si="264"/>
        <v>0</v>
      </c>
      <c r="Q1005">
        <f t="shared" si="270"/>
        <v>7837.4651766110665</v>
      </c>
      <c r="R1005">
        <f t="shared" si="271"/>
        <v>-3695.2209705514274</v>
      </c>
      <c r="S1005">
        <f t="shared" si="265"/>
        <v>3695.2209705514274</v>
      </c>
      <c r="T1005">
        <f t="shared" si="266"/>
        <v>4142.2442060596386</v>
      </c>
      <c r="U1005">
        <f t="shared" si="267"/>
        <v>0</v>
      </c>
      <c r="V1005">
        <f t="shared" si="268"/>
        <v>0</v>
      </c>
    </row>
    <row r="1006" spans="2:22" x14ac:dyDescent="0.25">
      <c r="B1006" s="4" t="s">
        <v>9</v>
      </c>
      <c r="C1006" s="4">
        <v>998</v>
      </c>
      <c r="D1006" s="4">
        <v>409</v>
      </c>
      <c r="E1006" s="11">
        <v>0</v>
      </c>
      <c r="F1006" s="15">
        <f t="shared" si="269"/>
        <v>0</v>
      </c>
      <c r="G1006" s="15">
        <f t="shared" si="255"/>
        <v>0</v>
      </c>
      <c r="H1006" s="15">
        <f t="shared" si="257"/>
        <v>0</v>
      </c>
      <c r="I1006" s="15">
        <f t="shared" si="258"/>
        <v>0</v>
      </c>
      <c r="J1006" s="15">
        <f t="shared" si="259"/>
        <v>415.56337200000007</v>
      </c>
      <c r="K1006" s="15">
        <f t="shared" si="260"/>
        <v>415.56337200000007</v>
      </c>
      <c r="L1006" s="15">
        <f t="shared" si="256"/>
        <v>0</v>
      </c>
      <c r="M1006" s="15">
        <f t="shared" si="261"/>
        <v>415.56337200000007</v>
      </c>
      <c r="N1006" s="15">
        <f t="shared" si="262"/>
        <v>415.56337200000007</v>
      </c>
      <c r="O1006">
        <f t="shared" si="263"/>
        <v>0</v>
      </c>
      <c r="P1006">
        <f t="shared" si="264"/>
        <v>0</v>
      </c>
      <c r="Q1006">
        <f t="shared" si="270"/>
        <v>7837.4651766110665</v>
      </c>
      <c r="R1006">
        <f t="shared" si="271"/>
        <v>-3695.2209705514274</v>
      </c>
      <c r="S1006">
        <f t="shared" si="265"/>
        <v>3695.2209705514274</v>
      </c>
      <c r="T1006">
        <f t="shared" si="266"/>
        <v>4142.2442060596386</v>
      </c>
      <c r="U1006">
        <f t="shared" si="267"/>
        <v>0</v>
      </c>
      <c r="V1006">
        <f t="shared" si="268"/>
        <v>0</v>
      </c>
    </row>
    <row r="1007" spans="2:22" x14ac:dyDescent="0.25">
      <c r="B1007" s="4" t="s">
        <v>9</v>
      </c>
      <c r="C1007" s="4">
        <v>999</v>
      </c>
      <c r="D1007" s="4">
        <v>410</v>
      </c>
      <c r="E1007" s="11">
        <v>0</v>
      </c>
      <c r="F1007" s="15">
        <f t="shared" si="269"/>
        <v>0</v>
      </c>
      <c r="G1007" s="15">
        <f t="shared" si="255"/>
        <v>0</v>
      </c>
      <c r="H1007" s="15">
        <f t="shared" si="257"/>
        <v>0</v>
      </c>
      <c r="I1007" s="15">
        <f t="shared" si="258"/>
        <v>0</v>
      </c>
      <c r="J1007" s="15">
        <f t="shared" si="259"/>
        <v>415.56337200000007</v>
      </c>
      <c r="K1007" s="15">
        <f t="shared" si="260"/>
        <v>415.56337200000007</v>
      </c>
      <c r="L1007" s="15">
        <f t="shared" si="256"/>
        <v>0</v>
      </c>
      <c r="M1007" s="15">
        <f t="shared" si="261"/>
        <v>415.56337200000007</v>
      </c>
      <c r="N1007" s="15">
        <f t="shared" si="262"/>
        <v>415.56337200000007</v>
      </c>
      <c r="O1007">
        <f t="shared" si="263"/>
        <v>0</v>
      </c>
      <c r="P1007">
        <f t="shared" si="264"/>
        <v>0</v>
      </c>
      <c r="Q1007">
        <f t="shared" si="270"/>
        <v>7837.4651766110665</v>
      </c>
      <c r="R1007">
        <f t="shared" si="271"/>
        <v>-3695.2209705514274</v>
      </c>
      <c r="S1007">
        <f t="shared" si="265"/>
        <v>3695.2209705514274</v>
      </c>
      <c r="T1007">
        <f t="shared" si="266"/>
        <v>4142.2442060596386</v>
      </c>
      <c r="U1007">
        <f t="shared" si="267"/>
        <v>0</v>
      </c>
      <c r="V1007">
        <f t="shared" si="268"/>
        <v>0</v>
      </c>
    </row>
    <row r="1008" spans="2:22" x14ac:dyDescent="0.25">
      <c r="B1008" s="4" t="s">
        <v>9</v>
      </c>
      <c r="C1008" s="4">
        <v>1000</v>
      </c>
      <c r="D1008" s="4">
        <v>411</v>
      </c>
      <c r="E1008" s="11">
        <v>0</v>
      </c>
      <c r="F1008" s="15">
        <f t="shared" si="269"/>
        <v>0</v>
      </c>
      <c r="G1008" s="15">
        <f t="shared" si="255"/>
        <v>0</v>
      </c>
      <c r="H1008" s="15">
        <f t="shared" si="257"/>
        <v>0</v>
      </c>
      <c r="I1008" s="15">
        <f t="shared" si="258"/>
        <v>0</v>
      </c>
      <c r="J1008" s="15">
        <f t="shared" si="259"/>
        <v>415.56337200000007</v>
      </c>
      <c r="K1008" s="15">
        <f t="shared" si="260"/>
        <v>415.56337200000007</v>
      </c>
      <c r="L1008" s="15">
        <f t="shared" si="256"/>
        <v>0</v>
      </c>
      <c r="M1008" s="15">
        <f t="shared" si="261"/>
        <v>415.56337200000007</v>
      </c>
      <c r="N1008" s="15">
        <f t="shared" si="262"/>
        <v>415.56337200000007</v>
      </c>
      <c r="O1008">
        <f t="shared" si="263"/>
        <v>0</v>
      </c>
      <c r="P1008">
        <f t="shared" si="264"/>
        <v>0</v>
      </c>
      <c r="Q1008">
        <f t="shared" si="270"/>
        <v>7837.4651766110665</v>
      </c>
      <c r="R1008">
        <f t="shared" si="271"/>
        <v>-3695.2209705514274</v>
      </c>
      <c r="S1008">
        <f t="shared" si="265"/>
        <v>3695.2209705514274</v>
      </c>
      <c r="T1008">
        <f t="shared" si="266"/>
        <v>4142.2442060596386</v>
      </c>
      <c r="U1008">
        <f t="shared" si="267"/>
        <v>0</v>
      </c>
      <c r="V1008">
        <f t="shared" si="268"/>
        <v>0</v>
      </c>
    </row>
    <row r="1009" spans="2:22" x14ac:dyDescent="0.25">
      <c r="B1009" s="4" t="s">
        <v>9</v>
      </c>
      <c r="C1009" s="4">
        <v>1001</v>
      </c>
      <c r="D1009" s="4">
        <v>412</v>
      </c>
      <c r="E1009" s="11">
        <v>0</v>
      </c>
      <c r="F1009" s="15">
        <f t="shared" si="269"/>
        <v>0</v>
      </c>
      <c r="G1009" s="15">
        <f t="shared" si="255"/>
        <v>0</v>
      </c>
      <c r="H1009" s="15">
        <f t="shared" si="257"/>
        <v>0</v>
      </c>
      <c r="I1009" s="15">
        <f t="shared" si="258"/>
        <v>0</v>
      </c>
      <c r="J1009" s="15">
        <f t="shared" si="259"/>
        <v>415.56337200000007</v>
      </c>
      <c r="K1009" s="15">
        <f t="shared" si="260"/>
        <v>415.56337200000007</v>
      </c>
      <c r="L1009" s="15">
        <f t="shared" si="256"/>
        <v>0</v>
      </c>
      <c r="M1009" s="15">
        <f t="shared" si="261"/>
        <v>415.56337200000007</v>
      </c>
      <c r="N1009" s="15">
        <f t="shared" si="262"/>
        <v>415.56337200000007</v>
      </c>
      <c r="O1009">
        <f t="shared" si="263"/>
        <v>0</v>
      </c>
      <c r="P1009">
        <f t="shared" si="264"/>
        <v>0</v>
      </c>
      <c r="Q1009">
        <f t="shared" si="270"/>
        <v>7837.4651766110665</v>
      </c>
      <c r="R1009">
        <f t="shared" si="271"/>
        <v>-3695.2209705514274</v>
      </c>
      <c r="S1009">
        <f t="shared" si="265"/>
        <v>3695.2209705514274</v>
      </c>
      <c r="T1009">
        <f t="shared" si="266"/>
        <v>4142.2442060596386</v>
      </c>
      <c r="U1009">
        <f t="shared" si="267"/>
        <v>0</v>
      </c>
      <c r="V1009">
        <f t="shared" si="268"/>
        <v>0</v>
      </c>
    </row>
    <row r="1010" spans="2:22" x14ac:dyDescent="0.25">
      <c r="B1010" s="4" t="s">
        <v>9</v>
      </c>
      <c r="C1010" s="4">
        <v>1002</v>
      </c>
      <c r="D1010" s="4">
        <v>413</v>
      </c>
      <c r="E1010" s="11">
        <v>0</v>
      </c>
      <c r="F1010" s="15">
        <f t="shared" si="269"/>
        <v>0</v>
      </c>
      <c r="G1010" s="15">
        <f t="shared" si="255"/>
        <v>0</v>
      </c>
      <c r="H1010" s="15">
        <f t="shared" si="257"/>
        <v>0</v>
      </c>
      <c r="I1010" s="15">
        <f t="shared" si="258"/>
        <v>0</v>
      </c>
      <c r="J1010" s="15">
        <f t="shared" si="259"/>
        <v>415.56337200000007</v>
      </c>
      <c r="K1010" s="15">
        <f t="shared" si="260"/>
        <v>415.56337200000007</v>
      </c>
      <c r="L1010" s="15">
        <f t="shared" si="256"/>
        <v>0</v>
      </c>
      <c r="M1010" s="15">
        <f t="shared" si="261"/>
        <v>415.56337200000007</v>
      </c>
      <c r="N1010" s="15">
        <f t="shared" si="262"/>
        <v>415.56337200000007</v>
      </c>
      <c r="O1010">
        <f t="shared" si="263"/>
        <v>0</v>
      </c>
      <c r="P1010">
        <f t="shared" si="264"/>
        <v>0</v>
      </c>
      <c r="Q1010">
        <f t="shared" si="270"/>
        <v>7837.4651766110665</v>
      </c>
      <c r="R1010">
        <f t="shared" si="271"/>
        <v>-3695.2209705514274</v>
      </c>
      <c r="S1010">
        <f t="shared" si="265"/>
        <v>3695.2209705514274</v>
      </c>
      <c r="T1010">
        <f t="shared" si="266"/>
        <v>4142.2442060596386</v>
      </c>
      <c r="U1010">
        <f t="shared" si="267"/>
        <v>0</v>
      </c>
      <c r="V1010">
        <f t="shared" si="268"/>
        <v>0</v>
      </c>
    </row>
    <row r="1011" spans="2:22" x14ac:dyDescent="0.25">
      <c r="B1011" s="4" t="s">
        <v>9</v>
      </c>
      <c r="C1011" s="4">
        <v>1003</v>
      </c>
      <c r="D1011" s="4">
        <v>414</v>
      </c>
      <c r="E1011" s="11">
        <v>0</v>
      </c>
      <c r="F1011" s="15">
        <f t="shared" si="269"/>
        <v>0</v>
      </c>
      <c r="G1011" s="15">
        <f t="shared" si="255"/>
        <v>0</v>
      </c>
      <c r="H1011" s="15">
        <f t="shared" si="257"/>
        <v>0</v>
      </c>
      <c r="I1011" s="15">
        <f t="shared" si="258"/>
        <v>0</v>
      </c>
      <c r="J1011" s="15">
        <f t="shared" si="259"/>
        <v>415.56337200000007</v>
      </c>
      <c r="K1011" s="15">
        <f t="shared" si="260"/>
        <v>415.56337200000007</v>
      </c>
      <c r="L1011" s="15">
        <f t="shared" si="256"/>
        <v>0</v>
      </c>
      <c r="M1011" s="15">
        <f t="shared" si="261"/>
        <v>415.56337200000007</v>
      </c>
      <c r="N1011" s="15">
        <f t="shared" si="262"/>
        <v>415.56337200000007</v>
      </c>
      <c r="O1011">
        <f t="shared" si="263"/>
        <v>0</v>
      </c>
      <c r="P1011">
        <f t="shared" si="264"/>
        <v>0</v>
      </c>
      <c r="Q1011">
        <f t="shared" si="270"/>
        <v>7837.4651766110665</v>
      </c>
      <c r="R1011">
        <f t="shared" si="271"/>
        <v>-3695.2209705514274</v>
      </c>
      <c r="S1011">
        <f t="shared" si="265"/>
        <v>3695.2209705514274</v>
      </c>
      <c r="T1011">
        <f t="shared" si="266"/>
        <v>4142.2442060596386</v>
      </c>
      <c r="U1011">
        <f t="shared" si="267"/>
        <v>0</v>
      </c>
      <c r="V1011">
        <f t="shared" si="268"/>
        <v>0</v>
      </c>
    </row>
    <row r="1012" spans="2:22" x14ac:dyDescent="0.25">
      <c r="B1012" s="4" t="s">
        <v>9</v>
      </c>
      <c r="C1012" s="4">
        <v>1004</v>
      </c>
      <c r="D1012" s="4">
        <v>415</v>
      </c>
      <c r="E1012" s="11">
        <v>0</v>
      </c>
      <c r="F1012" s="15">
        <f t="shared" si="269"/>
        <v>0</v>
      </c>
      <c r="G1012" s="15">
        <f t="shared" si="255"/>
        <v>0</v>
      </c>
      <c r="H1012" s="15">
        <f t="shared" si="257"/>
        <v>0</v>
      </c>
      <c r="I1012" s="15">
        <f t="shared" si="258"/>
        <v>0</v>
      </c>
      <c r="J1012" s="15">
        <f t="shared" si="259"/>
        <v>415.56337200000007</v>
      </c>
      <c r="K1012" s="15">
        <f t="shared" si="260"/>
        <v>415.56337200000007</v>
      </c>
      <c r="L1012" s="15">
        <f t="shared" si="256"/>
        <v>0</v>
      </c>
      <c r="M1012" s="15">
        <f t="shared" si="261"/>
        <v>415.56337200000007</v>
      </c>
      <c r="N1012" s="15">
        <f t="shared" si="262"/>
        <v>415.56337200000007</v>
      </c>
      <c r="O1012">
        <f t="shared" si="263"/>
        <v>0</v>
      </c>
      <c r="P1012">
        <f t="shared" si="264"/>
        <v>0</v>
      </c>
      <c r="Q1012">
        <f t="shared" si="270"/>
        <v>7837.4651766110665</v>
      </c>
      <c r="R1012">
        <f t="shared" si="271"/>
        <v>-3695.2209705514274</v>
      </c>
      <c r="S1012">
        <f t="shared" si="265"/>
        <v>3695.2209705514274</v>
      </c>
      <c r="T1012">
        <f t="shared" si="266"/>
        <v>4142.2442060596386</v>
      </c>
      <c r="U1012">
        <f t="shared" si="267"/>
        <v>0</v>
      </c>
      <c r="V1012">
        <f t="shared" si="268"/>
        <v>0</v>
      </c>
    </row>
    <row r="1013" spans="2:22" x14ac:dyDescent="0.25">
      <c r="B1013" s="4" t="s">
        <v>9</v>
      </c>
      <c r="C1013" s="4">
        <v>1005</v>
      </c>
      <c r="D1013" s="4">
        <v>416</v>
      </c>
      <c r="E1013" s="11">
        <v>0</v>
      </c>
      <c r="F1013" s="15">
        <f t="shared" si="269"/>
        <v>0</v>
      </c>
      <c r="G1013" s="15">
        <f t="shared" si="255"/>
        <v>0</v>
      </c>
      <c r="H1013" s="15">
        <f t="shared" si="257"/>
        <v>0</v>
      </c>
      <c r="I1013" s="15">
        <f t="shared" si="258"/>
        <v>0</v>
      </c>
      <c r="J1013" s="15">
        <f t="shared" si="259"/>
        <v>415.56337200000007</v>
      </c>
      <c r="K1013" s="15">
        <f t="shared" si="260"/>
        <v>415.56337200000007</v>
      </c>
      <c r="L1013" s="15">
        <f t="shared" si="256"/>
        <v>0</v>
      </c>
      <c r="M1013" s="15">
        <f t="shared" si="261"/>
        <v>415.56337200000007</v>
      </c>
      <c r="N1013" s="15">
        <f t="shared" si="262"/>
        <v>415.56337200000007</v>
      </c>
      <c r="O1013">
        <f t="shared" si="263"/>
        <v>0</v>
      </c>
      <c r="P1013">
        <f t="shared" si="264"/>
        <v>0</v>
      </c>
      <c r="Q1013">
        <f t="shared" si="270"/>
        <v>7837.4651766110665</v>
      </c>
      <c r="R1013">
        <f t="shared" si="271"/>
        <v>-3695.2209705514274</v>
      </c>
      <c r="S1013">
        <f t="shared" si="265"/>
        <v>3695.2209705514274</v>
      </c>
      <c r="T1013">
        <f t="shared" si="266"/>
        <v>4142.2442060596386</v>
      </c>
      <c r="U1013">
        <f t="shared" si="267"/>
        <v>0</v>
      </c>
      <c r="V1013">
        <f t="shared" si="268"/>
        <v>0</v>
      </c>
    </row>
    <row r="1014" spans="2:22" x14ac:dyDescent="0.25">
      <c r="B1014" s="4" t="s">
        <v>9</v>
      </c>
      <c r="C1014" s="4">
        <v>1006</v>
      </c>
      <c r="D1014" s="4">
        <v>417</v>
      </c>
      <c r="E1014" s="11">
        <v>0</v>
      </c>
      <c r="F1014" s="15">
        <f t="shared" si="269"/>
        <v>0</v>
      </c>
      <c r="G1014" s="15">
        <f t="shared" si="255"/>
        <v>0</v>
      </c>
      <c r="H1014" s="15">
        <f t="shared" si="257"/>
        <v>0</v>
      </c>
      <c r="I1014" s="15">
        <f t="shared" si="258"/>
        <v>0</v>
      </c>
      <c r="J1014" s="15">
        <f t="shared" si="259"/>
        <v>415.56337200000007</v>
      </c>
      <c r="K1014" s="15">
        <f t="shared" si="260"/>
        <v>415.56337200000007</v>
      </c>
      <c r="L1014" s="15">
        <f t="shared" si="256"/>
        <v>0</v>
      </c>
      <c r="M1014" s="15">
        <f t="shared" si="261"/>
        <v>415.56337200000007</v>
      </c>
      <c r="N1014" s="15">
        <f t="shared" si="262"/>
        <v>415.56337200000007</v>
      </c>
      <c r="O1014">
        <f t="shared" si="263"/>
        <v>0</v>
      </c>
      <c r="P1014">
        <f t="shared" si="264"/>
        <v>0</v>
      </c>
      <c r="Q1014">
        <f t="shared" si="270"/>
        <v>7837.4651766110665</v>
      </c>
      <c r="R1014">
        <f t="shared" si="271"/>
        <v>-3695.2209705514274</v>
      </c>
      <c r="S1014">
        <f t="shared" si="265"/>
        <v>3695.2209705514274</v>
      </c>
      <c r="T1014">
        <f t="shared" si="266"/>
        <v>4142.2442060596386</v>
      </c>
      <c r="U1014">
        <f t="shared" si="267"/>
        <v>0</v>
      </c>
      <c r="V1014">
        <f t="shared" si="268"/>
        <v>0</v>
      </c>
    </row>
    <row r="1015" spans="2:22" x14ac:dyDescent="0.25">
      <c r="B1015" s="4" t="s">
        <v>9</v>
      </c>
      <c r="C1015" s="4">
        <v>1007</v>
      </c>
      <c r="D1015" s="4">
        <v>418</v>
      </c>
      <c r="E1015" s="11">
        <v>0</v>
      </c>
      <c r="F1015" s="15">
        <f t="shared" si="269"/>
        <v>0</v>
      </c>
      <c r="G1015" s="15">
        <f t="shared" si="255"/>
        <v>0</v>
      </c>
      <c r="H1015" s="15">
        <f t="shared" si="257"/>
        <v>0</v>
      </c>
      <c r="I1015" s="15">
        <f t="shared" si="258"/>
        <v>0</v>
      </c>
      <c r="J1015" s="15">
        <f t="shared" si="259"/>
        <v>415.56337200000007</v>
      </c>
      <c r="K1015" s="15">
        <f t="shared" si="260"/>
        <v>415.56337200000007</v>
      </c>
      <c r="L1015" s="15">
        <f t="shared" si="256"/>
        <v>0</v>
      </c>
      <c r="M1015" s="15">
        <f t="shared" si="261"/>
        <v>415.56337200000007</v>
      </c>
      <c r="N1015" s="15">
        <f t="shared" si="262"/>
        <v>415.56337200000007</v>
      </c>
      <c r="O1015">
        <f t="shared" si="263"/>
        <v>0</v>
      </c>
      <c r="P1015">
        <f t="shared" si="264"/>
        <v>0</v>
      </c>
      <c r="Q1015">
        <f t="shared" si="270"/>
        <v>7837.4651766110665</v>
      </c>
      <c r="R1015">
        <f t="shared" si="271"/>
        <v>-3695.2209705514274</v>
      </c>
      <c r="S1015">
        <f t="shared" si="265"/>
        <v>3695.2209705514274</v>
      </c>
      <c r="T1015">
        <f t="shared" si="266"/>
        <v>4142.2442060596386</v>
      </c>
      <c r="U1015">
        <f t="shared" si="267"/>
        <v>0</v>
      </c>
      <c r="V1015">
        <f t="shared" si="268"/>
        <v>0</v>
      </c>
    </row>
    <row r="1016" spans="2:22" x14ac:dyDescent="0.25">
      <c r="B1016" s="4" t="s">
        <v>9</v>
      </c>
      <c r="C1016" s="4">
        <v>1008</v>
      </c>
      <c r="D1016" s="4">
        <v>419</v>
      </c>
      <c r="E1016" s="11">
        <v>0</v>
      </c>
      <c r="F1016" s="15">
        <f t="shared" si="269"/>
        <v>0</v>
      </c>
      <c r="G1016" s="15">
        <f t="shared" si="255"/>
        <v>0</v>
      </c>
      <c r="H1016" s="15">
        <f t="shared" si="257"/>
        <v>0</v>
      </c>
      <c r="I1016" s="15">
        <f t="shared" si="258"/>
        <v>0</v>
      </c>
      <c r="J1016" s="15">
        <f t="shared" si="259"/>
        <v>415.56337200000007</v>
      </c>
      <c r="K1016" s="15">
        <f t="shared" si="260"/>
        <v>415.56337200000007</v>
      </c>
      <c r="L1016" s="15">
        <f t="shared" si="256"/>
        <v>0</v>
      </c>
      <c r="M1016" s="15">
        <f t="shared" si="261"/>
        <v>415.56337200000007</v>
      </c>
      <c r="N1016" s="15">
        <f t="shared" si="262"/>
        <v>415.56337200000007</v>
      </c>
      <c r="O1016">
        <f t="shared" si="263"/>
        <v>0</v>
      </c>
      <c r="P1016">
        <f t="shared" si="264"/>
        <v>0</v>
      </c>
      <c r="Q1016">
        <f t="shared" si="270"/>
        <v>7837.4651766110665</v>
      </c>
      <c r="R1016">
        <f t="shared" si="271"/>
        <v>-3695.2209705514274</v>
      </c>
      <c r="S1016">
        <f t="shared" si="265"/>
        <v>3695.2209705514274</v>
      </c>
      <c r="T1016">
        <f t="shared" si="266"/>
        <v>4142.2442060596386</v>
      </c>
      <c r="U1016">
        <f t="shared" si="267"/>
        <v>0</v>
      </c>
      <c r="V1016">
        <f t="shared" si="268"/>
        <v>0</v>
      </c>
    </row>
    <row r="1017" spans="2:22" x14ac:dyDescent="0.25">
      <c r="B1017" s="4" t="s">
        <v>9</v>
      </c>
      <c r="C1017" s="4">
        <v>1009</v>
      </c>
      <c r="D1017" s="4">
        <v>420</v>
      </c>
      <c r="E1017" s="11">
        <v>0</v>
      </c>
      <c r="F1017" s="15">
        <f t="shared" si="269"/>
        <v>0</v>
      </c>
      <c r="G1017" s="15">
        <f t="shared" si="255"/>
        <v>0</v>
      </c>
      <c r="H1017" s="15">
        <f t="shared" si="257"/>
        <v>0</v>
      </c>
      <c r="I1017" s="15">
        <f t="shared" si="258"/>
        <v>0</v>
      </c>
      <c r="J1017" s="15">
        <f t="shared" si="259"/>
        <v>415.56337200000007</v>
      </c>
      <c r="K1017" s="15">
        <f t="shared" si="260"/>
        <v>415.56337200000007</v>
      </c>
      <c r="L1017" s="15">
        <f t="shared" si="256"/>
        <v>0</v>
      </c>
      <c r="M1017" s="15">
        <f t="shared" si="261"/>
        <v>415.56337200000007</v>
      </c>
      <c r="N1017" s="15">
        <f t="shared" si="262"/>
        <v>415.56337200000007</v>
      </c>
      <c r="O1017">
        <f t="shared" si="263"/>
        <v>0</v>
      </c>
      <c r="P1017">
        <f t="shared" si="264"/>
        <v>0</v>
      </c>
      <c r="Q1017">
        <f t="shared" si="270"/>
        <v>7837.4651766110665</v>
      </c>
      <c r="R1017">
        <f t="shared" si="271"/>
        <v>-3695.2209705514274</v>
      </c>
      <c r="S1017">
        <f t="shared" si="265"/>
        <v>3695.2209705514274</v>
      </c>
      <c r="T1017">
        <f t="shared" si="266"/>
        <v>4142.2442060596386</v>
      </c>
      <c r="U1017">
        <f t="shared" si="267"/>
        <v>0</v>
      </c>
      <c r="V1017">
        <f t="shared" si="268"/>
        <v>0</v>
      </c>
    </row>
    <row r="1018" spans="2:22" x14ac:dyDescent="0.25">
      <c r="B1018" s="4" t="s">
        <v>9</v>
      </c>
      <c r="C1018" s="4">
        <v>1010</v>
      </c>
      <c r="D1018" s="4">
        <v>421</v>
      </c>
      <c r="E1018" s="11">
        <v>0</v>
      </c>
      <c r="F1018" s="15">
        <f t="shared" si="269"/>
        <v>0</v>
      </c>
      <c r="G1018" s="15">
        <f t="shared" si="255"/>
        <v>0</v>
      </c>
      <c r="H1018" s="15">
        <f t="shared" si="257"/>
        <v>0</v>
      </c>
      <c r="I1018" s="15">
        <f t="shared" si="258"/>
        <v>0</v>
      </c>
      <c r="J1018" s="15">
        <f t="shared" si="259"/>
        <v>415.56337200000007</v>
      </c>
      <c r="K1018" s="15">
        <f t="shared" si="260"/>
        <v>415.56337200000007</v>
      </c>
      <c r="L1018" s="15">
        <f t="shared" si="256"/>
        <v>0</v>
      </c>
      <c r="M1018" s="15">
        <f t="shared" si="261"/>
        <v>415.56337200000007</v>
      </c>
      <c r="N1018" s="15">
        <f t="shared" si="262"/>
        <v>415.56337200000007</v>
      </c>
      <c r="O1018">
        <f t="shared" si="263"/>
        <v>0</v>
      </c>
      <c r="P1018">
        <f t="shared" si="264"/>
        <v>0</v>
      </c>
      <c r="Q1018">
        <f t="shared" si="270"/>
        <v>7837.4651766110665</v>
      </c>
      <c r="R1018">
        <f t="shared" si="271"/>
        <v>-3695.2209705514274</v>
      </c>
      <c r="S1018">
        <f t="shared" si="265"/>
        <v>3695.2209705514274</v>
      </c>
      <c r="T1018">
        <f t="shared" si="266"/>
        <v>4142.2442060596386</v>
      </c>
      <c r="U1018">
        <f t="shared" si="267"/>
        <v>0</v>
      </c>
      <c r="V1018">
        <f t="shared" si="268"/>
        <v>0</v>
      </c>
    </row>
    <row r="1019" spans="2:22" x14ac:dyDescent="0.25">
      <c r="B1019" s="4" t="s">
        <v>9</v>
      </c>
      <c r="C1019" s="4">
        <v>1011</v>
      </c>
      <c r="D1019" s="4">
        <v>422</v>
      </c>
      <c r="E1019" s="11">
        <v>0</v>
      </c>
      <c r="F1019" s="15">
        <f t="shared" si="269"/>
        <v>0</v>
      </c>
      <c r="G1019" s="15">
        <f t="shared" si="255"/>
        <v>0</v>
      </c>
      <c r="H1019" s="15">
        <f t="shared" si="257"/>
        <v>0</v>
      </c>
      <c r="I1019" s="15">
        <f t="shared" si="258"/>
        <v>0</v>
      </c>
      <c r="J1019" s="15">
        <f t="shared" si="259"/>
        <v>415.56337200000007</v>
      </c>
      <c r="K1019" s="15">
        <f t="shared" si="260"/>
        <v>415.56337200000007</v>
      </c>
      <c r="L1019" s="15">
        <f t="shared" si="256"/>
        <v>0</v>
      </c>
      <c r="M1019" s="15">
        <f t="shared" si="261"/>
        <v>415.56337200000007</v>
      </c>
      <c r="N1019" s="15">
        <f t="shared" si="262"/>
        <v>415.56337200000007</v>
      </c>
      <c r="O1019">
        <f t="shared" si="263"/>
        <v>0</v>
      </c>
      <c r="P1019">
        <f t="shared" si="264"/>
        <v>0</v>
      </c>
      <c r="Q1019">
        <f t="shared" si="270"/>
        <v>7837.4651766110665</v>
      </c>
      <c r="R1019">
        <f t="shared" si="271"/>
        <v>-3695.2209705514274</v>
      </c>
      <c r="S1019">
        <f t="shared" si="265"/>
        <v>3695.2209705514274</v>
      </c>
      <c r="T1019">
        <f t="shared" si="266"/>
        <v>4142.2442060596386</v>
      </c>
      <c r="U1019">
        <f t="shared" si="267"/>
        <v>0</v>
      </c>
      <c r="V1019">
        <f t="shared" si="268"/>
        <v>0</v>
      </c>
    </row>
    <row r="1020" spans="2:22" x14ac:dyDescent="0.25">
      <c r="B1020" s="4" t="s">
        <v>9</v>
      </c>
      <c r="C1020" s="4">
        <v>1012</v>
      </c>
      <c r="D1020" s="4">
        <v>423</v>
      </c>
      <c r="E1020" s="11">
        <v>0</v>
      </c>
      <c r="F1020" s="15">
        <f t="shared" si="269"/>
        <v>0</v>
      </c>
      <c r="G1020" s="15">
        <f t="shared" si="255"/>
        <v>0</v>
      </c>
      <c r="H1020" s="15">
        <f t="shared" si="257"/>
        <v>0</v>
      </c>
      <c r="I1020" s="15">
        <f t="shared" si="258"/>
        <v>0</v>
      </c>
      <c r="J1020" s="15">
        <f t="shared" si="259"/>
        <v>415.56337200000007</v>
      </c>
      <c r="K1020" s="15">
        <f t="shared" si="260"/>
        <v>415.56337200000007</v>
      </c>
      <c r="L1020" s="15">
        <f t="shared" si="256"/>
        <v>0</v>
      </c>
      <c r="M1020" s="15">
        <f t="shared" si="261"/>
        <v>415.56337200000007</v>
      </c>
      <c r="N1020" s="15">
        <f t="shared" si="262"/>
        <v>415.56337200000007</v>
      </c>
      <c r="O1020">
        <f t="shared" si="263"/>
        <v>0</v>
      </c>
      <c r="P1020">
        <f t="shared" si="264"/>
        <v>0</v>
      </c>
      <c r="Q1020">
        <f t="shared" si="270"/>
        <v>7837.4651766110665</v>
      </c>
      <c r="R1020">
        <f t="shared" si="271"/>
        <v>-3695.2209705514274</v>
      </c>
      <c r="S1020">
        <f t="shared" si="265"/>
        <v>3695.2209705514274</v>
      </c>
      <c r="T1020">
        <f t="shared" si="266"/>
        <v>4142.2442060596386</v>
      </c>
      <c r="U1020">
        <f t="shared" si="267"/>
        <v>0</v>
      </c>
      <c r="V1020">
        <f t="shared" si="268"/>
        <v>0</v>
      </c>
    </row>
    <row r="1021" spans="2:22" x14ac:dyDescent="0.25">
      <c r="B1021" s="4" t="s">
        <v>9</v>
      </c>
      <c r="C1021" s="4">
        <v>1013</v>
      </c>
      <c r="D1021" s="4">
        <v>424</v>
      </c>
      <c r="E1021" s="11">
        <v>0</v>
      </c>
      <c r="F1021" s="15">
        <f t="shared" si="269"/>
        <v>0</v>
      </c>
      <c r="G1021" s="15">
        <f t="shared" si="255"/>
        <v>0</v>
      </c>
      <c r="H1021" s="15">
        <f t="shared" si="257"/>
        <v>0</v>
      </c>
      <c r="I1021" s="15">
        <f t="shared" si="258"/>
        <v>0</v>
      </c>
      <c r="J1021" s="15">
        <f t="shared" si="259"/>
        <v>415.56337200000007</v>
      </c>
      <c r="K1021" s="15">
        <f t="shared" si="260"/>
        <v>415.56337200000007</v>
      </c>
      <c r="L1021" s="15">
        <f t="shared" si="256"/>
        <v>0</v>
      </c>
      <c r="M1021" s="15">
        <f t="shared" si="261"/>
        <v>415.56337200000007</v>
      </c>
      <c r="N1021" s="15">
        <f t="shared" si="262"/>
        <v>415.56337200000007</v>
      </c>
      <c r="O1021">
        <f t="shared" si="263"/>
        <v>0</v>
      </c>
      <c r="P1021">
        <f t="shared" si="264"/>
        <v>0</v>
      </c>
      <c r="Q1021">
        <f t="shared" si="270"/>
        <v>7837.4651766110665</v>
      </c>
      <c r="R1021">
        <f t="shared" si="271"/>
        <v>-3695.2209705514274</v>
      </c>
      <c r="S1021">
        <f t="shared" si="265"/>
        <v>3695.2209705514274</v>
      </c>
      <c r="T1021">
        <f t="shared" si="266"/>
        <v>4142.2442060596386</v>
      </c>
      <c r="U1021">
        <f t="shared" si="267"/>
        <v>0</v>
      </c>
      <c r="V1021">
        <f t="shared" si="268"/>
        <v>0</v>
      </c>
    </row>
    <row r="1022" spans="2:22" x14ac:dyDescent="0.25">
      <c r="B1022" s="4" t="s">
        <v>9</v>
      </c>
      <c r="C1022" s="4">
        <v>1014</v>
      </c>
      <c r="D1022" s="4">
        <v>425</v>
      </c>
      <c r="E1022" s="11">
        <v>0</v>
      </c>
      <c r="F1022" s="15">
        <f t="shared" si="269"/>
        <v>0</v>
      </c>
      <c r="G1022" s="15">
        <f t="shared" si="255"/>
        <v>0</v>
      </c>
      <c r="H1022" s="15">
        <f t="shared" si="257"/>
        <v>0</v>
      </c>
      <c r="I1022" s="15">
        <f t="shared" si="258"/>
        <v>0</v>
      </c>
      <c r="J1022" s="15">
        <f t="shared" si="259"/>
        <v>415.56337200000007</v>
      </c>
      <c r="K1022" s="15">
        <f t="shared" si="260"/>
        <v>415.56337200000007</v>
      </c>
      <c r="L1022" s="15">
        <f t="shared" si="256"/>
        <v>0</v>
      </c>
      <c r="M1022" s="15">
        <f t="shared" si="261"/>
        <v>415.56337200000007</v>
      </c>
      <c r="N1022" s="15">
        <f t="shared" si="262"/>
        <v>415.56337200000007</v>
      </c>
      <c r="O1022">
        <f t="shared" si="263"/>
        <v>0</v>
      </c>
      <c r="P1022">
        <f t="shared" si="264"/>
        <v>0</v>
      </c>
      <c r="Q1022">
        <f t="shared" si="270"/>
        <v>7837.4651766110665</v>
      </c>
      <c r="R1022">
        <f t="shared" si="271"/>
        <v>-3695.2209705514274</v>
      </c>
      <c r="S1022">
        <f t="shared" si="265"/>
        <v>3695.2209705514274</v>
      </c>
      <c r="T1022">
        <f t="shared" si="266"/>
        <v>4142.2442060596386</v>
      </c>
      <c r="U1022">
        <f t="shared" si="267"/>
        <v>0</v>
      </c>
      <c r="V1022">
        <f t="shared" si="268"/>
        <v>0</v>
      </c>
    </row>
    <row r="1023" spans="2:22" x14ac:dyDescent="0.25">
      <c r="B1023" s="4" t="s">
        <v>9</v>
      </c>
      <c r="C1023" s="4">
        <v>1015</v>
      </c>
      <c r="D1023" s="4">
        <v>426</v>
      </c>
      <c r="E1023" s="11">
        <v>0</v>
      </c>
      <c r="F1023" s="15">
        <f t="shared" si="269"/>
        <v>0</v>
      </c>
      <c r="G1023" s="15">
        <f t="shared" si="255"/>
        <v>0</v>
      </c>
      <c r="H1023" s="15">
        <f t="shared" si="257"/>
        <v>0</v>
      </c>
      <c r="I1023" s="15">
        <f t="shared" si="258"/>
        <v>0</v>
      </c>
      <c r="J1023" s="15">
        <f t="shared" si="259"/>
        <v>415.56337200000007</v>
      </c>
      <c r="K1023" s="15">
        <f t="shared" si="260"/>
        <v>415.56337200000007</v>
      </c>
      <c r="L1023" s="15">
        <f t="shared" si="256"/>
        <v>0</v>
      </c>
      <c r="M1023" s="15">
        <f t="shared" si="261"/>
        <v>415.56337200000007</v>
      </c>
      <c r="N1023" s="15">
        <f t="shared" si="262"/>
        <v>415.56337200000007</v>
      </c>
      <c r="O1023">
        <f t="shared" si="263"/>
        <v>0</v>
      </c>
      <c r="P1023">
        <f t="shared" si="264"/>
        <v>0</v>
      </c>
      <c r="Q1023">
        <f t="shared" si="270"/>
        <v>7837.4651766110665</v>
      </c>
      <c r="R1023">
        <f t="shared" si="271"/>
        <v>-3695.2209705514274</v>
      </c>
      <c r="S1023">
        <f t="shared" si="265"/>
        <v>3695.2209705514274</v>
      </c>
      <c r="T1023">
        <f t="shared" si="266"/>
        <v>4142.2442060596386</v>
      </c>
      <c r="U1023">
        <f t="shared" si="267"/>
        <v>0</v>
      </c>
      <c r="V1023">
        <f t="shared" si="268"/>
        <v>0</v>
      </c>
    </row>
    <row r="1024" spans="2:22" x14ac:dyDescent="0.25">
      <c r="B1024" s="4" t="s">
        <v>9</v>
      </c>
      <c r="C1024" s="4">
        <v>1016</v>
      </c>
      <c r="D1024" s="4">
        <v>427</v>
      </c>
      <c r="E1024" s="11">
        <v>0</v>
      </c>
      <c r="F1024" s="15">
        <f t="shared" si="269"/>
        <v>0</v>
      </c>
      <c r="G1024" s="15">
        <f t="shared" si="255"/>
        <v>0</v>
      </c>
      <c r="H1024" s="15">
        <f t="shared" si="257"/>
        <v>0</v>
      </c>
      <c r="I1024" s="15">
        <f t="shared" si="258"/>
        <v>0</v>
      </c>
      <c r="J1024" s="15">
        <f t="shared" si="259"/>
        <v>415.56337200000007</v>
      </c>
      <c r="K1024" s="15">
        <f t="shared" si="260"/>
        <v>415.56337200000007</v>
      </c>
      <c r="L1024" s="15">
        <f t="shared" si="256"/>
        <v>0</v>
      </c>
      <c r="M1024" s="15">
        <f t="shared" si="261"/>
        <v>415.56337200000007</v>
      </c>
      <c r="N1024" s="15">
        <f t="shared" si="262"/>
        <v>415.56337200000007</v>
      </c>
      <c r="O1024">
        <f t="shared" si="263"/>
        <v>0</v>
      </c>
      <c r="P1024">
        <f t="shared" si="264"/>
        <v>0</v>
      </c>
      <c r="Q1024">
        <f t="shared" si="270"/>
        <v>7837.4651766110665</v>
      </c>
      <c r="R1024">
        <f t="shared" si="271"/>
        <v>-3695.2209705514274</v>
      </c>
      <c r="S1024">
        <f t="shared" si="265"/>
        <v>3695.2209705514274</v>
      </c>
      <c r="T1024">
        <f t="shared" si="266"/>
        <v>4142.2442060596386</v>
      </c>
      <c r="U1024">
        <f t="shared" si="267"/>
        <v>0</v>
      </c>
      <c r="V1024">
        <f t="shared" si="268"/>
        <v>0</v>
      </c>
    </row>
    <row r="1025" spans="2:22" x14ac:dyDescent="0.25">
      <c r="B1025" s="4" t="s">
        <v>9</v>
      </c>
      <c r="C1025" s="4">
        <v>1017</v>
      </c>
      <c r="D1025" s="4">
        <v>428</v>
      </c>
      <c r="E1025" s="11">
        <v>0</v>
      </c>
      <c r="F1025" s="15">
        <f t="shared" si="269"/>
        <v>0</v>
      </c>
      <c r="G1025" s="15">
        <f t="shared" si="255"/>
        <v>0</v>
      </c>
      <c r="H1025" s="15">
        <f t="shared" si="257"/>
        <v>0</v>
      </c>
      <c r="I1025" s="15">
        <f t="shared" si="258"/>
        <v>0</v>
      </c>
      <c r="J1025" s="15">
        <f t="shared" si="259"/>
        <v>415.56337200000007</v>
      </c>
      <c r="K1025" s="15">
        <f t="shared" si="260"/>
        <v>415.56337200000007</v>
      </c>
      <c r="L1025" s="15">
        <f t="shared" si="256"/>
        <v>0</v>
      </c>
      <c r="M1025" s="15">
        <f t="shared" si="261"/>
        <v>415.56337200000007</v>
      </c>
      <c r="N1025" s="15">
        <f t="shared" si="262"/>
        <v>415.56337200000007</v>
      </c>
      <c r="O1025">
        <f t="shared" si="263"/>
        <v>0</v>
      </c>
      <c r="P1025">
        <f t="shared" si="264"/>
        <v>0</v>
      </c>
      <c r="Q1025">
        <f t="shared" si="270"/>
        <v>7837.4651766110665</v>
      </c>
      <c r="R1025">
        <f t="shared" si="271"/>
        <v>-3695.2209705514274</v>
      </c>
      <c r="S1025">
        <f t="shared" si="265"/>
        <v>3695.2209705514274</v>
      </c>
      <c r="T1025">
        <f t="shared" si="266"/>
        <v>4142.2442060596386</v>
      </c>
      <c r="U1025">
        <f t="shared" si="267"/>
        <v>0</v>
      </c>
      <c r="V1025">
        <f t="shared" si="268"/>
        <v>0</v>
      </c>
    </row>
    <row r="1026" spans="2:22" x14ac:dyDescent="0.25">
      <c r="B1026" s="4" t="s">
        <v>9</v>
      </c>
      <c r="C1026" s="4">
        <v>1018</v>
      </c>
      <c r="D1026" s="4">
        <v>429</v>
      </c>
      <c r="E1026" s="11">
        <v>0</v>
      </c>
      <c r="F1026" s="15">
        <f t="shared" si="269"/>
        <v>0</v>
      </c>
      <c r="G1026" s="15">
        <f t="shared" si="255"/>
        <v>0</v>
      </c>
      <c r="H1026" s="15">
        <f t="shared" si="257"/>
        <v>0</v>
      </c>
      <c r="I1026" s="15">
        <f t="shared" si="258"/>
        <v>0</v>
      </c>
      <c r="J1026" s="15">
        <f t="shared" si="259"/>
        <v>415.56337200000007</v>
      </c>
      <c r="K1026" s="15">
        <f t="shared" si="260"/>
        <v>415.56337200000007</v>
      </c>
      <c r="L1026" s="15">
        <f t="shared" si="256"/>
        <v>0</v>
      </c>
      <c r="M1026" s="15">
        <f t="shared" si="261"/>
        <v>415.56337200000007</v>
      </c>
      <c r="N1026" s="15">
        <f t="shared" si="262"/>
        <v>415.56337200000007</v>
      </c>
      <c r="O1026">
        <f t="shared" si="263"/>
        <v>0</v>
      </c>
      <c r="P1026">
        <f t="shared" si="264"/>
        <v>0</v>
      </c>
      <c r="Q1026">
        <f t="shared" si="270"/>
        <v>7837.4651766110665</v>
      </c>
      <c r="R1026">
        <f t="shared" si="271"/>
        <v>-3695.2209705514274</v>
      </c>
      <c r="S1026">
        <f t="shared" si="265"/>
        <v>3695.2209705514274</v>
      </c>
      <c r="T1026">
        <f t="shared" si="266"/>
        <v>4142.2442060596386</v>
      </c>
      <c r="U1026">
        <f t="shared" si="267"/>
        <v>0</v>
      </c>
      <c r="V1026">
        <f t="shared" si="268"/>
        <v>0</v>
      </c>
    </row>
    <row r="1027" spans="2:22" x14ac:dyDescent="0.25">
      <c r="B1027" s="4" t="s">
        <v>9</v>
      </c>
      <c r="C1027" s="4">
        <v>1019</v>
      </c>
      <c r="D1027" s="4">
        <v>430</v>
      </c>
      <c r="E1027" s="11">
        <v>0</v>
      </c>
      <c r="F1027" s="15">
        <f t="shared" si="269"/>
        <v>0</v>
      </c>
      <c r="G1027" s="15">
        <f t="shared" si="255"/>
        <v>0</v>
      </c>
      <c r="H1027" s="15">
        <f t="shared" si="257"/>
        <v>0</v>
      </c>
      <c r="I1027" s="15">
        <f t="shared" si="258"/>
        <v>0</v>
      </c>
      <c r="J1027" s="15">
        <f t="shared" si="259"/>
        <v>415.56337200000007</v>
      </c>
      <c r="K1027" s="15">
        <f t="shared" si="260"/>
        <v>415.56337200000007</v>
      </c>
      <c r="L1027" s="15">
        <f t="shared" si="256"/>
        <v>0</v>
      </c>
      <c r="M1027" s="15">
        <f t="shared" si="261"/>
        <v>415.56337200000007</v>
      </c>
      <c r="N1027" s="15">
        <f t="shared" si="262"/>
        <v>415.56337200000007</v>
      </c>
      <c r="O1027">
        <f t="shared" si="263"/>
        <v>0</v>
      </c>
      <c r="P1027">
        <f t="shared" si="264"/>
        <v>0</v>
      </c>
      <c r="Q1027">
        <f t="shared" si="270"/>
        <v>7837.4651766110665</v>
      </c>
      <c r="R1027">
        <f t="shared" si="271"/>
        <v>-3695.2209705514274</v>
      </c>
      <c r="S1027">
        <f t="shared" si="265"/>
        <v>3695.2209705514274</v>
      </c>
      <c r="T1027">
        <f t="shared" si="266"/>
        <v>4142.2442060596386</v>
      </c>
      <c r="U1027">
        <f t="shared" si="267"/>
        <v>0</v>
      </c>
      <c r="V1027">
        <f t="shared" si="268"/>
        <v>0</v>
      </c>
    </row>
    <row r="1028" spans="2:22" x14ac:dyDescent="0.25">
      <c r="B1028" s="4" t="s">
        <v>9</v>
      </c>
      <c r="C1028" s="4">
        <v>1020</v>
      </c>
      <c r="D1028" s="4">
        <v>431</v>
      </c>
      <c r="E1028" s="11">
        <v>0</v>
      </c>
      <c r="F1028" s="15">
        <f t="shared" si="269"/>
        <v>0</v>
      </c>
      <c r="G1028" s="15">
        <f t="shared" si="255"/>
        <v>0</v>
      </c>
      <c r="H1028" s="15">
        <f t="shared" si="257"/>
        <v>0</v>
      </c>
      <c r="I1028" s="15">
        <f t="shared" si="258"/>
        <v>0</v>
      </c>
      <c r="J1028" s="15">
        <f t="shared" si="259"/>
        <v>415.56337200000007</v>
      </c>
      <c r="K1028" s="15">
        <f t="shared" si="260"/>
        <v>415.56337200000007</v>
      </c>
      <c r="L1028" s="15">
        <f t="shared" si="256"/>
        <v>0</v>
      </c>
      <c r="M1028" s="15">
        <f t="shared" si="261"/>
        <v>415.56337200000007</v>
      </c>
      <c r="N1028" s="15">
        <f t="shared" si="262"/>
        <v>415.56337200000007</v>
      </c>
      <c r="O1028">
        <f t="shared" si="263"/>
        <v>0</v>
      </c>
      <c r="P1028">
        <f t="shared" si="264"/>
        <v>0</v>
      </c>
      <c r="Q1028">
        <f t="shared" si="270"/>
        <v>7837.4651766110665</v>
      </c>
      <c r="R1028">
        <f t="shared" si="271"/>
        <v>-3695.2209705514274</v>
      </c>
      <c r="S1028">
        <f t="shared" si="265"/>
        <v>3695.2209705514274</v>
      </c>
      <c r="T1028">
        <f t="shared" si="266"/>
        <v>4142.2442060596386</v>
      </c>
      <c r="U1028">
        <f t="shared" si="267"/>
        <v>0</v>
      </c>
      <c r="V1028">
        <f t="shared" si="268"/>
        <v>0</v>
      </c>
    </row>
    <row r="1029" spans="2:22" x14ac:dyDescent="0.25">
      <c r="B1029" s="4" t="s">
        <v>9</v>
      </c>
      <c r="C1029" s="4">
        <v>1021</v>
      </c>
      <c r="D1029" s="4">
        <v>432</v>
      </c>
      <c r="E1029" s="11">
        <v>0</v>
      </c>
      <c r="F1029" s="15">
        <f t="shared" si="269"/>
        <v>0</v>
      </c>
      <c r="G1029" s="15">
        <f t="shared" si="255"/>
        <v>0</v>
      </c>
      <c r="H1029" s="15">
        <f t="shared" si="257"/>
        <v>0</v>
      </c>
      <c r="I1029" s="15">
        <f t="shared" si="258"/>
        <v>0</v>
      </c>
      <c r="J1029" s="15">
        <f t="shared" si="259"/>
        <v>415.56337200000007</v>
      </c>
      <c r="K1029" s="15">
        <f t="shared" si="260"/>
        <v>415.56337200000007</v>
      </c>
      <c r="L1029" s="15">
        <f t="shared" si="256"/>
        <v>0</v>
      </c>
      <c r="M1029" s="15">
        <f t="shared" si="261"/>
        <v>415.56337200000007</v>
      </c>
      <c r="N1029" s="15">
        <f t="shared" si="262"/>
        <v>415.56337200000007</v>
      </c>
      <c r="O1029">
        <f t="shared" si="263"/>
        <v>0</v>
      </c>
      <c r="P1029">
        <f t="shared" si="264"/>
        <v>0</v>
      </c>
      <c r="Q1029">
        <f t="shared" si="270"/>
        <v>7837.4651766110665</v>
      </c>
      <c r="R1029">
        <f t="shared" si="271"/>
        <v>-3695.2209705514274</v>
      </c>
      <c r="S1029">
        <f t="shared" si="265"/>
        <v>3695.2209705514274</v>
      </c>
      <c r="T1029">
        <f t="shared" si="266"/>
        <v>4142.2442060596386</v>
      </c>
      <c r="U1029">
        <f t="shared" si="267"/>
        <v>0</v>
      </c>
      <c r="V1029">
        <f t="shared" si="268"/>
        <v>0</v>
      </c>
    </row>
    <row r="1030" spans="2:22" x14ac:dyDescent="0.25">
      <c r="B1030" s="4" t="s">
        <v>9</v>
      </c>
      <c r="C1030" s="4">
        <v>1022</v>
      </c>
      <c r="D1030" s="4">
        <v>433</v>
      </c>
      <c r="E1030" s="11">
        <v>0</v>
      </c>
      <c r="F1030" s="15">
        <f t="shared" si="269"/>
        <v>0</v>
      </c>
      <c r="G1030" s="15">
        <f t="shared" si="255"/>
        <v>0</v>
      </c>
      <c r="H1030" s="15">
        <f t="shared" si="257"/>
        <v>0</v>
      </c>
      <c r="I1030" s="15">
        <f t="shared" si="258"/>
        <v>0</v>
      </c>
      <c r="J1030" s="15">
        <f t="shared" si="259"/>
        <v>415.56337200000007</v>
      </c>
      <c r="K1030" s="15">
        <f t="shared" si="260"/>
        <v>415.56337200000007</v>
      </c>
      <c r="L1030" s="15">
        <f t="shared" si="256"/>
        <v>0</v>
      </c>
      <c r="M1030" s="15">
        <f t="shared" si="261"/>
        <v>415.56337200000007</v>
      </c>
      <c r="N1030" s="15">
        <f t="shared" si="262"/>
        <v>415.56337200000007</v>
      </c>
      <c r="O1030">
        <f t="shared" si="263"/>
        <v>0</v>
      </c>
      <c r="P1030">
        <f t="shared" si="264"/>
        <v>0</v>
      </c>
      <c r="Q1030">
        <f t="shared" si="270"/>
        <v>7837.4651766110665</v>
      </c>
      <c r="R1030">
        <f t="shared" si="271"/>
        <v>-3695.2209705514274</v>
      </c>
      <c r="S1030">
        <f t="shared" si="265"/>
        <v>3695.2209705514274</v>
      </c>
      <c r="T1030">
        <f t="shared" si="266"/>
        <v>4142.2442060596386</v>
      </c>
      <c r="U1030">
        <f t="shared" si="267"/>
        <v>0</v>
      </c>
      <c r="V1030">
        <f t="shared" si="268"/>
        <v>0</v>
      </c>
    </row>
    <row r="1031" spans="2:22" x14ac:dyDescent="0.25">
      <c r="B1031" s="6" t="s">
        <v>10</v>
      </c>
      <c r="C1031" s="6">
        <v>1023</v>
      </c>
      <c r="D1031" s="6">
        <v>1</v>
      </c>
      <c r="E1031" s="12">
        <v>0</v>
      </c>
      <c r="F1031" s="15">
        <f t="shared" si="269"/>
        <v>0</v>
      </c>
      <c r="G1031" s="15">
        <f t="shared" si="255"/>
        <v>0</v>
      </c>
      <c r="H1031" s="15">
        <f t="shared" si="257"/>
        <v>0</v>
      </c>
      <c r="I1031" s="15">
        <f t="shared" si="258"/>
        <v>0</v>
      </c>
      <c r="J1031" s="15">
        <f t="shared" si="259"/>
        <v>415.56337200000007</v>
      </c>
      <c r="K1031" s="15">
        <f t="shared" si="260"/>
        <v>415.56337200000007</v>
      </c>
      <c r="L1031" s="15">
        <f t="shared" si="256"/>
        <v>0</v>
      </c>
      <c r="M1031" s="15">
        <f t="shared" si="261"/>
        <v>415.56337200000007</v>
      </c>
      <c r="N1031" s="15">
        <f t="shared" si="262"/>
        <v>415.56337200000007</v>
      </c>
      <c r="O1031">
        <f t="shared" si="263"/>
        <v>0</v>
      </c>
      <c r="P1031">
        <f t="shared" si="264"/>
        <v>0</v>
      </c>
      <c r="Q1031">
        <f t="shared" si="270"/>
        <v>7837.4651766110665</v>
      </c>
      <c r="R1031">
        <f t="shared" si="271"/>
        <v>-3695.2209705514274</v>
      </c>
      <c r="S1031">
        <f t="shared" si="265"/>
        <v>3695.2209705514274</v>
      </c>
      <c r="T1031">
        <f t="shared" si="266"/>
        <v>4142.2442060596386</v>
      </c>
      <c r="U1031">
        <f t="shared" si="267"/>
        <v>0</v>
      </c>
      <c r="V1031">
        <f t="shared" si="268"/>
        <v>0</v>
      </c>
    </row>
    <row r="1032" spans="2:22" x14ac:dyDescent="0.25">
      <c r="B1032" s="6" t="s">
        <v>10</v>
      </c>
      <c r="C1032" s="6">
        <v>1024</v>
      </c>
      <c r="D1032" s="6">
        <v>2</v>
      </c>
      <c r="E1032" s="12">
        <v>0</v>
      </c>
      <c r="F1032" s="15">
        <f t="shared" si="269"/>
        <v>0</v>
      </c>
      <c r="G1032" s="15">
        <f t="shared" ref="G1032:G1095" si="272">E1032*1000/3600</f>
        <v>0</v>
      </c>
      <c r="H1032" s="15">
        <f t="shared" si="257"/>
        <v>0</v>
      </c>
      <c r="I1032" s="15">
        <f t="shared" si="258"/>
        <v>0</v>
      </c>
      <c r="J1032" s="15">
        <f t="shared" si="259"/>
        <v>415.56337200000007</v>
      </c>
      <c r="K1032" s="15">
        <f t="shared" si="260"/>
        <v>415.56337200000007</v>
      </c>
      <c r="L1032" s="15">
        <f t="shared" ref="L1032:L1095" si="273">(($Q$3*F1032)*$M$3)</f>
        <v>0</v>
      </c>
      <c r="M1032" s="15">
        <f t="shared" si="261"/>
        <v>415.56337200000007</v>
      </c>
      <c r="N1032" s="15">
        <f t="shared" si="262"/>
        <v>415.56337200000007</v>
      </c>
      <c r="O1032">
        <f t="shared" si="263"/>
        <v>0</v>
      </c>
      <c r="P1032">
        <f t="shared" si="264"/>
        <v>0</v>
      </c>
      <c r="Q1032">
        <f t="shared" si="270"/>
        <v>7837.4651766110665</v>
      </c>
      <c r="R1032">
        <f t="shared" si="271"/>
        <v>-3695.2209705514274</v>
      </c>
      <c r="S1032">
        <f t="shared" si="265"/>
        <v>3695.2209705514274</v>
      </c>
      <c r="T1032">
        <f t="shared" si="266"/>
        <v>4142.2442060596386</v>
      </c>
      <c r="U1032">
        <f t="shared" si="267"/>
        <v>0</v>
      </c>
      <c r="V1032">
        <f t="shared" si="268"/>
        <v>0</v>
      </c>
    </row>
    <row r="1033" spans="2:22" x14ac:dyDescent="0.25">
      <c r="B1033" s="6" t="s">
        <v>10</v>
      </c>
      <c r="C1033" s="6">
        <v>1025</v>
      </c>
      <c r="D1033" s="6">
        <v>3</v>
      </c>
      <c r="E1033" s="12">
        <v>0</v>
      </c>
      <c r="F1033" s="15">
        <f t="shared" si="269"/>
        <v>0</v>
      </c>
      <c r="G1033" s="15">
        <f t="shared" si="272"/>
        <v>0</v>
      </c>
      <c r="H1033" s="15">
        <f t="shared" ref="H1033:H1096" si="274">F1033*$Q$3</f>
        <v>0</v>
      </c>
      <c r="I1033" s="15">
        <f t="shared" ref="I1033:I1096" si="275">0.5*$S$3*$N$3*$O$3*G1033^2</f>
        <v>0</v>
      </c>
      <c r="J1033" s="15">
        <f t="shared" ref="J1033:J1096" si="276">$P$3*$Q$3*$R$3</f>
        <v>415.56337200000007</v>
      </c>
      <c r="K1033" s="15">
        <f t="shared" ref="K1033:K1096" si="277">J1033+I1033</f>
        <v>415.56337200000007</v>
      </c>
      <c r="L1033" s="15">
        <f t="shared" si="273"/>
        <v>0</v>
      </c>
      <c r="M1033" s="15">
        <f t="shared" ref="M1033:M1096" si="278">(L1033/$M$3)+N1033</f>
        <v>415.56337200000007</v>
      </c>
      <c r="N1033" s="15">
        <f t="shared" ref="N1033:N1096" si="279">K1033+H1033</f>
        <v>415.56337200000007</v>
      </c>
      <c r="O1033">
        <f t="shared" ref="O1033:O1096" si="280">N1033*G1033</f>
        <v>0</v>
      </c>
      <c r="P1033">
        <f t="shared" ref="P1033:P1096" si="281">O1033*1</f>
        <v>0</v>
      </c>
      <c r="Q1033">
        <f t="shared" si="270"/>
        <v>7837.4651766110665</v>
      </c>
      <c r="R1033">
        <f t="shared" si="271"/>
        <v>-3695.2209705514274</v>
      </c>
      <c r="S1033">
        <f t="shared" ref="S1033:S1096" si="282">R1033*-1</f>
        <v>3695.2209705514274</v>
      </c>
      <c r="T1033">
        <f t="shared" ref="T1033:T1096" si="283">Q1033-S1033</f>
        <v>4142.2442060596386</v>
      </c>
      <c r="U1033">
        <f t="shared" ref="U1033:U1096" si="284">(0.5*$Q$3*G1033^2)/1000</f>
        <v>0</v>
      </c>
      <c r="V1033">
        <f t="shared" ref="V1033:V1096" si="285">U1033*0.7</f>
        <v>0</v>
      </c>
    </row>
    <row r="1034" spans="2:22" x14ac:dyDescent="0.25">
      <c r="B1034" s="6" t="s">
        <v>10</v>
      </c>
      <c r="C1034" s="6">
        <v>1026</v>
      </c>
      <c r="D1034" s="6">
        <v>4</v>
      </c>
      <c r="E1034" s="12">
        <v>0</v>
      </c>
      <c r="F1034" s="15">
        <f t="shared" ref="F1034:F1097" si="286">($E1035-$E1033)/2/3.6</f>
        <v>0.11111111111111112</v>
      </c>
      <c r="G1034" s="15">
        <f t="shared" si="272"/>
        <v>0</v>
      </c>
      <c r="H1034" s="15">
        <f t="shared" si="274"/>
        <v>373.5555555555556</v>
      </c>
      <c r="I1034" s="15">
        <f t="shared" si="275"/>
        <v>0</v>
      </c>
      <c r="J1034" s="15">
        <f t="shared" si="276"/>
        <v>415.56337200000007</v>
      </c>
      <c r="K1034" s="15">
        <f t="shared" si="277"/>
        <v>415.56337200000007</v>
      </c>
      <c r="L1034" s="15">
        <f t="shared" si="273"/>
        <v>164.0842777777778</v>
      </c>
      <c r="M1034" s="15">
        <f t="shared" si="278"/>
        <v>1162.6744831111114</v>
      </c>
      <c r="N1034" s="15">
        <f t="shared" si="279"/>
        <v>789.11892755555573</v>
      </c>
      <c r="O1034">
        <f t="shared" si="280"/>
        <v>0</v>
      </c>
      <c r="P1034">
        <f t="shared" si="281"/>
        <v>0</v>
      </c>
      <c r="Q1034">
        <f t="shared" ref="Q1034:Q1097" si="287">Q1033+MAX(0,P1034)/1000</f>
        <v>7837.4651766110665</v>
      </c>
      <c r="R1034">
        <f t="shared" ref="R1034:R1097" si="288">R1033+MIN(0,P1034)/1000</f>
        <v>-3695.2209705514274</v>
      </c>
      <c r="S1034">
        <f t="shared" si="282"/>
        <v>3695.2209705514274</v>
      </c>
      <c r="T1034">
        <f t="shared" si="283"/>
        <v>4142.2442060596386</v>
      </c>
      <c r="U1034">
        <f t="shared" si="284"/>
        <v>0</v>
      </c>
      <c r="V1034">
        <f t="shared" si="285"/>
        <v>0</v>
      </c>
    </row>
    <row r="1035" spans="2:22" x14ac:dyDescent="0.25">
      <c r="B1035" s="6" t="s">
        <v>10</v>
      </c>
      <c r="C1035" s="6">
        <v>1027</v>
      </c>
      <c r="D1035" s="6">
        <v>5</v>
      </c>
      <c r="E1035" s="12">
        <v>0.8</v>
      </c>
      <c r="F1035" s="15">
        <f t="shared" si="286"/>
        <v>0.5</v>
      </c>
      <c r="G1035" s="15">
        <f t="shared" si="272"/>
        <v>0.22222222222222221</v>
      </c>
      <c r="H1035" s="15">
        <f t="shared" si="274"/>
        <v>1681</v>
      </c>
      <c r="I1035" s="15">
        <f t="shared" si="275"/>
        <v>3.2805802469135802E-2</v>
      </c>
      <c r="J1035" s="15">
        <f t="shared" si="276"/>
        <v>415.56337200000007</v>
      </c>
      <c r="K1035" s="15">
        <f t="shared" si="277"/>
        <v>415.59617780246919</v>
      </c>
      <c r="L1035" s="15">
        <f t="shared" si="273"/>
        <v>738.37924999999996</v>
      </c>
      <c r="M1035" s="15">
        <f t="shared" si="278"/>
        <v>3777.5961778024694</v>
      </c>
      <c r="N1035" s="15">
        <f t="shared" si="279"/>
        <v>2096.5961778024694</v>
      </c>
      <c r="O1035">
        <f t="shared" si="280"/>
        <v>465.91026173388207</v>
      </c>
      <c r="P1035">
        <f t="shared" si="281"/>
        <v>465.91026173388207</v>
      </c>
      <c r="Q1035">
        <f t="shared" si="287"/>
        <v>7837.9310868728007</v>
      </c>
      <c r="R1035">
        <f t="shared" si="288"/>
        <v>-3695.2209705514274</v>
      </c>
      <c r="S1035">
        <f t="shared" si="282"/>
        <v>3695.2209705514274</v>
      </c>
      <c r="T1035">
        <f t="shared" si="283"/>
        <v>4142.7101163213738</v>
      </c>
      <c r="U1035">
        <f t="shared" si="284"/>
        <v>8.3012345679012348E-2</v>
      </c>
      <c r="V1035">
        <f t="shared" si="285"/>
        <v>5.8108641975308642E-2</v>
      </c>
    </row>
    <row r="1036" spans="2:22" x14ac:dyDescent="0.25">
      <c r="B1036" s="6" t="s">
        <v>10</v>
      </c>
      <c r="C1036" s="6">
        <v>1028</v>
      </c>
      <c r="D1036" s="6">
        <v>6</v>
      </c>
      <c r="E1036" s="12">
        <v>3.6</v>
      </c>
      <c r="F1036" s="15">
        <f t="shared" si="286"/>
        <v>1.0833333333333333</v>
      </c>
      <c r="G1036" s="15">
        <f t="shared" si="272"/>
        <v>1</v>
      </c>
      <c r="H1036" s="15">
        <f t="shared" si="274"/>
        <v>3642.1666666666665</v>
      </c>
      <c r="I1036" s="15">
        <f t="shared" si="275"/>
        <v>0.66431750000000001</v>
      </c>
      <c r="J1036" s="15">
        <f t="shared" si="276"/>
        <v>415.56337200000007</v>
      </c>
      <c r="K1036" s="15">
        <f t="shared" si="277"/>
        <v>416.22768950000005</v>
      </c>
      <c r="L1036" s="15">
        <f t="shared" si="273"/>
        <v>1599.8217083333332</v>
      </c>
      <c r="M1036" s="15">
        <f t="shared" si="278"/>
        <v>7700.5610228333335</v>
      </c>
      <c r="N1036" s="15">
        <f t="shared" si="279"/>
        <v>4058.3943561666665</v>
      </c>
      <c r="O1036">
        <f t="shared" si="280"/>
        <v>4058.3943561666665</v>
      </c>
      <c r="P1036">
        <f t="shared" si="281"/>
        <v>4058.3943561666665</v>
      </c>
      <c r="Q1036">
        <f t="shared" si="287"/>
        <v>7841.9894812289676</v>
      </c>
      <c r="R1036">
        <f t="shared" si="288"/>
        <v>-3695.2209705514274</v>
      </c>
      <c r="S1036">
        <f t="shared" si="282"/>
        <v>3695.2209705514274</v>
      </c>
      <c r="T1036">
        <f t="shared" si="283"/>
        <v>4146.7685106775407</v>
      </c>
      <c r="U1036">
        <f t="shared" si="284"/>
        <v>1.681</v>
      </c>
      <c r="V1036">
        <f t="shared" si="285"/>
        <v>1.1766999999999999</v>
      </c>
    </row>
    <row r="1037" spans="2:22" x14ac:dyDescent="0.25">
      <c r="B1037" s="6" t="s">
        <v>10</v>
      </c>
      <c r="C1037" s="6">
        <v>1029</v>
      </c>
      <c r="D1037" s="6">
        <v>7</v>
      </c>
      <c r="E1037" s="12">
        <v>8.6</v>
      </c>
      <c r="F1037" s="15">
        <f t="shared" si="286"/>
        <v>1.5277777777777777</v>
      </c>
      <c r="G1037" s="15">
        <f t="shared" si="272"/>
        <v>2.3888888888888888</v>
      </c>
      <c r="H1037" s="15">
        <f t="shared" si="274"/>
        <v>5136.3888888888887</v>
      </c>
      <c r="I1037" s="15">
        <f t="shared" si="275"/>
        <v>3.7911205478395056</v>
      </c>
      <c r="J1037" s="15">
        <f t="shared" si="276"/>
        <v>415.56337200000007</v>
      </c>
      <c r="K1037" s="15">
        <f t="shared" si="277"/>
        <v>419.35449254783958</v>
      </c>
      <c r="L1037" s="15">
        <f t="shared" si="273"/>
        <v>2256.1588194444444</v>
      </c>
      <c r="M1037" s="15">
        <f t="shared" si="278"/>
        <v>10692.132270325617</v>
      </c>
      <c r="N1037" s="15">
        <f t="shared" si="279"/>
        <v>5555.7433814367287</v>
      </c>
      <c r="O1037">
        <f t="shared" si="280"/>
        <v>13272.053633432184</v>
      </c>
      <c r="P1037">
        <f t="shared" si="281"/>
        <v>13272.053633432184</v>
      </c>
      <c r="Q1037">
        <f t="shared" si="287"/>
        <v>7855.2615348623995</v>
      </c>
      <c r="R1037">
        <f t="shared" si="288"/>
        <v>-3695.2209705514274</v>
      </c>
      <c r="S1037">
        <f t="shared" si="282"/>
        <v>3695.2209705514274</v>
      </c>
      <c r="T1037">
        <f t="shared" si="283"/>
        <v>4160.0405643109716</v>
      </c>
      <c r="U1037">
        <f t="shared" si="284"/>
        <v>9.5931141975308645</v>
      </c>
      <c r="V1037">
        <f t="shared" si="285"/>
        <v>6.7151799382716044</v>
      </c>
    </row>
    <row r="1038" spans="2:22" x14ac:dyDescent="0.25">
      <c r="B1038" s="6" t="s">
        <v>10</v>
      </c>
      <c r="C1038" s="6">
        <v>1030</v>
      </c>
      <c r="D1038" s="6">
        <v>8</v>
      </c>
      <c r="E1038" s="12">
        <v>14.6</v>
      </c>
      <c r="F1038" s="15">
        <f t="shared" si="286"/>
        <v>1.5833333333333333</v>
      </c>
      <c r="G1038" s="15">
        <f t="shared" si="272"/>
        <v>4.0555555555555554</v>
      </c>
      <c r="H1038" s="15">
        <f t="shared" si="274"/>
        <v>5323.1666666666661</v>
      </c>
      <c r="I1038" s="15">
        <f t="shared" si="275"/>
        <v>10.926382584876542</v>
      </c>
      <c r="J1038" s="15">
        <f t="shared" si="276"/>
        <v>415.56337200000007</v>
      </c>
      <c r="K1038" s="15">
        <f t="shared" si="277"/>
        <v>426.48975458487661</v>
      </c>
      <c r="L1038" s="15">
        <f t="shared" si="273"/>
        <v>2338.2009583333329</v>
      </c>
      <c r="M1038" s="15">
        <f t="shared" si="278"/>
        <v>11072.823087918208</v>
      </c>
      <c r="N1038" s="15">
        <f t="shared" si="279"/>
        <v>5749.6564212515423</v>
      </c>
      <c r="O1038">
        <f t="shared" si="280"/>
        <v>23318.051041742365</v>
      </c>
      <c r="P1038">
        <f t="shared" si="281"/>
        <v>23318.051041742365</v>
      </c>
      <c r="Q1038">
        <f t="shared" si="287"/>
        <v>7878.5795859041418</v>
      </c>
      <c r="R1038">
        <f t="shared" si="288"/>
        <v>-3695.2209705514274</v>
      </c>
      <c r="S1038">
        <f t="shared" si="282"/>
        <v>3695.2209705514274</v>
      </c>
      <c r="T1038">
        <f t="shared" si="283"/>
        <v>4183.358615352714</v>
      </c>
      <c r="U1038">
        <f t="shared" si="284"/>
        <v>27.648299382716047</v>
      </c>
      <c r="V1038">
        <f t="shared" si="285"/>
        <v>19.35380956790123</v>
      </c>
    </row>
    <row r="1039" spans="2:22" x14ac:dyDescent="0.25">
      <c r="B1039" s="6" t="s">
        <v>10</v>
      </c>
      <c r="C1039" s="6">
        <v>1031</v>
      </c>
      <c r="D1039" s="6">
        <v>9</v>
      </c>
      <c r="E1039" s="12">
        <v>20</v>
      </c>
      <c r="F1039" s="15">
        <f t="shared" si="286"/>
        <v>1.3611111111111109</v>
      </c>
      <c r="G1039" s="15">
        <f t="shared" si="272"/>
        <v>5.5555555555555554</v>
      </c>
      <c r="H1039" s="15">
        <f t="shared" si="274"/>
        <v>4576.0555555555547</v>
      </c>
      <c r="I1039" s="15">
        <f t="shared" si="275"/>
        <v>20.503626543209876</v>
      </c>
      <c r="J1039" s="15">
        <f t="shared" si="276"/>
        <v>415.56337200000007</v>
      </c>
      <c r="K1039" s="15">
        <f t="shared" si="277"/>
        <v>436.06699854320993</v>
      </c>
      <c r="L1039" s="15">
        <f t="shared" si="273"/>
        <v>2010.0324027777774</v>
      </c>
      <c r="M1039" s="15">
        <f t="shared" si="278"/>
        <v>9588.17810965432</v>
      </c>
      <c r="N1039" s="15">
        <f t="shared" si="279"/>
        <v>5012.1225540987643</v>
      </c>
      <c r="O1039">
        <f t="shared" si="280"/>
        <v>27845.125300548691</v>
      </c>
      <c r="P1039">
        <f t="shared" si="281"/>
        <v>27845.125300548691</v>
      </c>
      <c r="Q1039">
        <f t="shared" si="287"/>
        <v>7906.4247112046905</v>
      </c>
      <c r="R1039">
        <f t="shared" si="288"/>
        <v>-3695.2209705514274</v>
      </c>
      <c r="S1039">
        <f t="shared" si="282"/>
        <v>3695.2209705514274</v>
      </c>
      <c r="T1039">
        <f t="shared" si="283"/>
        <v>4211.2037406532636</v>
      </c>
      <c r="U1039">
        <f t="shared" si="284"/>
        <v>51.882716049382708</v>
      </c>
      <c r="V1039">
        <f t="shared" si="285"/>
        <v>36.317901234567891</v>
      </c>
    </row>
    <row r="1040" spans="2:22" x14ac:dyDescent="0.25">
      <c r="B1040" s="6" t="s">
        <v>10</v>
      </c>
      <c r="C1040" s="6">
        <v>1032</v>
      </c>
      <c r="D1040" s="6">
        <v>10</v>
      </c>
      <c r="E1040" s="12">
        <v>24.4</v>
      </c>
      <c r="F1040" s="15">
        <f t="shared" si="286"/>
        <v>1.1388888888888888</v>
      </c>
      <c r="G1040" s="15">
        <f t="shared" si="272"/>
        <v>6.7777777777777777</v>
      </c>
      <c r="H1040" s="15">
        <f t="shared" si="274"/>
        <v>3828.9444444444443</v>
      </c>
      <c r="I1040" s="15">
        <f t="shared" si="275"/>
        <v>30.51759774691358</v>
      </c>
      <c r="J1040" s="15">
        <f t="shared" si="276"/>
        <v>415.56337200000007</v>
      </c>
      <c r="K1040" s="15">
        <f t="shared" si="277"/>
        <v>446.08096974691364</v>
      </c>
      <c r="L1040" s="15">
        <f t="shared" si="273"/>
        <v>1681.8638472222221</v>
      </c>
      <c r="M1040" s="15">
        <f t="shared" si="278"/>
        <v>8103.9698586358027</v>
      </c>
      <c r="N1040" s="15">
        <f t="shared" si="279"/>
        <v>4275.0254141913583</v>
      </c>
      <c r="O1040">
        <f t="shared" si="280"/>
        <v>28975.172251741427</v>
      </c>
      <c r="P1040">
        <f t="shared" si="281"/>
        <v>28975.172251741427</v>
      </c>
      <c r="Q1040">
        <f t="shared" si="287"/>
        <v>7935.3998834564318</v>
      </c>
      <c r="R1040">
        <f t="shared" si="288"/>
        <v>-3695.2209705514274</v>
      </c>
      <c r="S1040">
        <f t="shared" si="282"/>
        <v>3695.2209705514274</v>
      </c>
      <c r="T1040">
        <f t="shared" si="283"/>
        <v>4240.1789129050048</v>
      </c>
      <c r="U1040">
        <f t="shared" si="284"/>
        <v>77.222234567901239</v>
      </c>
      <c r="V1040">
        <f t="shared" si="285"/>
        <v>54.055564197530863</v>
      </c>
    </row>
    <row r="1041" spans="2:22" x14ac:dyDescent="0.25">
      <c r="B1041" s="6" t="s">
        <v>10</v>
      </c>
      <c r="C1041" s="6">
        <v>1033</v>
      </c>
      <c r="D1041" s="6">
        <v>11</v>
      </c>
      <c r="E1041" s="12">
        <v>28.2</v>
      </c>
      <c r="F1041" s="15">
        <f t="shared" si="286"/>
        <v>1.0138888888888891</v>
      </c>
      <c r="G1041" s="15">
        <f t="shared" si="272"/>
        <v>7.833333333333333</v>
      </c>
      <c r="H1041" s="15">
        <f t="shared" si="274"/>
        <v>3408.6944444444448</v>
      </c>
      <c r="I1041" s="15">
        <f t="shared" si="275"/>
        <v>40.763259930555556</v>
      </c>
      <c r="J1041" s="15">
        <f t="shared" si="276"/>
        <v>415.56337200000007</v>
      </c>
      <c r="K1041" s="15">
        <f t="shared" si="277"/>
        <v>456.32663193055561</v>
      </c>
      <c r="L1041" s="15">
        <f t="shared" si="273"/>
        <v>1497.2690347222224</v>
      </c>
      <c r="M1041" s="15">
        <f t="shared" si="278"/>
        <v>7273.7155208194454</v>
      </c>
      <c r="N1041" s="15">
        <f t="shared" si="279"/>
        <v>3865.0210763750006</v>
      </c>
      <c r="O1041">
        <f t="shared" si="280"/>
        <v>30275.99843160417</v>
      </c>
      <c r="P1041">
        <f t="shared" si="281"/>
        <v>30275.99843160417</v>
      </c>
      <c r="Q1041">
        <f t="shared" si="287"/>
        <v>7965.6758818880362</v>
      </c>
      <c r="R1041">
        <f t="shared" si="288"/>
        <v>-3695.2209705514274</v>
      </c>
      <c r="S1041">
        <f t="shared" si="282"/>
        <v>3695.2209705514274</v>
      </c>
      <c r="T1041">
        <f t="shared" si="283"/>
        <v>4270.4549113366083</v>
      </c>
      <c r="U1041">
        <f t="shared" si="284"/>
        <v>103.14802777777777</v>
      </c>
      <c r="V1041">
        <f t="shared" si="285"/>
        <v>72.203619444444428</v>
      </c>
    </row>
    <row r="1042" spans="2:22" x14ac:dyDescent="0.25">
      <c r="B1042" s="6" t="s">
        <v>10</v>
      </c>
      <c r="C1042" s="6">
        <v>1034</v>
      </c>
      <c r="D1042" s="6">
        <v>12</v>
      </c>
      <c r="E1042" s="12">
        <v>31.7</v>
      </c>
      <c r="F1042" s="15">
        <f t="shared" si="286"/>
        <v>0.94444444444444453</v>
      </c>
      <c r="G1042" s="15">
        <f t="shared" si="272"/>
        <v>8.8055555555555554</v>
      </c>
      <c r="H1042" s="15">
        <f t="shared" si="274"/>
        <v>3175.2222222222226</v>
      </c>
      <c r="I1042" s="15">
        <f t="shared" si="275"/>
        <v>51.50972319251543</v>
      </c>
      <c r="J1042" s="15">
        <f t="shared" si="276"/>
        <v>415.56337200000007</v>
      </c>
      <c r="K1042" s="15">
        <f t="shared" si="277"/>
        <v>467.0730951925155</v>
      </c>
      <c r="L1042" s="15">
        <f t="shared" si="273"/>
        <v>1394.7163611111112</v>
      </c>
      <c r="M1042" s="15">
        <f t="shared" si="278"/>
        <v>6817.5175396369614</v>
      </c>
      <c r="N1042" s="15">
        <f t="shared" si="279"/>
        <v>3642.2953174147383</v>
      </c>
      <c r="O1042">
        <f t="shared" si="280"/>
        <v>32072.433767235332</v>
      </c>
      <c r="P1042">
        <f t="shared" si="281"/>
        <v>32072.433767235332</v>
      </c>
      <c r="Q1042">
        <f t="shared" si="287"/>
        <v>7997.7483156552717</v>
      </c>
      <c r="R1042">
        <f t="shared" si="288"/>
        <v>-3695.2209705514274</v>
      </c>
      <c r="S1042">
        <f t="shared" si="282"/>
        <v>3695.2209705514274</v>
      </c>
      <c r="T1042">
        <f t="shared" si="283"/>
        <v>4302.5273451038447</v>
      </c>
      <c r="U1042">
        <f t="shared" si="284"/>
        <v>130.34105632716049</v>
      </c>
      <c r="V1042">
        <f t="shared" si="285"/>
        <v>91.238739429012341</v>
      </c>
    </row>
    <row r="1043" spans="2:22" x14ac:dyDescent="0.25">
      <c r="B1043" s="6" t="s">
        <v>10</v>
      </c>
      <c r="C1043" s="6">
        <v>1035</v>
      </c>
      <c r="D1043" s="6">
        <v>13</v>
      </c>
      <c r="E1043" s="12">
        <v>35</v>
      </c>
      <c r="F1043" s="15">
        <f t="shared" si="286"/>
        <v>0.81944444444444475</v>
      </c>
      <c r="G1043" s="15">
        <f t="shared" si="272"/>
        <v>9.7222222222222214</v>
      </c>
      <c r="H1043" s="15">
        <f t="shared" si="274"/>
        <v>2754.9722222222231</v>
      </c>
      <c r="I1043" s="15">
        <f t="shared" si="275"/>
        <v>62.792356288580237</v>
      </c>
      <c r="J1043" s="15">
        <f t="shared" si="276"/>
        <v>415.56337200000007</v>
      </c>
      <c r="K1043" s="15">
        <f t="shared" si="277"/>
        <v>478.35572828858028</v>
      </c>
      <c r="L1043" s="15">
        <f t="shared" si="273"/>
        <v>1210.1215486111114</v>
      </c>
      <c r="M1043" s="15">
        <f t="shared" si="278"/>
        <v>5988.3001727330266</v>
      </c>
      <c r="N1043" s="15">
        <f t="shared" si="279"/>
        <v>3233.3279505108035</v>
      </c>
      <c r="O1043">
        <f t="shared" si="280"/>
        <v>31435.132852188366</v>
      </c>
      <c r="P1043">
        <f t="shared" si="281"/>
        <v>31435.132852188366</v>
      </c>
      <c r="Q1043">
        <f t="shared" si="287"/>
        <v>8029.1834485074596</v>
      </c>
      <c r="R1043">
        <f t="shared" si="288"/>
        <v>-3695.2209705514274</v>
      </c>
      <c r="S1043">
        <f t="shared" si="282"/>
        <v>3695.2209705514274</v>
      </c>
      <c r="T1043">
        <f t="shared" si="283"/>
        <v>4333.9624779560327</v>
      </c>
      <c r="U1043">
        <f t="shared" si="284"/>
        <v>158.89081790123456</v>
      </c>
      <c r="V1043">
        <f t="shared" si="285"/>
        <v>111.22357253086419</v>
      </c>
    </row>
    <row r="1044" spans="2:22" x14ac:dyDescent="0.25">
      <c r="B1044" s="6" t="s">
        <v>10</v>
      </c>
      <c r="C1044" s="6">
        <v>1036</v>
      </c>
      <c r="D1044" s="6">
        <v>14</v>
      </c>
      <c r="E1044" s="12">
        <v>37.6</v>
      </c>
      <c r="F1044" s="15">
        <f t="shared" si="286"/>
        <v>0.65277777777777812</v>
      </c>
      <c r="G1044" s="15">
        <f t="shared" si="272"/>
        <v>10.444444444444445</v>
      </c>
      <c r="H1044" s="15">
        <f t="shared" si="274"/>
        <v>2194.6388888888901</v>
      </c>
      <c r="I1044" s="15">
        <f t="shared" si="275"/>
        <v>72.468017654320988</v>
      </c>
      <c r="J1044" s="15">
        <f t="shared" si="276"/>
        <v>415.56337200000007</v>
      </c>
      <c r="K1044" s="15">
        <f t="shared" si="277"/>
        <v>488.03138965432106</v>
      </c>
      <c r="L1044" s="15">
        <f t="shared" si="273"/>
        <v>963.99513194444489</v>
      </c>
      <c r="M1044" s="15">
        <f t="shared" si="278"/>
        <v>4877.3091674321013</v>
      </c>
      <c r="N1044" s="15">
        <f t="shared" si="279"/>
        <v>2682.6702785432112</v>
      </c>
      <c r="O1044">
        <f t="shared" si="280"/>
        <v>28019.000687006872</v>
      </c>
      <c r="P1044">
        <f t="shared" si="281"/>
        <v>28019.000687006872</v>
      </c>
      <c r="Q1044">
        <f t="shared" si="287"/>
        <v>8057.2024491944667</v>
      </c>
      <c r="R1044">
        <f t="shared" si="288"/>
        <v>-3695.2209705514274</v>
      </c>
      <c r="S1044">
        <f t="shared" si="282"/>
        <v>3695.2209705514274</v>
      </c>
      <c r="T1044">
        <f t="shared" si="283"/>
        <v>4361.9814786430397</v>
      </c>
      <c r="U1044">
        <f t="shared" si="284"/>
        <v>183.37427160493826</v>
      </c>
      <c r="V1044">
        <f t="shared" si="285"/>
        <v>128.36199012345676</v>
      </c>
    </row>
    <row r="1045" spans="2:22" x14ac:dyDescent="0.25">
      <c r="B1045" s="6" t="s">
        <v>10</v>
      </c>
      <c r="C1045" s="6">
        <v>1037</v>
      </c>
      <c r="D1045" s="6">
        <v>15</v>
      </c>
      <c r="E1045" s="12">
        <v>39.700000000000003</v>
      </c>
      <c r="F1045" s="15">
        <f t="shared" si="286"/>
        <v>0.54166666666666641</v>
      </c>
      <c r="G1045" s="15">
        <f t="shared" si="272"/>
        <v>11.027777777777779</v>
      </c>
      <c r="H1045" s="15">
        <f t="shared" si="274"/>
        <v>1821.0833333333326</v>
      </c>
      <c r="I1045" s="15">
        <f t="shared" si="275"/>
        <v>80.788901896219144</v>
      </c>
      <c r="J1045" s="15">
        <f t="shared" si="276"/>
        <v>415.56337200000007</v>
      </c>
      <c r="K1045" s="15">
        <f t="shared" si="277"/>
        <v>496.35227389621923</v>
      </c>
      <c r="L1045" s="15">
        <f t="shared" si="273"/>
        <v>799.91085416666624</v>
      </c>
      <c r="M1045" s="15">
        <f t="shared" si="278"/>
        <v>4138.5189405628844</v>
      </c>
      <c r="N1045" s="15">
        <f t="shared" si="279"/>
        <v>2317.4356072295518</v>
      </c>
      <c r="O1045">
        <f t="shared" si="280"/>
        <v>25556.164890837004</v>
      </c>
      <c r="P1045">
        <f t="shared" si="281"/>
        <v>25556.164890837004</v>
      </c>
      <c r="Q1045">
        <f t="shared" si="287"/>
        <v>8082.7586140853036</v>
      </c>
      <c r="R1045">
        <f t="shared" si="288"/>
        <v>-3695.2209705514274</v>
      </c>
      <c r="S1045">
        <f t="shared" si="282"/>
        <v>3695.2209705514274</v>
      </c>
      <c r="T1045">
        <f t="shared" si="283"/>
        <v>4387.5376435338767</v>
      </c>
      <c r="U1045">
        <f t="shared" si="284"/>
        <v>204.42957484567901</v>
      </c>
      <c r="V1045">
        <f t="shared" si="285"/>
        <v>143.10070239197529</v>
      </c>
    </row>
    <row r="1046" spans="2:22" x14ac:dyDescent="0.25">
      <c r="B1046" s="6" t="s">
        <v>10</v>
      </c>
      <c r="C1046" s="6">
        <v>1038</v>
      </c>
      <c r="D1046" s="6">
        <v>16</v>
      </c>
      <c r="E1046" s="12">
        <v>41.5</v>
      </c>
      <c r="F1046" s="15">
        <f t="shared" si="286"/>
        <v>0.54166666666666641</v>
      </c>
      <c r="G1046" s="15">
        <f t="shared" si="272"/>
        <v>11.527777777777779</v>
      </c>
      <c r="H1046" s="15">
        <f t="shared" si="274"/>
        <v>1821.0833333333326</v>
      </c>
      <c r="I1046" s="15">
        <f t="shared" si="275"/>
        <v>88.280927035108022</v>
      </c>
      <c r="J1046" s="15">
        <f t="shared" si="276"/>
        <v>415.56337200000007</v>
      </c>
      <c r="K1046" s="15">
        <f t="shared" si="277"/>
        <v>503.84429903510807</v>
      </c>
      <c r="L1046" s="15">
        <f t="shared" si="273"/>
        <v>799.91085416666624</v>
      </c>
      <c r="M1046" s="15">
        <f t="shared" si="278"/>
        <v>4146.0109657017729</v>
      </c>
      <c r="N1046" s="15">
        <f t="shared" si="279"/>
        <v>2324.9276323684408</v>
      </c>
      <c r="O1046">
        <f t="shared" si="280"/>
        <v>26801.249095358417</v>
      </c>
      <c r="P1046">
        <f t="shared" si="281"/>
        <v>26801.249095358417</v>
      </c>
      <c r="Q1046">
        <f t="shared" si="287"/>
        <v>8109.5598631806624</v>
      </c>
      <c r="R1046">
        <f t="shared" si="288"/>
        <v>-3695.2209705514274</v>
      </c>
      <c r="S1046">
        <f t="shared" si="282"/>
        <v>3695.2209705514274</v>
      </c>
      <c r="T1046">
        <f t="shared" si="283"/>
        <v>4414.3388926292355</v>
      </c>
      <c r="U1046">
        <f t="shared" si="284"/>
        <v>223.38751929012346</v>
      </c>
      <c r="V1046">
        <f t="shared" si="285"/>
        <v>156.37126350308642</v>
      </c>
    </row>
    <row r="1047" spans="2:22" x14ac:dyDescent="0.25">
      <c r="B1047" s="6" t="s">
        <v>10</v>
      </c>
      <c r="C1047" s="6">
        <v>1039</v>
      </c>
      <c r="D1047" s="6">
        <v>17</v>
      </c>
      <c r="E1047" s="12">
        <v>43.6</v>
      </c>
      <c r="F1047" s="15">
        <f t="shared" si="286"/>
        <v>0.625</v>
      </c>
      <c r="G1047" s="15">
        <f t="shared" si="272"/>
        <v>12.111111111111111</v>
      </c>
      <c r="H1047" s="15">
        <f t="shared" si="274"/>
        <v>2101.25</v>
      </c>
      <c r="I1047" s="15">
        <f t="shared" si="275"/>
        <v>97.441434783950612</v>
      </c>
      <c r="J1047" s="15">
        <f t="shared" si="276"/>
        <v>415.56337200000007</v>
      </c>
      <c r="K1047" s="15">
        <f t="shared" si="277"/>
        <v>513.0048067839507</v>
      </c>
      <c r="L1047" s="15">
        <f t="shared" si="273"/>
        <v>922.97406249999995</v>
      </c>
      <c r="M1047" s="15">
        <f t="shared" si="278"/>
        <v>4715.5048067839507</v>
      </c>
      <c r="N1047" s="15">
        <f t="shared" si="279"/>
        <v>2614.2548067839507</v>
      </c>
      <c r="O1047">
        <f t="shared" si="280"/>
        <v>31661.530437716734</v>
      </c>
      <c r="P1047">
        <f t="shared" si="281"/>
        <v>31661.530437716734</v>
      </c>
      <c r="Q1047">
        <f t="shared" si="287"/>
        <v>8141.2213936183789</v>
      </c>
      <c r="R1047">
        <f t="shared" si="288"/>
        <v>-3695.2209705514274</v>
      </c>
      <c r="S1047">
        <f t="shared" si="282"/>
        <v>3695.2209705514274</v>
      </c>
      <c r="T1047">
        <f t="shared" si="283"/>
        <v>4446.000423066951</v>
      </c>
      <c r="U1047">
        <f t="shared" si="284"/>
        <v>246.56741975308643</v>
      </c>
      <c r="V1047">
        <f t="shared" si="285"/>
        <v>172.59719382716048</v>
      </c>
    </row>
    <row r="1048" spans="2:22" x14ac:dyDescent="0.25">
      <c r="B1048" s="6" t="s">
        <v>10</v>
      </c>
      <c r="C1048" s="6">
        <v>1040</v>
      </c>
      <c r="D1048" s="6">
        <v>18</v>
      </c>
      <c r="E1048" s="12">
        <v>46</v>
      </c>
      <c r="F1048" s="15">
        <f t="shared" si="286"/>
        <v>0.6666666666666663</v>
      </c>
      <c r="G1048" s="15">
        <f t="shared" si="272"/>
        <v>12.777777777777779</v>
      </c>
      <c r="H1048" s="15">
        <f t="shared" si="274"/>
        <v>2241.3333333333321</v>
      </c>
      <c r="I1048" s="15">
        <f t="shared" si="275"/>
        <v>108.46418441358026</v>
      </c>
      <c r="J1048" s="15">
        <f t="shared" si="276"/>
        <v>415.56337200000007</v>
      </c>
      <c r="K1048" s="15">
        <f t="shared" si="277"/>
        <v>524.02755641358033</v>
      </c>
      <c r="L1048" s="15">
        <f t="shared" si="273"/>
        <v>984.50566666666612</v>
      </c>
      <c r="M1048" s="15">
        <f t="shared" si="278"/>
        <v>5006.6942230802451</v>
      </c>
      <c r="N1048" s="15">
        <f t="shared" si="279"/>
        <v>2765.3608897469126</v>
      </c>
      <c r="O1048">
        <f t="shared" si="280"/>
        <v>35335.166924543882</v>
      </c>
      <c r="P1048">
        <f t="shared" si="281"/>
        <v>35335.166924543882</v>
      </c>
      <c r="Q1048">
        <f t="shared" si="287"/>
        <v>8176.5565605429229</v>
      </c>
      <c r="R1048">
        <f t="shared" si="288"/>
        <v>-3695.2209705514274</v>
      </c>
      <c r="S1048">
        <f t="shared" si="282"/>
        <v>3695.2209705514274</v>
      </c>
      <c r="T1048">
        <f t="shared" si="283"/>
        <v>4481.335589991495</v>
      </c>
      <c r="U1048">
        <f t="shared" si="284"/>
        <v>274.45956790123461</v>
      </c>
      <c r="V1048">
        <f t="shared" si="285"/>
        <v>192.12169753086422</v>
      </c>
    </row>
    <row r="1049" spans="2:22" x14ac:dyDescent="0.25">
      <c r="B1049" s="6" t="s">
        <v>10</v>
      </c>
      <c r="C1049" s="6">
        <v>1041</v>
      </c>
      <c r="D1049" s="6">
        <v>19</v>
      </c>
      <c r="E1049" s="12">
        <v>48.4</v>
      </c>
      <c r="F1049" s="15">
        <f t="shared" si="286"/>
        <v>0.625</v>
      </c>
      <c r="G1049" s="15">
        <f t="shared" si="272"/>
        <v>13.444444444444445</v>
      </c>
      <c r="H1049" s="15">
        <f t="shared" si="274"/>
        <v>2101.25</v>
      </c>
      <c r="I1049" s="15">
        <f t="shared" si="275"/>
        <v>120.07743848765432</v>
      </c>
      <c r="J1049" s="15">
        <f t="shared" si="276"/>
        <v>415.56337200000007</v>
      </c>
      <c r="K1049" s="15">
        <f t="shared" si="277"/>
        <v>535.64081048765433</v>
      </c>
      <c r="L1049" s="15">
        <f t="shared" si="273"/>
        <v>922.97406249999995</v>
      </c>
      <c r="M1049" s="15">
        <f t="shared" si="278"/>
        <v>4738.1408104876546</v>
      </c>
      <c r="N1049" s="15">
        <f t="shared" si="279"/>
        <v>2636.8908104876546</v>
      </c>
      <c r="O1049">
        <f t="shared" si="280"/>
        <v>35451.53200766736</v>
      </c>
      <c r="P1049">
        <f t="shared" si="281"/>
        <v>35451.53200766736</v>
      </c>
      <c r="Q1049">
        <f t="shared" si="287"/>
        <v>8212.0080925505899</v>
      </c>
      <c r="R1049">
        <f t="shared" si="288"/>
        <v>-3695.2209705514274</v>
      </c>
      <c r="S1049">
        <f t="shared" si="282"/>
        <v>3695.2209705514274</v>
      </c>
      <c r="T1049">
        <f t="shared" si="283"/>
        <v>4516.787121999163</v>
      </c>
      <c r="U1049">
        <f t="shared" si="284"/>
        <v>303.84593827160495</v>
      </c>
      <c r="V1049">
        <f t="shared" si="285"/>
        <v>212.69215679012345</v>
      </c>
    </row>
    <row r="1050" spans="2:22" x14ac:dyDescent="0.25">
      <c r="B1050" s="6" t="s">
        <v>10</v>
      </c>
      <c r="C1050" s="6">
        <v>1042</v>
      </c>
      <c r="D1050" s="6">
        <v>20</v>
      </c>
      <c r="E1050" s="12">
        <v>50.5</v>
      </c>
      <c r="F1050" s="15">
        <f t="shared" si="286"/>
        <v>0.4861111111111111</v>
      </c>
      <c r="G1050" s="15">
        <f t="shared" si="272"/>
        <v>14.027777777777779</v>
      </c>
      <c r="H1050" s="15">
        <f t="shared" si="274"/>
        <v>1634.3055555555554</v>
      </c>
      <c r="I1050" s="15">
        <f t="shared" si="275"/>
        <v>130.72343397955248</v>
      </c>
      <c r="J1050" s="15">
        <f t="shared" si="276"/>
        <v>415.56337200000007</v>
      </c>
      <c r="K1050" s="15">
        <f t="shared" si="277"/>
        <v>546.28680597955258</v>
      </c>
      <c r="L1050" s="15">
        <f t="shared" si="273"/>
        <v>717.86871527777771</v>
      </c>
      <c r="M1050" s="15">
        <f t="shared" si="278"/>
        <v>3814.8979170906632</v>
      </c>
      <c r="N1050" s="15">
        <f t="shared" si="279"/>
        <v>2180.592361535108</v>
      </c>
      <c r="O1050">
        <f t="shared" si="280"/>
        <v>30588.865071534157</v>
      </c>
      <c r="P1050">
        <f t="shared" si="281"/>
        <v>30588.865071534157</v>
      </c>
      <c r="Q1050">
        <f t="shared" si="287"/>
        <v>8242.5969576221232</v>
      </c>
      <c r="R1050">
        <f t="shared" si="288"/>
        <v>-3695.2209705514274</v>
      </c>
      <c r="S1050">
        <f t="shared" si="282"/>
        <v>3695.2209705514274</v>
      </c>
      <c r="T1050">
        <f t="shared" si="283"/>
        <v>4547.3759870706963</v>
      </c>
      <c r="U1050">
        <f t="shared" si="284"/>
        <v>330.7847415123457</v>
      </c>
      <c r="V1050">
        <f t="shared" si="285"/>
        <v>231.54931905864197</v>
      </c>
    </row>
    <row r="1051" spans="2:22" x14ac:dyDescent="0.25">
      <c r="B1051" s="6" t="s">
        <v>10</v>
      </c>
      <c r="C1051" s="6">
        <v>1043</v>
      </c>
      <c r="D1051" s="6">
        <v>21</v>
      </c>
      <c r="E1051" s="12">
        <v>51.9</v>
      </c>
      <c r="F1051" s="15">
        <f t="shared" si="286"/>
        <v>0.29166666666666685</v>
      </c>
      <c r="G1051" s="15">
        <f t="shared" si="272"/>
        <v>14.416666666666666</v>
      </c>
      <c r="H1051" s="15">
        <f t="shared" si="274"/>
        <v>980.58333333333394</v>
      </c>
      <c r="I1051" s="15">
        <f t="shared" si="275"/>
        <v>138.07193373263888</v>
      </c>
      <c r="J1051" s="15">
        <f t="shared" si="276"/>
        <v>415.56337200000007</v>
      </c>
      <c r="K1051" s="15">
        <f t="shared" si="277"/>
        <v>553.63530573263893</v>
      </c>
      <c r="L1051" s="15">
        <f t="shared" si="273"/>
        <v>430.72122916666689</v>
      </c>
      <c r="M1051" s="15">
        <f t="shared" si="278"/>
        <v>2514.8019723993066</v>
      </c>
      <c r="N1051" s="15">
        <f t="shared" si="279"/>
        <v>1534.2186390659729</v>
      </c>
      <c r="O1051">
        <f t="shared" si="280"/>
        <v>22118.318713201108</v>
      </c>
      <c r="P1051">
        <f t="shared" si="281"/>
        <v>22118.318713201108</v>
      </c>
      <c r="Q1051">
        <f t="shared" si="287"/>
        <v>8264.7152763353242</v>
      </c>
      <c r="R1051">
        <f t="shared" si="288"/>
        <v>-3695.2209705514274</v>
      </c>
      <c r="S1051">
        <f t="shared" si="282"/>
        <v>3695.2209705514274</v>
      </c>
      <c r="T1051">
        <f t="shared" si="283"/>
        <v>4569.4943057838973</v>
      </c>
      <c r="U1051">
        <f t="shared" si="284"/>
        <v>349.37950694444442</v>
      </c>
      <c r="V1051">
        <f t="shared" si="285"/>
        <v>244.56565486111108</v>
      </c>
    </row>
    <row r="1052" spans="2:22" x14ac:dyDescent="0.25">
      <c r="B1052" s="6" t="s">
        <v>10</v>
      </c>
      <c r="C1052" s="6">
        <v>1044</v>
      </c>
      <c r="D1052" s="6">
        <v>22</v>
      </c>
      <c r="E1052" s="12">
        <v>52.6</v>
      </c>
      <c r="F1052" s="15">
        <f t="shared" si="286"/>
        <v>0.12499999999999981</v>
      </c>
      <c r="G1052" s="15">
        <f t="shared" si="272"/>
        <v>14.611111111111111</v>
      </c>
      <c r="H1052" s="15">
        <f t="shared" si="274"/>
        <v>420.24999999999937</v>
      </c>
      <c r="I1052" s="15">
        <f t="shared" si="275"/>
        <v>141.8215344367284</v>
      </c>
      <c r="J1052" s="15">
        <f t="shared" si="276"/>
        <v>415.56337200000007</v>
      </c>
      <c r="K1052" s="15">
        <f t="shared" si="277"/>
        <v>557.38490643672844</v>
      </c>
      <c r="L1052" s="15">
        <f t="shared" si="273"/>
        <v>184.5948124999997</v>
      </c>
      <c r="M1052" s="15">
        <f t="shared" si="278"/>
        <v>1397.8849064367271</v>
      </c>
      <c r="N1052" s="15">
        <f t="shared" si="279"/>
        <v>977.63490643672776</v>
      </c>
      <c r="O1052">
        <f t="shared" si="280"/>
        <v>14284.332244047744</v>
      </c>
      <c r="P1052">
        <f t="shared" si="281"/>
        <v>14284.332244047744</v>
      </c>
      <c r="Q1052">
        <f t="shared" si="287"/>
        <v>8278.9996085793719</v>
      </c>
      <c r="R1052">
        <f t="shared" si="288"/>
        <v>-3695.2209705514274</v>
      </c>
      <c r="S1052">
        <f t="shared" si="282"/>
        <v>3695.2209705514274</v>
      </c>
      <c r="T1052">
        <f t="shared" si="283"/>
        <v>4583.7786380279449</v>
      </c>
      <c r="U1052">
        <f t="shared" si="284"/>
        <v>358.86755864197528</v>
      </c>
      <c r="V1052">
        <f t="shared" si="285"/>
        <v>251.20729104938269</v>
      </c>
    </row>
    <row r="1053" spans="2:22" x14ac:dyDescent="0.25">
      <c r="B1053" s="6" t="s">
        <v>10</v>
      </c>
      <c r="C1053" s="6">
        <v>1045</v>
      </c>
      <c r="D1053" s="6">
        <v>23</v>
      </c>
      <c r="E1053" s="12">
        <v>52.8</v>
      </c>
      <c r="F1053" s="15">
        <f t="shared" si="286"/>
        <v>4.1666666666666269E-2</v>
      </c>
      <c r="G1053" s="15">
        <f t="shared" si="272"/>
        <v>14.666666666666666</v>
      </c>
      <c r="H1053" s="15">
        <f t="shared" si="274"/>
        <v>140.08333333333201</v>
      </c>
      <c r="I1053" s="15">
        <f t="shared" si="275"/>
        <v>142.90207555555554</v>
      </c>
      <c r="J1053" s="15">
        <f t="shared" si="276"/>
        <v>415.56337200000007</v>
      </c>
      <c r="K1053" s="15">
        <f t="shared" si="277"/>
        <v>558.46544755555556</v>
      </c>
      <c r="L1053" s="15">
        <f t="shared" si="273"/>
        <v>61.531604166666078</v>
      </c>
      <c r="M1053" s="15">
        <f t="shared" si="278"/>
        <v>838.63211422221957</v>
      </c>
      <c r="N1053" s="15">
        <f t="shared" si="279"/>
        <v>698.54878088888756</v>
      </c>
      <c r="O1053">
        <f t="shared" si="280"/>
        <v>10245.382119703683</v>
      </c>
      <c r="P1053">
        <f t="shared" si="281"/>
        <v>10245.382119703683</v>
      </c>
      <c r="Q1053">
        <f t="shared" si="287"/>
        <v>8289.2449906990751</v>
      </c>
      <c r="R1053">
        <f t="shared" si="288"/>
        <v>-3695.2209705514274</v>
      </c>
      <c r="S1053">
        <f t="shared" si="282"/>
        <v>3695.2209705514274</v>
      </c>
      <c r="T1053">
        <f t="shared" si="283"/>
        <v>4594.0240201476481</v>
      </c>
      <c r="U1053">
        <f t="shared" si="284"/>
        <v>361.60177777777773</v>
      </c>
      <c r="V1053">
        <f t="shared" si="285"/>
        <v>253.12124444444439</v>
      </c>
    </row>
    <row r="1054" spans="2:22" x14ac:dyDescent="0.25">
      <c r="B1054" s="6" t="s">
        <v>10</v>
      </c>
      <c r="C1054" s="6">
        <v>1046</v>
      </c>
      <c r="D1054" s="6">
        <v>24</v>
      </c>
      <c r="E1054" s="12">
        <v>52.9</v>
      </c>
      <c r="F1054" s="15">
        <f t="shared" si="286"/>
        <v>4.1666666666667261E-2</v>
      </c>
      <c r="G1054" s="15">
        <f t="shared" si="272"/>
        <v>14.694444444444445</v>
      </c>
      <c r="H1054" s="15">
        <f t="shared" si="274"/>
        <v>140.08333333333533</v>
      </c>
      <c r="I1054" s="15">
        <f t="shared" si="275"/>
        <v>143.4438838869599</v>
      </c>
      <c r="J1054" s="15">
        <f t="shared" si="276"/>
        <v>415.56337200000007</v>
      </c>
      <c r="K1054" s="15">
        <f t="shared" si="277"/>
        <v>559.00725588695991</v>
      </c>
      <c r="L1054" s="15">
        <f t="shared" si="273"/>
        <v>61.531604166667542</v>
      </c>
      <c r="M1054" s="15">
        <f t="shared" si="278"/>
        <v>839.17392255363052</v>
      </c>
      <c r="N1054" s="15">
        <f t="shared" si="279"/>
        <v>699.09058922029521</v>
      </c>
      <c r="O1054">
        <f t="shared" si="280"/>
        <v>10272.747824931561</v>
      </c>
      <c r="P1054">
        <f t="shared" si="281"/>
        <v>10272.747824931561</v>
      </c>
      <c r="Q1054">
        <f t="shared" si="287"/>
        <v>8299.5177385240058</v>
      </c>
      <c r="R1054">
        <f t="shared" si="288"/>
        <v>-3695.2209705514274</v>
      </c>
      <c r="S1054">
        <f t="shared" si="282"/>
        <v>3695.2209705514274</v>
      </c>
      <c r="T1054">
        <f t="shared" si="283"/>
        <v>4604.2967679725789</v>
      </c>
      <c r="U1054">
        <f t="shared" si="284"/>
        <v>362.97277854938278</v>
      </c>
      <c r="V1054">
        <f t="shared" si="285"/>
        <v>254.08094498456794</v>
      </c>
    </row>
    <row r="1055" spans="2:22" x14ac:dyDescent="0.25">
      <c r="B1055" s="6" t="s">
        <v>10</v>
      </c>
      <c r="C1055" s="6">
        <v>1047</v>
      </c>
      <c r="D1055" s="6">
        <v>25</v>
      </c>
      <c r="E1055" s="12">
        <v>53.1</v>
      </c>
      <c r="F1055" s="15">
        <f t="shared" si="286"/>
        <v>5.5555555555555358E-2</v>
      </c>
      <c r="G1055" s="15">
        <f t="shared" si="272"/>
        <v>14.75</v>
      </c>
      <c r="H1055" s="15">
        <f t="shared" si="274"/>
        <v>186.77777777777712</v>
      </c>
      <c r="I1055" s="15">
        <f t="shared" si="275"/>
        <v>144.53057609375</v>
      </c>
      <c r="J1055" s="15">
        <f t="shared" si="276"/>
        <v>415.56337200000007</v>
      </c>
      <c r="K1055" s="15">
        <f t="shared" si="277"/>
        <v>560.0939480937501</v>
      </c>
      <c r="L1055" s="15">
        <f t="shared" si="273"/>
        <v>82.042138888888587</v>
      </c>
      <c r="M1055" s="15">
        <f t="shared" si="278"/>
        <v>933.64950364930428</v>
      </c>
      <c r="N1055" s="15">
        <f t="shared" si="279"/>
        <v>746.87172587152725</v>
      </c>
      <c r="O1055">
        <f t="shared" si="280"/>
        <v>11016.357956605027</v>
      </c>
      <c r="P1055">
        <f t="shared" si="281"/>
        <v>11016.357956605027</v>
      </c>
      <c r="Q1055">
        <f t="shared" si="287"/>
        <v>8310.534096480611</v>
      </c>
      <c r="R1055">
        <f t="shared" si="288"/>
        <v>-3695.2209705514274</v>
      </c>
      <c r="S1055">
        <f t="shared" si="282"/>
        <v>3695.2209705514274</v>
      </c>
      <c r="T1055">
        <f t="shared" si="283"/>
        <v>4615.313125929184</v>
      </c>
      <c r="U1055">
        <f t="shared" si="284"/>
        <v>365.72256249999998</v>
      </c>
      <c r="V1055">
        <f t="shared" si="285"/>
        <v>256.00579374999995</v>
      </c>
    </row>
    <row r="1056" spans="2:22" x14ac:dyDescent="0.25">
      <c r="B1056" s="6" t="s">
        <v>10</v>
      </c>
      <c r="C1056" s="6">
        <v>1048</v>
      </c>
      <c r="D1056" s="6">
        <v>26</v>
      </c>
      <c r="E1056" s="12">
        <v>53.3</v>
      </c>
      <c r="F1056" s="15">
        <f t="shared" si="286"/>
        <v>0</v>
      </c>
      <c r="G1056" s="15">
        <f t="shared" si="272"/>
        <v>14.805555555555555</v>
      </c>
      <c r="H1056" s="15">
        <f t="shared" si="274"/>
        <v>0</v>
      </c>
      <c r="I1056" s="15">
        <f t="shared" si="275"/>
        <v>145.62136902584876</v>
      </c>
      <c r="J1056" s="15">
        <f t="shared" si="276"/>
        <v>415.56337200000007</v>
      </c>
      <c r="K1056" s="15">
        <f t="shared" si="277"/>
        <v>561.18474102584878</v>
      </c>
      <c r="L1056" s="15">
        <f t="shared" si="273"/>
        <v>0</v>
      </c>
      <c r="M1056" s="15">
        <f t="shared" si="278"/>
        <v>561.18474102584878</v>
      </c>
      <c r="N1056" s="15">
        <f t="shared" si="279"/>
        <v>561.18474102584878</v>
      </c>
      <c r="O1056">
        <f t="shared" si="280"/>
        <v>8308.6518601882617</v>
      </c>
      <c r="P1056">
        <f t="shared" si="281"/>
        <v>8308.6518601882617</v>
      </c>
      <c r="Q1056">
        <f t="shared" si="287"/>
        <v>8318.8427483407995</v>
      </c>
      <c r="R1056">
        <f t="shared" si="288"/>
        <v>-3695.2209705514274</v>
      </c>
      <c r="S1056">
        <f t="shared" si="282"/>
        <v>3695.2209705514274</v>
      </c>
      <c r="T1056">
        <f t="shared" si="283"/>
        <v>4623.6217777893726</v>
      </c>
      <c r="U1056">
        <f t="shared" si="284"/>
        <v>368.48272299382711</v>
      </c>
      <c r="V1056">
        <f t="shared" si="285"/>
        <v>257.93790609567895</v>
      </c>
    </row>
    <row r="1057" spans="2:22" x14ac:dyDescent="0.25">
      <c r="B1057" s="6" t="s">
        <v>10</v>
      </c>
      <c r="C1057" s="6">
        <v>1049</v>
      </c>
      <c r="D1057" s="6">
        <v>27</v>
      </c>
      <c r="E1057" s="12">
        <v>53.1</v>
      </c>
      <c r="F1057" s="15">
        <f t="shared" si="286"/>
        <v>-0.1388888888888889</v>
      </c>
      <c r="G1057" s="15">
        <f t="shared" si="272"/>
        <v>14.75</v>
      </c>
      <c r="H1057" s="15">
        <f t="shared" si="274"/>
        <v>-466.94444444444446</v>
      </c>
      <c r="I1057" s="15">
        <f t="shared" si="275"/>
        <v>144.53057609375</v>
      </c>
      <c r="J1057" s="15">
        <f t="shared" si="276"/>
        <v>415.56337200000007</v>
      </c>
      <c r="K1057" s="15">
        <f t="shared" si="277"/>
        <v>560.0939480937501</v>
      </c>
      <c r="L1057" s="15">
        <f t="shared" si="273"/>
        <v>-205.10534722222221</v>
      </c>
      <c r="M1057" s="15">
        <f t="shared" si="278"/>
        <v>-373.79494079513881</v>
      </c>
      <c r="N1057" s="15">
        <f t="shared" si="279"/>
        <v>93.149503649305643</v>
      </c>
      <c r="O1057">
        <f t="shared" si="280"/>
        <v>1373.9551788272584</v>
      </c>
      <c r="P1057">
        <f t="shared" si="281"/>
        <v>1373.9551788272584</v>
      </c>
      <c r="Q1057">
        <f t="shared" si="287"/>
        <v>8320.2167035196271</v>
      </c>
      <c r="R1057">
        <f t="shared" si="288"/>
        <v>-3695.2209705514274</v>
      </c>
      <c r="S1057">
        <f t="shared" si="282"/>
        <v>3695.2209705514274</v>
      </c>
      <c r="T1057">
        <f t="shared" si="283"/>
        <v>4624.9957329682002</v>
      </c>
      <c r="U1057">
        <f t="shared" si="284"/>
        <v>365.72256249999998</v>
      </c>
      <c r="V1057">
        <f t="shared" si="285"/>
        <v>256.00579374999995</v>
      </c>
    </row>
    <row r="1058" spans="2:22" x14ac:dyDescent="0.25">
      <c r="B1058" s="6" t="s">
        <v>10</v>
      </c>
      <c r="C1058" s="6">
        <v>1050</v>
      </c>
      <c r="D1058" s="6">
        <v>28</v>
      </c>
      <c r="E1058" s="12">
        <v>52.3</v>
      </c>
      <c r="F1058" s="15">
        <f t="shared" si="286"/>
        <v>-0.33333333333333315</v>
      </c>
      <c r="G1058" s="15">
        <f t="shared" si="272"/>
        <v>14.527777777777779</v>
      </c>
      <c r="H1058" s="15">
        <f t="shared" si="274"/>
        <v>-1120.6666666666661</v>
      </c>
      <c r="I1058" s="15">
        <f t="shared" si="275"/>
        <v>140.20841161844137</v>
      </c>
      <c r="J1058" s="15">
        <f t="shared" si="276"/>
        <v>415.56337200000007</v>
      </c>
      <c r="K1058" s="15">
        <f t="shared" si="277"/>
        <v>555.77178361844142</v>
      </c>
      <c r="L1058" s="15">
        <f t="shared" si="273"/>
        <v>-492.25283333333306</v>
      </c>
      <c r="M1058" s="15">
        <f t="shared" si="278"/>
        <v>-1685.5615497148906</v>
      </c>
      <c r="N1058" s="15">
        <f t="shared" si="279"/>
        <v>-564.89488304822464</v>
      </c>
      <c r="O1058">
        <f t="shared" si="280"/>
        <v>-8206.6673287283757</v>
      </c>
      <c r="P1058">
        <f t="shared" si="281"/>
        <v>-8206.6673287283757</v>
      </c>
      <c r="Q1058">
        <f t="shared" si="287"/>
        <v>8320.2167035196271</v>
      </c>
      <c r="R1058">
        <f t="shared" si="288"/>
        <v>-3703.427637880156</v>
      </c>
      <c r="S1058">
        <f t="shared" si="282"/>
        <v>3703.427637880156</v>
      </c>
      <c r="T1058">
        <f t="shared" si="283"/>
        <v>4616.7890656394711</v>
      </c>
      <c r="U1058">
        <f t="shared" si="284"/>
        <v>354.78568595679019</v>
      </c>
      <c r="V1058">
        <f t="shared" si="285"/>
        <v>248.34998016975311</v>
      </c>
    </row>
    <row r="1059" spans="2:22" x14ac:dyDescent="0.25">
      <c r="B1059" s="6" t="s">
        <v>10</v>
      </c>
      <c r="C1059" s="6">
        <v>1051</v>
      </c>
      <c r="D1059" s="6">
        <v>29</v>
      </c>
      <c r="E1059" s="12">
        <v>50.7</v>
      </c>
      <c r="F1059" s="15">
        <f t="shared" si="286"/>
        <v>-0.4861111111111111</v>
      </c>
      <c r="G1059" s="15">
        <f t="shared" si="272"/>
        <v>14.083333333333334</v>
      </c>
      <c r="H1059" s="15">
        <f t="shared" si="274"/>
        <v>-1634.3055555555554</v>
      </c>
      <c r="I1059" s="15">
        <f t="shared" si="275"/>
        <v>131.76091748263892</v>
      </c>
      <c r="J1059" s="15">
        <f t="shared" si="276"/>
        <v>415.56337200000007</v>
      </c>
      <c r="K1059" s="15">
        <f t="shared" si="277"/>
        <v>547.32428948263896</v>
      </c>
      <c r="L1059" s="15">
        <f t="shared" si="273"/>
        <v>-717.86871527777771</v>
      </c>
      <c r="M1059" s="15">
        <f t="shared" si="278"/>
        <v>-2721.2868216284719</v>
      </c>
      <c r="N1059" s="15">
        <f t="shared" si="279"/>
        <v>-1086.9812660729165</v>
      </c>
      <c r="O1059">
        <f t="shared" si="280"/>
        <v>-15308.319497193574</v>
      </c>
      <c r="P1059">
        <f t="shared" si="281"/>
        <v>-15308.319497193574</v>
      </c>
      <c r="Q1059">
        <f t="shared" si="287"/>
        <v>8320.2167035196271</v>
      </c>
      <c r="R1059">
        <f t="shared" si="288"/>
        <v>-3718.7359573773497</v>
      </c>
      <c r="S1059">
        <f t="shared" si="282"/>
        <v>3718.7359573773497</v>
      </c>
      <c r="T1059">
        <f t="shared" si="283"/>
        <v>4601.480746142277</v>
      </c>
      <c r="U1059">
        <f t="shared" si="284"/>
        <v>333.41000694444449</v>
      </c>
      <c r="V1059">
        <f t="shared" si="285"/>
        <v>233.38700486111114</v>
      </c>
    </row>
    <row r="1060" spans="2:22" x14ac:dyDescent="0.25">
      <c r="B1060" s="6" t="s">
        <v>10</v>
      </c>
      <c r="C1060" s="6">
        <v>1052</v>
      </c>
      <c r="D1060" s="6">
        <v>30</v>
      </c>
      <c r="E1060" s="12">
        <v>48.8</v>
      </c>
      <c r="F1060" s="15">
        <f t="shared" si="286"/>
        <v>-0.5833333333333337</v>
      </c>
      <c r="G1060" s="15">
        <f t="shared" si="272"/>
        <v>13.555555555555555</v>
      </c>
      <c r="H1060" s="15">
        <f t="shared" si="274"/>
        <v>-1961.1666666666679</v>
      </c>
      <c r="I1060" s="15">
        <f t="shared" si="275"/>
        <v>122.07039098765432</v>
      </c>
      <c r="J1060" s="15">
        <f t="shared" si="276"/>
        <v>415.56337200000007</v>
      </c>
      <c r="K1060" s="15">
        <f t="shared" si="277"/>
        <v>537.63376298765434</v>
      </c>
      <c r="L1060" s="15">
        <f t="shared" si="273"/>
        <v>-861.44245833333378</v>
      </c>
      <c r="M1060" s="15">
        <f t="shared" si="278"/>
        <v>-3384.6995703456814</v>
      </c>
      <c r="N1060" s="15">
        <f t="shared" si="279"/>
        <v>-1423.5329036790135</v>
      </c>
      <c r="O1060">
        <f t="shared" si="280"/>
        <v>-19296.779360982182</v>
      </c>
      <c r="P1060">
        <f t="shared" si="281"/>
        <v>-19296.779360982182</v>
      </c>
      <c r="Q1060">
        <f t="shared" si="287"/>
        <v>8320.2167035196271</v>
      </c>
      <c r="R1060">
        <f t="shared" si="288"/>
        <v>-3738.032736738332</v>
      </c>
      <c r="S1060">
        <f t="shared" si="282"/>
        <v>3738.032736738332</v>
      </c>
      <c r="T1060">
        <f t="shared" si="283"/>
        <v>4582.1839667812947</v>
      </c>
      <c r="U1060">
        <f t="shared" si="284"/>
        <v>308.88893827160496</v>
      </c>
      <c r="V1060">
        <f t="shared" si="285"/>
        <v>216.22225679012345</v>
      </c>
    </row>
    <row r="1061" spans="2:22" x14ac:dyDescent="0.25">
      <c r="B1061" s="6" t="s">
        <v>10</v>
      </c>
      <c r="C1061" s="6">
        <v>1053</v>
      </c>
      <c r="D1061" s="6">
        <v>31</v>
      </c>
      <c r="E1061" s="12">
        <v>46.5</v>
      </c>
      <c r="F1061" s="15">
        <f t="shared" si="286"/>
        <v>-0.69444444444444442</v>
      </c>
      <c r="G1061" s="15">
        <f t="shared" si="272"/>
        <v>12.916666666666666</v>
      </c>
      <c r="H1061" s="15">
        <f t="shared" si="274"/>
        <v>-2334.7222222222222</v>
      </c>
      <c r="I1061" s="15">
        <f t="shared" si="275"/>
        <v>110.83491623263889</v>
      </c>
      <c r="J1061" s="15">
        <f t="shared" si="276"/>
        <v>415.56337200000007</v>
      </c>
      <c r="K1061" s="15">
        <f t="shared" si="277"/>
        <v>526.39828823263895</v>
      </c>
      <c r="L1061" s="15">
        <f t="shared" si="273"/>
        <v>-1025.5267361111109</v>
      </c>
      <c r="M1061" s="15">
        <f t="shared" si="278"/>
        <v>-4143.0461562118053</v>
      </c>
      <c r="N1061" s="15">
        <f t="shared" si="279"/>
        <v>-1808.3239339895831</v>
      </c>
      <c r="O1061">
        <f t="shared" si="280"/>
        <v>-23357.517480698782</v>
      </c>
      <c r="P1061">
        <f t="shared" si="281"/>
        <v>-23357.517480698782</v>
      </c>
      <c r="Q1061">
        <f t="shared" si="287"/>
        <v>8320.2167035196271</v>
      </c>
      <c r="R1061">
        <f t="shared" si="288"/>
        <v>-3761.3902542190308</v>
      </c>
      <c r="S1061">
        <f t="shared" si="282"/>
        <v>3761.3902542190308</v>
      </c>
      <c r="T1061">
        <f t="shared" si="283"/>
        <v>4558.8264493005963</v>
      </c>
      <c r="U1061">
        <f t="shared" si="284"/>
        <v>280.45850694444442</v>
      </c>
      <c r="V1061">
        <f t="shared" si="285"/>
        <v>196.32095486111109</v>
      </c>
    </row>
    <row r="1062" spans="2:22" x14ac:dyDescent="0.25">
      <c r="B1062" s="6" t="s">
        <v>10</v>
      </c>
      <c r="C1062" s="6">
        <v>1054</v>
      </c>
      <c r="D1062" s="6">
        <v>32</v>
      </c>
      <c r="E1062" s="12">
        <v>43.8</v>
      </c>
      <c r="F1062" s="15">
        <f t="shared" si="286"/>
        <v>-0.86111111111111149</v>
      </c>
      <c r="G1062" s="15">
        <f t="shared" si="272"/>
        <v>12.166666666666666</v>
      </c>
      <c r="H1062" s="15">
        <f t="shared" si="274"/>
        <v>-2895.055555555557</v>
      </c>
      <c r="I1062" s="15">
        <f t="shared" si="275"/>
        <v>98.337443263888886</v>
      </c>
      <c r="J1062" s="15">
        <f t="shared" si="276"/>
        <v>415.56337200000007</v>
      </c>
      <c r="K1062" s="15">
        <f t="shared" si="277"/>
        <v>513.90081526388894</v>
      </c>
      <c r="L1062" s="15">
        <f t="shared" si="273"/>
        <v>-1271.6531527777784</v>
      </c>
      <c r="M1062" s="15">
        <f t="shared" si="278"/>
        <v>-5276.2102958472251</v>
      </c>
      <c r="N1062" s="15">
        <f t="shared" si="279"/>
        <v>-2381.1547402916681</v>
      </c>
      <c r="O1062">
        <f t="shared" si="280"/>
        <v>-28970.716006881961</v>
      </c>
      <c r="P1062">
        <f t="shared" si="281"/>
        <v>-28970.716006881961</v>
      </c>
      <c r="Q1062">
        <f t="shared" si="287"/>
        <v>8320.2167035196271</v>
      </c>
      <c r="R1062">
        <f t="shared" si="288"/>
        <v>-3790.3609702259128</v>
      </c>
      <c r="S1062">
        <f t="shared" si="282"/>
        <v>3790.3609702259128</v>
      </c>
      <c r="T1062">
        <f t="shared" si="283"/>
        <v>4529.8557332937144</v>
      </c>
      <c r="U1062">
        <f t="shared" si="284"/>
        <v>248.83469444444444</v>
      </c>
      <c r="V1062">
        <f t="shared" si="285"/>
        <v>174.18428611111111</v>
      </c>
    </row>
    <row r="1063" spans="2:22" x14ac:dyDescent="0.25">
      <c r="B1063" s="6" t="s">
        <v>10</v>
      </c>
      <c r="C1063" s="6">
        <v>1055</v>
      </c>
      <c r="D1063" s="6">
        <v>33</v>
      </c>
      <c r="E1063" s="12">
        <v>40.299999999999997</v>
      </c>
      <c r="F1063" s="15">
        <f t="shared" si="286"/>
        <v>-1.0833333333333328</v>
      </c>
      <c r="G1063" s="15">
        <f t="shared" si="272"/>
        <v>11.194444444444445</v>
      </c>
      <c r="H1063" s="15">
        <f t="shared" si="274"/>
        <v>-3642.1666666666652</v>
      </c>
      <c r="I1063" s="15">
        <f t="shared" si="275"/>
        <v>83.24933708140432</v>
      </c>
      <c r="J1063" s="15">
        <f t="shared" si="276"/>
        <v>415.56337200000007</v>
      </c>
      <c r="K1063" s="15">
        <f t="shared" si="277"/>
        <v>498.81270908140436</v>
      </c>
      <c r="L1063" s="15">
        <f t="shared" si="273"/>
        <v>-1599.8217083333325</v>
      </c>
      <c r="M1063" s="15">
        <f t="shared" si="278"/>
        <v>-6785.5206242519262</v>
      </c>
      <c r="N1063" s="15">
        <f t="shared" si="279"/>
        <v>-3143.353957585261</v>
      </c>
      <c r="O1063">
        <f t="shared" si="280"/>
        <v>-35188.101247412786</v>
      </c>
      <c r="P1063">
        <f t="shared" si="281"/>
        <v>-35188.101247412786</v>
      </c>
      <c r="Q1063">
        <f t="shared" si="287"/>
        <v>8320.2167035196271</v>
      </c>
      <c r="R1063">
        <f t="shared" si="288"/>
        <v>-3825.5490714733255</v>
      </c>
      <c r="S1063">
        <f t="shared" si="282"/>
        <v>3825.5490714733255</v>
      </c>
      <c r="T1063">
        <f t="shared" si="283"/>
        <v>4494.6676320463012</v>
      </c>
      <c r="U1063">
        <f t="shared" si="284"/>
        <v>210.65550077160495</v>
      </c>
      <c r="V1063">
        <f t="shared" si="285"/>
        <v>147.45885054012345</v>
      </c>
    </row>
    <row r="1064" spans="2:22" x14ac:dyDescent="0.25">
      <c r="B1064" s="6" t="s">
        <v>10</v>
      </c>
      <c r="C1064" s="6">
        <v>1056</v>
      </c>
      <c r="D1064" s="6">
        <v>34</v>
      </c>
      <c r="E1064" s="12">
        <v>36</v>
      </c>
      <c r="F1064" s="15">
        <f t="shared" si="286"/>
        <v>-1.333333333333333</v>
      </c>
      <c r="G1064" s="15">
        <f t="shared" si="272"/>
        <v>10</v>
      </c>
      <c r="H1064" s="15">
        <f t="shared" si="274"/>
        <v>-4482.6666666666661</v>
      </c>
      <c r="I1064" s="15">
        <f t="shared" si="275"/>
        <v>66.431749999999994</v>
      </c>
      <c r="J1064" s="15">
        <f t="shared" si="276"/>
        <v>415.56337200000007</v>
      </c>
      <c r="K1064" s="15">
        <f t="shared" si="277"/>
        <v>481.99512200000004</v>
      </c>
      <c r="L1064" s="15">
        <f t="shared" si="273"/>
        <v>-1969.0113333333329</v>
      </c>
      <c r="M1064" s="15">
        <f t="shared" si="278"/>
        <v>-8483.3382113333319</v>
      </c>
      <c r="N1064" s="15">
        <f t="shared" si="279"/>
        <v>-4000.6715446666658</v>
      </c>
      <c r="O1064">
        <f t="shared" si="280"/>
        <v>-40006.715446666654</v>
      </c>
      <c r="P1064">
        <f t="shared" si="281"/>
        <v>-40006.715446666654</v>
      </c>
      <c r="Q1064">
        <f t="shared" si="287"/>
        <v>8320.2167035196271</v>
      </c>
      <c r="R1064">
        <f t="shared" si="288"/>
        <v>-3865.555786919992</v>
      </c>
      <c r="S1064">
        <f t="shared" si="282"/>
        <v>3865.555786919992</v>
      </c>
      <c r="T1064">
        <f t="shared" si="283"/>
        <v>4454.6609165996351</v>
      </c>
      <c r="U1064">
        <f t="shared" si="284"/>
        <v>168.1</v>
      </c>
      <c r="V1064">
        <f t="shared" si="285"/>
        <v>117.66999999999999</v>
      </c>
    </row>
    <row r="1065" spans="2:22" x14ac:dyDescent="0.25">
      <c r="B1065" s="6" t="s">
        <v>10</v>
      </c>
      <c r="C1065" s="6">
        <v>1057</v>
      </c>
      <c r="D1065" s="6">
        <v>35</v>
      </c>
      <c r="E1065" s="12">
        <v>30.7</v>
      </c>
      <c r="F1065" s="15">
        <f t="shared" si="286"/>
        <v>-1.4722222222222223</v>
      </c>
      <c r="G1065" s="15">
        <f t="shared" si="272"/>
        <v>8.5277777777777786</v>
      </c>
      <c r="H1065" s="15">
        <f t="shared" si="274"/>
        <v>-4949.6111111111113</v>
      </c>
      <c r="I1065" s="15">
        <f t="shared" si="275"/>
        <v>48.311157451774704</v>
      </c>
      <c r="J1065" s="15">
        <f t="shared" si="276"/>
        <v>415.56337200000007</v>
      </c>
      <c r="K1065" s="15">
        <f t="shared" si="277"/>
        <v>463.87452945177478</v>
      </c>
      <c r="L1065" s="15">
        <f t="shared" si="273"/>
        <v>-2174.1166805555554</v>
      </c>
      <c r="M1065" s="15">
        <f t="shared" si="278"/>
        <v>-9435.3476927704469</v>
      </c>
      <c r="N1065" s="15">
        <f t="shared" si="279"/>
        <v>-4485.7365816593365</v>
      </c>
      <c r="O1065">
        <f t="shared" si="280"/>
        <v>-38253.364738039345</v>
      </c>
      <c r="P1065">
        <f t="shared" si="281"/>
        <v>-38253.364738039345</v>
      </c>
      <c r="Q1065">
        <f t="shared" si="287"/>
        <v>8320.2167035196271</v>
      </c>
      <c r="R1065">
        <f t="shared" si="288"/>
        <v>-3903.8091516580312</v>
      </c>
      <c r="S1065">
        <f t="shared" si="282"/>
        <v>3903.8091516580312</v>
      </c>
      <c r="T1065">
        <f t="shared" si="283"/>
        <v>4416.4075518615955</v>
      </c>
      <c r="U1065">
        <f t="shared" si="284"/>
        <v>122.24735262345681</v>
      </c>
      <c r="V1065">
        <f t="shared" si="285"/>
        <v>85.573146836419753</v>
      </c>
    </row>
    <row r="1066" spans="2:22" x14ac:dyDescent="0.25">
      <c r="B1066" s="6" t="s">
        <v>10</v>
      </c>
      <c r="C1066" s="6">
        <v>1058</v>
      </c>
      <c r="D1066" s="6">
        <v>36</v>
      </c>
      <c r="E1066" s="12">
        <v>25.4</v>
      </c>
      <c r="F1066" s="15">
        <f t="shared" si="286"/>
        <v>-1.3472222222222221</v>
      </c>
      <c r="G1066" s="15">
        <f t="shared" si="272"/>
        <v>7.0555555555555554</v>
      </c>
      <c r="H1066" s="15">
        <f t="shared" si="274"/>
        <v>-4529.3611111111104</v>
      </c>
      <c r="I1066" s="15">
        <f t="shared" si="275"/>
        <v>33.070299251543204</v>
      </c>
      <c r="J1066" s="15">
        <f t="shared" si="276"/>
        <v>415.56337200000007</v>
      </c>
      <c r="K1066" s="15">
        <f t="shared" si="277"/>
        <v>448.63367125154326</v>
      </c>
      <c r="L1066" s="15">
        <f t="shared" si="273"/>
        <v>-1989.5218680555552</v>
      </c>
      <c r="M1066" s="15">
        <f t="shared" si="278"/>
        <v>-8610.0885509706786</v>
      </c>
      <c r="N1066" s="15">
        <f t="shared" si="279"/>
        <v>-4080.7274398595673</v>
      </c>
      <c r="O1066">
        <f t="shared" si="280"/>
        <v>-28791.79915900917</v>
      </c>
      <c r="P1066">
        <f t="shared" si="281"/>
        <v>-28791.79915900917</v>
      </c>
      <c r="Q1066">
        <f t="shared" si="287"/>
        <v>8320.2167035196271</v>
      </c>
      <c r="R1066">
        <f t="shared" si="288"/>
        <v>-3932.6009508170405</v>
      </c>
      <c r="S1066">
        <f t="shared" si="282"/>
        <v>3932.6009508170405</v>
      </c>
      <c r="T1066">
        <f t="shared" si="283"/>
        <v>4387.6157527025862</v>
      </c>
      <c r="U1066">
        <f t="shared" si="284"/>
        <v>83.681632716049378</v>
      </c>
      <c r="V1066">
        <f t="shared" si="285"/>
        <v>58.577142901234559</v>
      </c>
    </row>
    <row r="1067" spans="2:22" x14ac:dyDescent="0.25">
      <c r="B1067" s="6" t="s">
        <v>10</v>
      </c>
      <c r="C1067" s="6">
        <v>1059</v>
      </c>
      <c r="D1067" s="6">
        <v>37</v>
      </c>
      <c r="E1067" s="12">
        <v>21</v>
      </c>
      <c r="F1067" s="15">
        <f t="shared" si="286"/>
        <v>-1.2083333333333333</v>
      </c>
      <c r="G1067" s="15">
        <f t="shared" si="272"/>
        <v>5.833333333333333</v>
      </c>
      <c r="H1067" s="15">
        <f t="shared" si="274"/>
        <v>-4062.4166666666665</v>
      </c>
      <c r="I1067" s="15">
        <f t="shared" si="275"/>
        <v>22.605248263888885</v>
      </c>
      <c r="J1067" s="15">
        <f t="shared" si="276"/>
        <v>415.56337200000007</v>
      </c>
      <c r="K1067" s="15">
        <f t="shared" si="277"/>
        <v>438.16862026388895</v>
      </c>
      <c r="L1067" s="15">
        <f t="shared" si="273"/>
        <v>-1784.4165208333332</v>
      </c>
      <c r="M1067" s="15">
        <f t="shared" si="278"/>
        <v>-7686.6647130694437</v>
      </c>
      <c r="N1067" s="15">
        <f t="shared" si="279"/>
        <v>-3624.2480464027776</v>
      </c>
      <c r="O1067">
        <f t="shared" si="280"/>
        <v>-21141.446937349534</v>
      </c>
      <c r="P1067">
        <f t="shared" si="281"/>
        <v>-21141.446937349534</v>
      </c>
      <c r="Q1067">
        <f t="shared" si="287"/>
        <v>8320.2167035196271</v>
      </c>
      <c r="R1067">
        <f t="shared" si="288"/>
        <v>-3953.7423977543899</v>
      </c>
      <c r="S1067">
        <f t="shared" si="282"/>
        <v>3953.7423977543899</v>
      </c>
      <c r="T1067">
        <f t="shared" si="283"/>
        <v>4366.4743057652377</v>
      </c>
      <c r="U1067">
        <f t="shared" si="284"/>
        <v>57.20069444444443</v>
      </c>
      <c r="V1067">
        <f t="shared" si="285"/>
        <v>40.0404861111111</v>
      </c>
    </row>
    <row r="1068" spans="2:22" x14ac:dyDescent="0.25">
      <c r="B1068" s="6" t="s">
        <v>10</v>
      </c>
      <c r="C1068" s="6">
        <v>1060</v>
      </c>
      <c r="D1068" s="6">
        <v>38</v>
      </c>
      <c r="E1068" s="12">
        <v>16.7</v>
      </c>
      <c r="F1068" s="15">
        <f t="shared" si="286"/>
        <v>-1.0555555555555556</v>
      </c>
      <c r="G1068" s="15">
        <f t="shared" si="272"/>
        <v>4.6388888888888893</v>
      </c>
      <c r="H1068" s="15">
        <f t="shared" si="274"/>
        <v>-3548.7777777777778</v>
      </c>
      <c r="I1068" s="15">
        <f t="shared" si="275"/>
        <v>14.29564101658951</v>
      </c>
      <c r="J1068" s="15">
        <f t="shared" si="276"/>
        <v>415.56337200000007</v>
      </c>
      <c r="K1068" s="15">
        <f t="shared" si="277"/>
        <v>429.85901301658959</v>
      </c>
      <c r="L1068" s="15">
        <f t="shared" si="273"/>
        <v>-1558.8006388888889</v>
      </c>
      <c r="M1068" s="15">
        <f t="shared" si="278"/>
        <v>-6667.6965425389662</v>
      </c>
      <c r="N1068" s="15">
        <f t="shared" si="279"/>
        <v>-3118.9187647611884</v>
      </c>
      <c r="O1068">
        <f t="shared" si="280"/>
        <v>-14468.317603197736</v>
      </c>
      <c r="P1068">
        <f t="shared" si="281"/>
        <v>-14468.317603197736</v>
      </c>
      <c r="Q1068">
        <f t="shared" si="287"/>
        <v>8320.2167035196271</v>
      </c>
      <c r="R1068">
        <f t="shared" si="288"/>
        <v>-3968.2107153575876</v>
      </c>
      <c r="S1068">
        <f t="shared" si="282"/>
        <v>3968.2107153575876</v>
      </c>
      <c r="T1068">
        <f t="shared" si="283"/>
        <v>4352.00598816204</v>
      </c>
      <c r="U1068">
        <f t="shared" si="284"/>
        <v>36.173926697530874</v>
      </c>
      <c r="V1068">
        <f t="shared" si="285"/>
        <v>25.321748688271612</v>
      </c>
    </row>
    <row r="1069" spans="2:22" x14ac:dyDescent="0.25">
      <c r="B1069" s="6" t="s">
        <v>10</v>
      </c>
      <c r="C1069" s="6">
        <v>1061</v>
      </c>
      <c r="D1069" s="6">
        <v>39</v>
      </c>
      <c r="E1069" s="12">
        <v>13.4</v>
      </c>
      <c r="F1069" s="15">
        <f t="shared" si="286"/>
        <v>-0.65277777777777768</v>
      </c>
      <c r="G1069" s="15">
        <f t="shared" si="272"/>
        <v>3.7222222222222223</v>
      </c>
      <c r="H1069" s="15">
        <f t="shared" si="274"/>
        <v>-2194.6388888888887</v>
      </c>
      <c r="I1069" s="15">
        <f t="shared" si="275"/>
        <v>9.2040779552469143</v>
      </c>
      <c r="J1069" s="15">
        <f t="shared" si="276"/>
        <v>415.56337200000007</v>
      </c>
      <c r="K1069" s="15">
        <f t="shared" si="277"/>
        <v>424.767449955247</v>
      </c>
      <c r="L1069" s="15">
        <f t="shared" si="273"/>
        <v>-963.99513194444432</v>
      </c>
      <c r="M1069" s="15">
        <f t="shared" si="278"/>
        <v>-3964.5103278225306</v>
      </c>
      <c r="N1069" s="15">
        <f t="shared" si="279"/>
        <v>-1769.8714389336417</v>
      </c>
      <c r="O1069">
        <f t="shared" si="280"/>
        <v>-6587.854800475222</v>
      </c>
      <c r="P1069">
        <f t="shared" si="281"/>
        <v>-6587.854800475222</v>
      </c>
      <c r="Q1069">
        <f t="shared" si="287"/>
        <v>8320.2167035196271</v>
      </c>
      <c r="R1069">
        <f t="shared" si="288"/>
        <v>-3974.7985701580628</v>
      </c>
      <c r="S1069">
        <f t="shared" si="282"/>
        <v>3974.7985701580628</v>
      </c>
      <c r="T1069">
        <f t="shared" si="283"/>
        <v>4345.4181333615643</v>
      </c>
      <c r="U1069">
        <f t="shared" si="284"/>
        <v>23.290151234567901</v>
      </c>
      <c r="V1069">
        <f t="shared" si="285"/>
        <v>16.30310586419753</v>
      </c>
    </row>
    <row r="1070" spans="2:22" x14ac:dyDescent="0.25">
      <c r="B1070" s="6" t="s">
        <v>10</v>
      </c>
      <c r="C1070" s="6">
        <v>1062</v>
      </c>
      <c r="D1070" s="6">
        <v>40</v>
      </c>
      <c r="E1070" s="12">
        <v>12</v>
      </c>
      <c r="F1070" s="15">
        <f t="shared" si="286"/>
        <v>-0.18055555555555566</v>
      </c>
      <c r="G1070" s="15">
        <f t="shared" si="272"/>
        <v>3.3333333333333335</v>
      </c>
      <c r="H1070" s="15">
        <f t="shared" si="274"/>
        <v>-607.02777777777817</v>
      </c>
      <c r="I1070" s="15">
        <f t="shared" si="275"/>
        <v>7.3813055555555565</v>
      </c>
      <c r="J1070" s="15">
        <f t="shared" si="276"/>
        <v>415.56337200000007</v>
      </c>
      <c r="K1070" s="15">
        <f t="shared" si="277"/>
        <v>422.94467755555564</v>
      </c>
      <c r="L1070" s="15">
        <f t="shared" si="273"/>
        <v>-266.63695138888903</v>
      </c>
      <c r="M1070" s="15">
        <f t="shared" si="278"/>
        <v>-791.11087800000064</v>
      </c>
      <c r="N1070" s="15">
        <f t="shared" si="279"/>
        <v>-184.08310022222253</v>
      </c>
      <c r="O1070">
        <f t="shared" si="280"/>
        <v>-613.61033407407513</v>
      </c>
      <c r="P1070">
        <f t="shared" si="281"/>
        <v>-613.61033407407513</v>
      </c>
      <c r="Q1070">
        <f t="shared" si="287"/>
        <v>8320.2167035196271</v>
      </c>
      <c r="R1070">
        <f t="shared" si="288"/>
        <v>-3975.4121804921369</v>
      </c>
      <c r="S1070">
        <f t="shared" si="282"/>
        <v>3975.4121804921369</v>
      </c>
      <c r="T1070">
        <f t="shared" si="283"/>
        <v>4344.8045230274902</v>
      </c>
      <c r="U1070">
        <f t="shared" si="284"/>
        <v>18.677777777777781</v>
      </c>
      <c r="V1070">
        <f t="shared" si="285"/>
        <v>13.074444444444445</v>
      </c>
    </row>
    <row r="1071" spans="2:22" x14ac:dyDescent="0.25">
      <c r="B1071" s="6" t="s">
        <v>10</v>
      </c>
      <c r="C1071" s="6">
        <v>1063</v>
      </c>
      <c r="D1071" s="6">
        <v>41</v>
      </c>
      <c r="E1071" s="12">
        <v>12.1</v>
      </c>
      <c r="F1071" s="15">
        <f t="shared" si="286"/>
        <v>0.1111111111111112</v>
      </c>
      <c r="G1071" s="15">
        <f t="shared" si="272"/>
        <v>3.3611111111111112</v>
      </c>
      <c r="H1071" s="15">
        <f t="shared" si="274"/>
        <v>373.55555555555588</v>
      </c>
      <c r="I1071" s="15">
        <f t="shared" si="275"/>
        <v>7.504839905478395</v>
      </c>
      <c r="J1071" s="15">
        <f t="shared" si="276"/>
        <v>415.56337200000007</v>
      </c>
      <c r="K1071" s="15">
        <f t="shared" si="277"/>
        <v>423.06821190547845</v>
      </c>
      <c r="L1071" s="15">
        <f t="shared" si="273"/>
        <v>164.08427777777791</v>
      </c>
      <c r="M1071" s="15">
        <f t="shared" si="278"/>
        <v>1170.1793230165902</v>
      </c>
      <c r="N1071" s="15">
        <f t="shared" si="279"/>
        <v>796.62376746103428</v>
      </c>
      <c r="O1071">
        <f t="shared" si="280"/>
        <v>2677.5409961884766</v>
      </c>
      <c r="P1071">
        <f t="shared" si="281"/>
        <v>2677.5409961884766</v>
      </c>
      <c r="Q1071">
        <f t="shared" si="287"/>
        <v>8322.8942445158154</v>
      </c>
      <c r="R1071">
        <f t="shared" si="288"/>
        <v>-3975.4121804921369</v>
      </c>
      <c r="S1071">
        <f t="shared" si="282"/>
        <v>3975.4121804921369</v>
      </c>
      <c r="T1071">
        <f t="shared" si="283"/>
        <v>4347.4820640236785</v>
      </c>
      <c r="U1071">
        <f t="shared" si="284"/>
        <v>18.990371141975309</v>
      </c>
      <c r="V1071">
        <f t="shared" si="285"/>
        <v>13.293259799382716</v>
      </c>
    </row>
    <row r="1072" spans="2:22" x14ac:dyDescent="0.25">
      <c r="B1072" s="6" t="s">
        <v>10</v>
      </c>
      <c r="C1072" s="6">
        <v>1064</v>
      </c>
      <c r="D1072" s="6">
        <v>42</v>
      </c>
      <c r="E1072" s="12">
        <v>12.8</v>
      </c>
      <c r="F1072" s="15">
        <f t="shared" si="286"/>
        <v>0.4861111111111111</v>
      </c>
      <c r="G1072" s="15">
        <f t="shared" si="272"/>
        <v>3.5555555555555554</v>
      </c>
      <c r="H1072" s="15">
        <f t="shared" si="274"/>
        <v>1634.3055555555554</v>
      </c>
      <c r="I1072" s="15">
        <f t="shared" si="275"/>
        <v>8.3982854320987652</v>
      </c>
      <c r="J1072" s="15">
        <f t="shared" si="276"/>
        <v>415.56337200000007</v>
      </c>
      <c r="K1072" s="15">
        <f t="shared" si="277"/>
        <v>423.96165743209883</v>
      </c>
      <c r="L1072" s="15">
        <f t="shared" si="273"/>
        <v>717.86871527777771</v>
      </c>
      <c r="M1072" s="15">
        <f t="shared" si="278"/>
        <v>3692.5727685432093</v>
      </c>
      <c r="N1072" s="15">
        <f t="shared" si="279"/>
        <v>2058.2672129876541</v>
      </c>
      <c r="O1072">
        <f t="shared" si="280"/>
        <v>7318.2834239561034</v>
      </c>
      <c r="P1072">
        <f t="shared" si="281"/>
        <v>7318.2834239561034</v>
      </c>
      <c r="Q1072">
        <f t="shared" si="287"/>
        <v>8330.2125279397715</v>
      </c>
      <c r="R1072">
        <f t="shared" si="288"/>
        <v>-3975.4121804921369</v>
      </c>
      <c r="S1072">
        <f t="shared" si="282"/>
        <v>3975.4121804921369</v>
      </c>
      <c r="T1072">
        <f t="shared" si="283"/>
        <v>4354.8003474476345</v>
      </c>
      <c r="U1072">
        <f t="shared" si="284"/>
        <v>21.251160493827161</v>
      </c>
      <c r="V1072">
        <f t="shared" si="285"/>
        <v>14.875812345679012</v>
      </c>
    </row>
    <row r="1073" spans="2:22" x14ac:dyDescent="0.25">
      <c r="B1073" s="6" t="s">
        <v>10</v>
      </c>
      <c r="C1073" s="6">
        <v>1065</v>
      </c>
      <c r="D1073" s="6">
        <v>43</v>
      </c>
      <c r="E1073" s="12">
        <v>15.6</v>
      </c>
      <c r="F1073" s="15">
        <f t="shared" si="286"/>
        <v>0.98611111111111083</v>
      </c>
      <c r="G1073" s="15">
        <f t="shared" si="272"/>
        <v>4.333333333333333</v>
      </c>
      <c r="H1073" s="15">
        <f t="shared" si="274"/>
        <v>3315.3055555555547</v>
      </c>
      <c r="I1073" s="15">
        <f t="shared" si="275"/>
        <v>12.474406388888887</v>
      </c>
      <c r="J1073" s="15">
        <f t="shared" si="276"/>
        <v>415.56337200000007</v>
      </c>
      <c r="K1073" s="15">
        <f t="shared" si="277"/>
        <v>428.03777838888897</v>
      </c>
      <c r="L1073" s="15">
        <f t="shared" si="273"/>
        <v>1456.2479652777774</v>
      </c>
      <c r="M1073" s="15">
        <f t="shared" si="278"/>
        <v>7058.6488894999984</v>
      </c>
      <c r="N1073" s="15">
        <f t="shared" si="279"/>
        <v>3743.3433339444437</v>
      </c>
      <c r="O1073">
        <f t="shared" si="280"/>
        <v>16221.154447092587</v>
      </c>
      <c r="P1073">
        <f t="shared" si="281"/>
        <v>16221.154447092587</v>
      </c>
      <c r="Q1073">
        <f t="shared" si="287"/>
        <v>8346.4336823868634</v>
      </c>
      <c r="R1073">
        <f t="shared" si="288"/>
        <v>-3975.4121804921369</v>
      </c>
      <c r="S1073">
        <f t="shared" si="282"/>
        <v>3975.4121804921369</v>
      </c>
      <c r="T1073">
        <f t="shared" si="283"/>
        <v>4371.0215018947265</v>
      </c>
      <c r="U1073">
        <f t="shared" si="284"/>
        <v>31.565444444444442</v>
      </c>
      <c r="V1073">
        <f t="shared" si="285"/>
        <v>22.095811111111107</v>
      </c>
    </row>
    <row r="1074" spans="2:22" x14ac:dyDescent="0.25">
      <c r="B1074" s="6" t="s">
        <v>10</v>
      </c>
      <c r="C1074" s="6">
        <v>1066</v>
      </c>
      <c r="D1074" s="6">
        <v>44</v>
      </c>
      <c r="E1074" s="12">
        <v>19.899999999999999</v>
      </c>
      <c r="F1074" s="15">
        <f t="shared" si="286"/>
        <v>1.0833333333333333</v>
      </c>
      <c r="G1074" s="15">
        <f t="shared" si="272"/>
        <v>5.5277777777777777</v>
      </c>
      <c r="H1074" s="15">
        <f t="shared" si="274"/>
        <v>3642.1666666666665</v>
      </c>
      <c r="I1074" s="15">
        <f t="shared" si="275"/>
        <v>20.299102868441356</v>
      </c>
      <c r="J1074" s="15">
        <f t="shared" si="276"/>
        <v>415.56337200000007</v>
      </c>
      <c r="K1074" s="15">
        <f t="shared" si="277"/>
        <v>435.86247486844144</v>
      </c>
      <c r="L1074" s="15">
        <f t="shared" si="273"/>
        <v>1599.8217083333332</v>
      </c>
      <c r="M1074" s="15">
        <f t="shared" si="278"/>
        <v>7720.1958082017745</v>
      </c>
      <c r="N1074" s="15">
        <f t="shared" si="279"/>
        <v>4078.029141535108</v>
      </c>
      <c r="O1074">
        <f t="shared" si="280"/>
        <v>22542.438865707958</v>
      </c>
      <c r="P1074">
        <f t="shared" si="281"/>
        <v>22542.438865707958</v>
      </c>
      <c r="Q1074">
        <f t="shared" si="287"/>
        <v>8368.9761212525718</v>
      </c>
      <c r="R1074">
        <f t="shared" si="288"/>
        <v>-3975.4121804921369</v>
      </c>
      <c r="S1074">
        <f t="shared" si="282"/>
        <v>3975.4121804921369</v>
      </c>
      <c r="T1074">
        <f t="shared" si="283"/>
        <v>4393.5639407604349</v>
      </c>
      <c r="U1074">
        <f t="shared" si="284"/>
        <v>51.365185956790121</v>
      </c>
      <c r="V1074">
        <f t="shared" si="285"/>
        <v>35.955630169753086</v>
      </c>
    </row>
    <row r="1075" spans="2:22" x14ac:dyDescent="0.25">
      <c r="B1075" s="6" t="s">
        <v>10</v>
      </c>
      <c r="C1075" s="6">
        <v>1067</v>
      </c>
      <c r="D1075" s="6">
        <v>45</v>
      </c>
      <c r="E1075" s="12">
        <v>23.4</v>
      </c>
      <c r="F1075" s="15">
        <f t="shared" si="286"/>
        <v>0.65277777777777812</v>
      </c>
      <c r="G1075" s="15">
        <f t="shared" si="272"/>
        <v>6.5</v>
      </c>
      <c r="H1075" s="15">
        <f t="shared" si="274"/>
        <v>2194.6388888888901</v>
      </c>
      <c r="I1075" s="15">
        <f t="shared" si="275"/>
        <v>28.067414374999998</v>
      </c>
      <c r="J1075" s="15">
        <f t="shared" si="276"/>
        <v>415.56337200000007</v>
      </c>
      <c r="K1075" s="15">
        <f t="shared" si="277"/>
        <v>443.63078637500007</v>
      </c>
      <c r="L1075" s="15">
        <f t="shared" si="273"/>
        <v>963.99513194444489</v>
      </c>
      <c r="M1075" s="15">
        <f t="shared" si="278"/>
        <v>4832.9085641527799</v>
      </c>
      <c r="N1075" s="15">
        <f t="shared" si="279"/>
        <v>2638.2696752638903</v>
      </c>
      <c r="O1075">
        <f t="shared" si="280"/>
        <v>17148.752889215288</v>
      </c>
      <c r="P1075">
        <f t="shared" si="281"/>
        <v>17148.752889215288</v>
      </c>
      <c r="Q1075">
        <f t="shared" si="287"/>
        <v>8386.1248741417876</v>
      </c>
      <c r="R1075">
        <f t="shared" si="288"/>
        <v>-3975.4121804921369</v>
      </c>
      <c r="S1075">
        <f t="shared" si="282"/>
        <v>3975.4121804921369</v>
      </c>
      <c r="T1075">
        <f t="shared" si="283"/>
        <v>4410.7126936496506</v>
      </c>
      <c r="U1075">
        <f t="shared" si="284"/>
        <v>71.02225</v>
      </c>
      <c r="V1075">
        <f t="shared" si="285"/>
        <v>49.715574999999994</v>
      </c>
    </row>
    <row r="1076" spans="2:22" x14ac:dyDescent="0.25">
      <c r="B1076" s="6" t="s">
        <v>10</v>
      </c>
      <c r="C1076" s="6">
        <v>1068</v>
      </c>
      <c r="D1076" s="6">
        <v>46</v>
      </c>
      <c r="E1076" s="12">
        <v>24.6</v>
      </c>
      <c r="F1076" s="15">
        <f t="shared" si="286"/>
        <v>0.25000000000000011</v>
      </c>
      <c r="G1076" s="15">
        <f t="shared" si="272"/>
        <v>6.833333333333333</v>
      </c>
      <c r="H1076" s="15">
        <f t="shared" si="274"/>
        <v>840.50000000000034</v>
      </c>
      <c r="I1076" s="15">
        <f t="shared" si="275"/>
        <v>31.019936597222223</v>
      </c>
      <c r="J1076" s="15">
        <f t="shared" si="276"/>
        <v>415.56337200000007</v>
      </c>
      <c r="K1076" s="15">
        <f t="shared" si="277"/>
        <v>446.5833085972223</v>
      </c>
      <c r="L1076" s="15">
        <f t="shared" si="273"/>
        <v>369.18962500000015</v>
      </c>
      <c r="M1076" s="15">
        <f t="shared" si="278"/>
        <v>2127.5833085972231</v>
      </c>
      <c r="N1076" s="15">
        <f t="shared" si="279"/>
        <v>1287.0833085972226</v>
      </c>
      <c r="O1076">
        <f t="shared" si="280"/>
        <v>8795.0692754143547</v>
      </c>
      <c r="P1076">
        <f t="shared" si="281"/>
        <v>8795.0692754143547</v>
      </c>
      <c r="Q1076">
        <f t="shared" si="287"/>
        <v>8394.9199434172024</v>
      </c>
      <c r="R1076">
        <f t="shared" si="288"/>
        <v>-3975.4121804921369</v>
      </c>
      <c r="S1076">
        <f t="shared" si="282"/>
        <v>3975.4121804921369</v>
      </c>
      <c r="T1076">
        <f t="shared" si="283"/>
        <v>4419.5077629250654</v>
      </c>
      <c r="U1076">
        <f t="shared" si="284"/>
        <v>78.493361111111113</v>
      </c>
      <c r="V1076">
        <f t="shared" si="285"/>
        <v>54.945352777777778</v>
      </c>
    </row>
    <row r="1077" spans="2:22" x14ac:dyDescent="0.25">
      <c r="B1077" s="6" t="s">
        <v>10</v>
      </c>
      <c r="C1077" s="6">
        <v>1069</v>
      </c>
      <c r="D1077" s="6">
        <v>47</v>
      </c>
      <c r="E1077" s="12">
        <v>25.2</v>
      </c>
      <c r="F1077" s="15">
        <f t="shared" si="286"/>
        <v>0.24999999999999961</v>
      </c>
      <c r="G1077" s="15">
        <f t="shared" si="272"/>
        <v>7</v>
      </c>
      <c r="H1077" s="15">
        <f t="shared" si="274"/>
        <v>840.49999999999875</v>
      </c>
      <c r="I1077" s="15">
        <f t="shared" si="275"/>
        <v>32.551557500000001</v>
      </c>
      <c r="J1077" s="15">
        <f t="shared" si="276"/>
        <v>415.56337200000007</v>
      </c>
      <c r="K1077" s="15">
        <f t="shared" si="277"/>
        <v>448.11492950000007</v>
      </c>
      <c r="L1077" s="15">
        <f t="shared" si="273"/>
        <v>369.18962499999941</v>
      </c>
      <c r="M1077" s="15">
        <f t="shared" si="278"/>
        <v>2129.1149294999977</v>
      </c>
      <c r="N1077" s="15">
        <f t="shared" si="279"/>
        <v>1288.6149294999989</v>
      </c>
      <c r="O1077">
        <f t="shared" si="280"/>
        <v>9020.3045064999915</v>
      </c>
      <c r="P1077">
        <f t="shared" si="281"/>
        <v>9020.3045064999915</v>
      </c>
      <c r="Q1077">
        <f t="shared" si="287"/>
        <v>8403.9402479237015</v>
      </c>
      <c r="R1077">
        <f t="shared" si="288"/>
        <v>-3975.4121804921369</v>
      </c>
      <c r="S1077">
        <f t="shared" si="282"/>
        <v>3975.4121804921369</v>
      </c>
      <c r="T1077">
        <f t="shared" si="283"/>
        <v>4428.5280674315645</v>
      </c>
      <c r="U1077">
        <f t="shared" si="284"/>
        <v>82.369</v>
      </c>
      <c r="V1077">
        <f t="shared" si="285"/>
        <v>57.658299999999997</v>
      </c>
    </row>
    <row r="1078" spans="2:22" x14ac:dyDescent="0.25">
      <c r="B1078" s="6" t="s">
        <v>10</v>
      </c>
      <c r="C1078" s="6">
        <v>1070</v>
      </c>
      <c r="D1078" s="6">
        <v>48</v>
      </c>
      <c r="E1078" s="12">
        <v>26.4</v>
      </c>
      <c r="F1078" s="15">
        <f t="shared" si="286"/>
        <v>0.50000000000000022</v>
      </c>
      <c r="G1078" s="15">
        <f t="shared" si="272"/>
        <v>7.333333333333333</v>
      </c>
      <c r="H1078" s="15">
        <f t="shared" si="274"/>
        <v>1681.0000000000007</v>
      </c>
      <c r="I1078" s="15">
        <f t="shared" si="275"/>
        <v>35.725518888888885</v>
      </c>
      <c r="J1078" s="15">
        <f t="shared" si="276"/>
        <v>415.56337200000007</v>
      </c>
      <c r="K1078" s="15">
        <f t="shared" si="277"/>
        <v>451.28889088888894</v>
      </c>
      <c r="L1078" s="15">
        <f t="shared" si="273"/>
        <v>738.3792500000003</v>
      </c>
      <c r="M1078" s="15">
        <f t="shared" si="278"/>
        <v>3813.2888908888899</v>
      </c>
      <c r="N1078" s="15">
        <f t="shared" si="279"/>
        <v>2132.2888908888895</v>
      </c>
      <c r="O1078">
        <f t="shared" si="280"/>
        <v>15636.785199851854</v>
      </c>
      <c r="P1078">
        <f t="shared" si="281"/>
        <v>15636.785199851854</v>
      </c>
      <c r="Q1078">
        <f t="shared" si="287"/>
        <v>8419.5770331235526</v>
      </c>
      <c r="R1078">
        <f t="shared" si="288"/>
        <v>-3975.4121804921369</v>
      </c>
      <c r="S1078">
        <f t="shared" si="282"/>
        <v>3975.4121804921369</v>
      </c>
      <c r="T1078">
        <f t="shared" si="283"/>
        <v>4444.1648526314157</v>
      </c>
      <c r="U1078">
        <f t="shared" si="284"/>
        <v>90.400444444444432</v>
      </c>
      <c r="V1078">
        <f t="shared" si="285"/>
        <v>63.280311111111097</v>
      </c>
    </row>
    <row r="1079" spans="2:22" x14ac:dyDescent="0.25">
      <c r="B1079" s="6" t="s">
        <v>10</v>
      </c>
      <c r="C1079" s="6">
        <v>1071</v>
      </c>
      <c r="D1079" s="6">
        <v>49</v>
      </c>
      <c r="E1079" s="12">
        <v>28.8</v>
      </c>
      <c r="F1079" s="15">
        <f t="shared" si="286"/>
        <v>0.75000000000000022</v>
      </c>
      <c r="G1079" s="15">
        <f t="shared" si="272"/>
        <v>8</v>
      </c>
      <c r="H1079" s="15">
        <f t="shared" si="274"/>
        <v>2521.5000000000009</v>
      </c>
      <c r="I1079" s="15">
        <f t="shared" si="275"/>
        <v>42.51632</v>
      </c>
      <c r="J1079" s="15">
        <f t="shared" si="276"/>
        <v>415.56337200000007</v>
      </c>
      <c r="K1079" s="15">
        <f t="shared" si="277"/>
        <v>458.07969200000008</v>
      </c>
      <c r="L1079" s="15">
        <f t="shared" si="273"/>
        <v>1107.5688750000004</v>
      </c>
      <c r="M1079" s="15">
        <f t="shared" si="278"/>
        <v>5501.0796920000021</v>
      </c>
      <c r="N1079" s="15">
        <f t="shared" si="279"/>
        <v>2979.5796920000012</v>
      </c>
      <c r="O1079">
        <f t="shared" si="280"/>
        <v>23836.637536000009</v>
      </c>
      <c r="P1079">
        <f t="shared" si="281"/>
        <v>23836.637536000009</v>
      </c>
      <c r="Q1079">
        <f t="shared" si="287"/>
        <v>8443.4136706595527</v>
      </c>
      <c r="R1079">
        <f t="shared" si="288"/>
        <v>-3975.4121804921369</v>
      </c>
      <c r="S1079">
        <f t="shared" si="282"/>
        <v>3975.4121804921369</v>
      </c>
      <c r="T1079">
        <f t="shared" si="283"/>
        <v>4468.0014901674158</v>
      </c>
      <c r="U1079">
        <f t="shared" si="284"/>
        <v>107.584</v>
      </c>
      <c r="V1079">
        <f t="shared" si="285"/>
        <v>75.308799999999991</v>
      </c>
    </row>
    <row r="1080" spans="2:22" x14ac:dyDescent="0.25">
      <c r="B1080" s="6" t="s">
        <v>10</v>
      </c>
      <c r="C1080" s="6">
        <v>1072</v>
      </c>
      <c r="D1080" s="6">
        <v>50</v>
      </c>
      <c r="E1080" s="12">
        <v>31.8</v>
      </c>
      <c r="F1080" s="15">
        <f t="shared" si="286"/>
        <v>0.90277777777777724</v>
      </c>
      <c r="G1080" s="15">
        <f t="shared" si="272"/>
        <v>8.8333333333333339</v>
      </c>
      <c r="H1080" s="15">
        <f t="shared" si="274"/>
        <v>3035.1388888888869</v>
      </c>
      <c r="I1080" s="15">
        <f t="shared" si="275"/>
        <v>51.835218263888898</v>
      </c>
      <c r="J1080" s="15">
        <f t="shared" si="276"/>
        <v>415.56337200000007</v>
      </c>
      <c r="K1080" s="15">
        <f t="shared" si="277"/>
        <v>467.39859026388899</v>
      </c>
      <c r="L1080" s="15">
        <f t="shared" si="273"/>
        <v>1333.1847569444435</v>
      </c>
      <c r="M1080" s="15">
        <f t="shared" si="278"/>
        <v>6537.6763680416625</v>
      </c>
      <c r="N1080" s="15">
        <f t="shared" si="279"/>
        <v>3502.5374791527756</v>
      </c>
      <c r="O1080">
        <f t="shared" si="280"/>
        <v>30939.081065849521</v>
      </c>
      <c r="P1080">
        <f t="shared" si="281"/>
        <v>30939.081065849521</v>
      </c>
      <c r="Q1080">
        <f t="shared" si="287"/>
        <v>8474.3527517254024</v>
      </c>
      <c r="R1080">
        <f t="shared" si="288"/>
        <v>-3975.4121804921369</v>
      </c>
      <c r="S1080">
        <f t="shared" si="282"/>
        <v>3975.4121804921369</v>
      </c>
      <c r="T1080">
        <f t="shared" si="283"/>
        <v>4498.9405712332655</v>
      </c>
      <c r="U1080">
        <f t="shared" si="284"/>
        <v>131.16469444444448</v>
      </c>
      <c r="V1080">
        <f t="shared" si="285"/>
        <v>91.815286111111135</v>
      </c>
    </row>
    <row r="1081" spans="2:22" x14ac:dyDescent="0.25">
      <c r="B1081" s="6" t="s">
        <v>10</v>
      </c>
      <c r="C1081" s="6">
        <v>1073</v>
      </c>
      <c r="D1081" s="6">
        <v>51</v>
      </c>
      <c r="E1081" s="12">
        <v>35.299999999999997</v>
      </c>
      <c r="F1081" s="15">
        <f t="shared" si="286"/>
        <v>1.0694444444444444</v>
      </c>
      <c r="G1081" s="15">
        <f t="shared" si="272"/>
        <v>9.8055555555555554</v>
      </c>
      <c r="H1081" s="15">
        <f t="shared" si="274"/>
        <v>3595.4722222222222</v>
      </c>
      <c r="I1081" s="15">
        <f t="shared" si="275"/>
        <v>63.87340999807099</v>
      </c>
      <c r="J1081" s="15">
        <f t="shared" si="276"/>
        <v>415.56337200000007</v>
      </c>
      <c r="K1081" s="15">
        <f t="shared" si="277"/>
        <v>479.43678199807107</v>
      </c>
      <c r="L1081" s="15">
        <f t="shared" si="273"/>
        <v>1579.3111736111109</v>
      </c>
      <c r="M1081" s="15">
        <f t="shared" si="278"/>
        <v>7670.381226442516</v>
      </c>
      <c r="N1081" s="15">
        <f t="shared" si="279"/>
        <v>4074.9090042202934</v>
      </c>
      <c r="O1081">
        <f t="shared" si="280"/>
        <v>39956.746624715655</v>
      </c>
      <c r="P1081">
        <f t="shared" si="281"/>
        <v>39956.746624715655</v>
      </c>
      <c r="Q1081">
        <f t="shared" si="287"/>
        <v>8514.3094983501178</v>
      </c>
      <c r="R1081">
        <f t="shared" si="288"/>
        <v>-3975.4121804921369</v>
      </c>
      <c r="S1081">
        <f t="shared" si="282"/>
        <v>3975.4121804921369</v>
      </c>
      <c r="T1081">
        <f t="shared" si="283"/>
        <v>4538.8973178579809</v>
      </c>
      <c r="U1081">
        <f t="shared" si="284"/>
        <v>161.62633410493825</v>
      </c>
      <c r="V1081">
        <f t="shared" si="285"/>
        <v>113.13843387345676</v>
      </c>
    </row>
    <row r="1082" spans="2:22" x14ac:dyDescent="0.25">
      <c r="B1082" s="6" t="s">
        <v>10</v>
      </c>
      <c r="C1082" s="6">
        <v>1074</v>
      </c>
      <c r="D1082" s="6">
        <v>52</v>
      </c>
      <c r="E1082" s="12">
        <v>39.5</v>
      </c>
      <c r="F1082" s="15">
        <f t="shared" si="286"/>
        <v>1.2777777777777781</v>
      </c>
      <c r="G1082" s="15">
        <f t="shared" si="272"/>
        <v>10.972222222222221</v>
      </c>
      <c r="H1082" s="15">
        <f t="shared" si="274"/>
        <v>4295.8888888888896</v>
      </c>
      <c r="I1082" s="15">
        <f t="shared" si="275"/>
        <v>79.976958285108012</v>
      </c>
      <c r="J1082" s="15">
        <f t="shared" si="276"/>
        <v>415.56337200000007</v>
      </c>
      <c r="K1082" s="15">
        <f t="shared" si="277"/>
        <v>495.5403302851081</v>
      </c>
      <c r="L1082" s="15">
        <f t="shared" si="273"/>
        <v>1886.9691944444446</v>
      </c>
      <c r="M1082" s="15">
        <f t="shared" si="278"/>
        <v>9087.3181080628874</v>
      </c>
      <c r="N1082" s="15">
        <f t="shared" si="279"/>
        <v>4791.4292191739978</v>
      </c>
      <c r="O1082">
        <f t="shared" si="280"/>
        <v>52572.626154825804</v>
      </c>
      <c r="P1082">
        <f t="shared" si="281"/>
        <v>52572.626154825804</v>
      </c>
      <c r="Q1082">
        <f t="shared" si="287"/>
        <v>8566.8821245049439</v>
      </c>
      <c r="R1082">
        <f t="shared" si="288"/>
        <v>-3975.4121804921369</v>
      </c>
      <c r="S1082">
        <f t="shared" si="282"/>
        <v>3975.4121804921369</v>
      </c>
      <c r="T1082">
        <f t="shared" si="283"/>
        <v>4591.469944012807</v>
      </c>
      <c r="U1082">
        <f t="shared" si="284"/>
        <v>202.37501929012342</v>
      </c>
      <c r="V1082">
        <f t="shared" si="285"/>
        <v>141.66251350308639</v>
      </c>
    </row>
    <row r="1083" spans="2:22" x14ac:dyDescent="0.25">
      <c r="B1083" s="6" t="s">
        <v>10</v>
      </c>
      <c r="C1083" s="6">
        <v>1075</v>
      </c>
      <c r="D1083" s="6">
        <v>53</v>
      </c>
      <c r="E1083" s="12">
        <v>44.5</v>
      </c>
      <c r="F1083" s="15">
        <f t="shared" si="286"/>
        <v>1.3611111111111107</v>
      </c>
      <c r="G1083" s="15">
        <f t="shared" si="272"/>
        <v>12.361111111111111</v>
      </c>
      <c r="H1083" s="15">
        <f t="shared" si="274"/>
        <v>4576.0555555555538</v>
      </c>
      <c r="I1083" s="15">
        <f t="shared" si="275"/>
        <v>101.50576615547838</v>
      </c>
      <c r="J1083" s="15">
        <f t="shared" si="276"/>
        <v>415.56337200000007</v>
      </c>
      <c r="K1083" s="15">
        <f t="shared" si="277"/>
        <v>517.06913815547841</v>
      </c>
      <c r="L1083" s="15">
        <f t="shared" si="273"/>
        <v>2010.032402777777</v>
      </c>
      <c r="M1083" s="15">
        <f t="shared" si="278"/>
        <v>9669.1802492665847</v>
      </c>
      <c r="N1083" s="15">
        <f t="shared" si="279"/>
        <v>5093.1246937110318</v>
      </c>
      <c r="O1083">
        <f t="shared" si="280"/>
        <v>62956.680241705806</v>
      </c>
      <c r="P1083">
        <f t="shared" si="281"/>
        <v>62956.680241705806</v>
      </c>
      <c r="Q1083">
        <f t="shared" si="287"/>
        <v>8629.8388047466506</v>
      </c>
      <c r="R1083">
        <f t="shared" si="288"/>
        <v>-3975.4121804921369</v>
      </c>
      <c r="S1083">
        <f t="shared" si="282"/>
        <v>3975.4121804921369</v>
      </c>
      <c r="T1083">
        <f t="shared" si="283"/>
        <v>4654.4266242545136</v>
      </c>
      <c r="U1083">
        <f t="shared" si="284"/>
        <v>256.85187114197527</v>
      </c>
      <c r="V1083">
        <f t="shared" si="285"/>
        <v>179.79630979938267</v>
      </c>
    </row>
    <row r="1084" spans="2:22" x14ac:dyDescent="0.25">
      <c r="B1084" s="6" t="s">
        <v>10</v>
      </c>
      <c r="C1084" s="6">
        <v>1076</v>
      </c>
      <c r="D1084" s="6">
        <v>54</v>
      </c>
      <c r="E1084" s="12">
        <v>49.3</v>
      </c>
      <c r="F1084" s="15">
        <f t="shared" si="286"/>
        <v>1.2222222222222219</v>
      </c>
      <c r="G1084" s="15">
        <f t="shared" si="272"/>
        <v>13.694444444444445</v>
      </c>
      <c r="H1084" s="15">
        <f t="shared" si="274"/>
        <v>4109.1111111111104</v>
      </c>
      <c r="I1084" s="15">
        <f t="shared" si="275"/>
        <v>124.58464819251544</v>
      </c>
      <c r="J1084" s="15">
        <f t="shared" si="276"/>
        <v>415.56337200000007</v>
      </c>
      <c r="K1084" s="15">
        <f t="shared" si="277"/>
        <v>540.14802019251556</v>
      </c>
      <c r="L1084" s="15">
        <f t="shared" si="273"/>
        <v>1804.9270555555552</v>
      </c>
      <c r="M1084" s="15">
        <f t="shared" si="278"/>
        <v>8758.3702424147377</v>
      </c>
      <c r="N1084" s="15">
        <f t="shared" si="279"/>
        <v>4649.2591313036264</v>
      </c>
      <c r="O1084">
        <f t="shared" si="280"/>
        <v>63669.020881463548</v>
      </c>
      <c r="P1084">
        <f t="shared" si="281"/>
        <v>63669.020881463548</v>
      </c>
      <c r="Q1084">
        <f t="shared" si="287"/>
        <v>8693.507825628114</v>
      </c>
      <c r="R1084">
        <f t="shared" si="288"/>
        <v>-3975.4121804921369</v>
      </c>
      <c r="S1084">
        <f t="shared" si="282"/>
        <v>3975.4121804921369</v>
      </c>
      <c r="T1084">
        <f t="shared" si="283"/>
        <v>4718.0956451359771</v>
      </c>
      <c r="U1084">
        <f t="shared" si="284"/>
        <v>315.25105632716048</v>
      </c>
      <c r="V1084">
        <f t="shared" si="285"/>
        <v>220.67573942901234</v>
      </c>
    </row>
    <row r="1085" spans="2:22" x14ac:dyDescent="0.25">
      <c r="B1085" s="6" t="s">
        <v>10</v>
      </c>
      <c r="C1085" s="6">
        <v>1077</v>
      </c>
      <c r="D1085" s="6">
        <v>55</v>
      </c>
      <c r="E1085" s="12">
        <v>53.3</v>
      </c>
      <c r="F1085" s="15">
        <f t="shared" si="286"/>
        <v>0.98611111111111127</v>
      </c>
      <c r="G1085" s="15">
        <f t="shared" si="272"/>
        <v>14.805555555555555</v>
      </c>
      <c r="H1085" s="15">
        <f t="shared" si="274"/>
        <v>3315.3055555555561</v>
      </c>
      <c r="I1085" s="15">
        <f t="shared" si="275"/>
        <v>145.62136902584876</v>
      </c>
      <c r="J1085" s="15">
        <f t="shared" si="276"/>
        <v>415.56337200000007</v>
      </c>
      <c r="K1085" s="15">
        <f t="shared" si="277"/>
        <v>561.18474102584878</v>
      </c>
      <c r="L1085" s="15">
        <f t="shared" si="273"/>
        <v>1456.2479652777779</v>
      </c>
      <c r="M1085" s="15">
        <f t="shared" si="278"/>
        <v>7191.795852136961</v>
      </c>
      <c r="N1085" s="15">
        <f t="shared" si="279"/>
        <v>3876.4902965814049</v>
      </c>
      <c r="O1085">
        <f t="shared" si="280"/>
        <v>57393.592446608025</v>
      </c>
      <c r="P1085">
        <f t="shared" si="281"/>
        <v>57393.592446608025</v>
      </c>
      <c r="Q1085">
        <f t="shared" si="287"/>
        <v>8750.9014180747217</v>
      </c>
      <c r="R1085">
        <f t="shared" si="288"/>
        <v>-3975.4121804921369</v>
      </c>
      <c r="S1085">
        <f t="shared" si="282"/>
        <v>3975.4121804921369</v>
      </c>
      <c r="T1085">
        <f t="shared" si="283"/>
        <v>4775.4892375825848</v>
      </c>
      <c r="U1085">
        <f t="shared" si="284"/>
        <v>368.48272299382711</v>
      </c>
      <c r="V1085">
        <f t="shared" si="285"/>
        <v>257.93790609567895</v>
      </c>
    </row>
    <row r="1086" spans="2:22" x14ac:dyDescent="0.25">
      <c r="B1086" s="6" t="s">
        <v>10</v>
      </c>
      <c r="C1086" s="6">
        <v>1078</v>
      </c>
      <c r="D1086" s="6">
        <v>56</v>
      </c>
      <c r="E1086" s="12">
        <v>56.4</v>
      </c>
      <c r="F1086" s="15">
        <f t="shared" si="286"/>
        <v>0.7777777777777779</v>
      </c>
      <c r="G1086" s="15">
        <f t="shared" si="272"/>
        <v>15.666666666666666</v>
      </c>
      <c r="H1086" s="15">
        <f t="shared" si="274"/>
        <v>2614.8888888888891</v>
      </c>
      <c r="I1086" s="15">
        <f t="shared" si="275"/>
        <v>163.05303972222222</v>
      </c>
      <c r="J1086" s="15">
        <f t="shared" si="276"/>
        <v>415.56337200000007</v>
      </c>
      <c r="K1086" s="15">
        <f t="shared" si="277"/>
        <v>578.61641172222232</v>
      </c>
      <c r="L1086" s="15">
        <f t="shared" si="273"/>
        <v>1148.5899444444444</v>
      </c>
      <c r="M1086" s="15">
        <f t="shared" si="278"/>
        <v>5808.3941895000007</v>
      </c>
      <c r="N1086" s="15">
        <f t="shared" si="279"/>
        <v>3193.5053006111116</v>
      </c>
      <c r="O1086">
        <f t="shared" si="280"/>
        <v>50031.583042907412</v>
      </c>
      <c r="P1086">
        <f t="shared" si="281"/>
        <v>50031.583042907412</v>
      </c>
      <c r="Q1086">
        <f t="shared" si="287"/>
        <v>8800.9330011176298</v>
      </c>
      <c r="R1086">
        <f t="shared" si="288"/>
        <v>-3975.4121804921369</v>
      </c>
      <c r="S1086">
        <f t="shared" si="282"/>
        <v>3975.4121804921369</v>
      </c>
      <c r="T1086">
        <f t="shared" si="283"/>
        <v>4825.5208206254929</v>
      </c>
      <c r="U1086">
        <f t="shared" si="284"/>
        <v>412.59211111111108</v>
      </c>
      <c r="V1086">
        <f t="shared" si="285"/>
        <v>288.81447777777771</v>
      </c>
    </row>
    <row r="1087" spans="2:22" x14ac:dyDescent="0.25">
      <c r="B1087" s="6" t="s">
        <v>10</v>
      </c>
      <c r="C1087" s="6">
        <v>1079</v>
      </c>
      <c r="D1087" s="6">
        <v>57</v>
      </c>
      <c r="E1087" s="12">
        <v>58.9</v>
      </c>
      <c r="F1087" s="15">
        <f t="shared" si="286"/>
        <v>0.6666666666666673</v>
      </c>
      <c r="G1087" s="15">
        <f t="shared" si="272"/>
        <v>16.361111111111111</v>
      </c>
      <c r="H1087" s="15">
        <f t="shared" si="274"/>
        <v>2241.3333333333353</v>
      </c>
      <c r="I1087" s="15">
        <f t="shared" si="275"/>
        <v>177.82846559992282</v>
      </c>
      <c r="J1087" s="15">
        <f t="shared" si="276"/>
        <v>415.56337200000007</v>
      </c>
      <c r="K1087" s="15">
        <f t="shared" si="277"/>
        <v>593.39183759992284</v>
      </c>
      <c r="L1087" s="15">
        <f t="shared" si="273"/>
        <v>984.50566666666748</v>
      </c>
      <c r="M1087" s="15">
        <f t="shared" si="278"/>
        <v>5076.0585042665934</v>
      </c>
      <c r="N1087" s="15">
        <f t="shared" si="279"/>
        <v>2834.7251709332581</v>
      </c>
      <c r="O1087">
        <f t="shared" si="280"/>
        <v>46379.25349110247</v>
      </c>
      <c r="P1087">
        <f t="shared" si="281"/>
        <v>46379.25349110247</v>
      </c>
      <c r="Q1087">
        <f t="shared" si="287"/>
        <v>8847.3122546087325</v>
      </c>
      <c r="R1087">
        <f t="shared" si="288"/>
        <v>-3975.4121804921369</v>
      </c>
      <c r="S1087">
        <f t="shared" si="282"/>
        <v>3975.4121804921369</v>
      </c>
      <c r="T1087">
        <f t="shared" si="283"/>
        <v>4871.9000741165955</v>
      </c>
      <c r="U1087">
        <f t="shared" si="284"/>
        <v>449.9800933641975</v>
      </c>
      <c r="V1087">
        <f t="shared" si="285"/>
        <v>314.98606535493821</v>
      </c>
    </row>
    <row r="1088" spans="2:22" x14ac:dyDescent="0.25">
      <c r="B1088" s="6" t="s">
        <v>10</v>
      </c>
      <c r="C1088" s="6">
        <v>1080</v>
      </c>
      <c r="D1088" s="6">
        <v>58</v>
      </c>
      <c r="E1088" s="12">
        <v>61.2</v>
      </c>
      <c r="F1088" s="15">
        <f t="shared" si="286"/>
        <v>0.51388888888888928</v>
      </c>
      <c r="G1088" s="15">
        <f t="shared" si="272"/>
        <v>17</v>
      </c>
      <c r="H1088" s="15">
        <f t="shared" si="274"/>
        <v>1727.6944444444457</v>
      </c>
      <c r="I1088" s="15">
        <f t="shared" si="275"/>
        <v>191.98775750000001</v>
      </c>
      <c r="J1088" s="15">
        <f t="shared" si="276"/>
        <v>415.56337200000007</v>
      </c>
      <c r="K1088" s="15">
        <f t="shared" si="277"/>
        <v>607.55112950000012</v>
      </c>
      <c r="L1088" s="15">
        <f t="shared" si="273"/>
        <v>758.88978472222277</v>
      </c>
      <c r="M1088" s="15">
        <f t="shared" si="278"/>
        <v>4062.9400183888915</v>
      </c>
      <c r="N1088" s="15">
        <f t="shared" si="279"/>
        <v>2335.2455739444458</v>
      </c>
      <c r="O1088">
        <f t="shared" si="280"/>
        <v>39699.174757055582</v>
      </c>
      <c r="P1088">
        <f t="shared" si="281"/>
        <v>39699.174757055582</v>
      </c>
      <c r="Q1088">
        <f t="shared" si="287"/>
        <v>8887.011429365788</v>
      </c>
      <c r="R1088">
        <f t="shared" si="288"/>
        <v>-3975.4121804921369</v>
      </c>
      <c r="S1088">
        <f t="shared" si="282"/>
        <v>3975.4121804921369</v>
      </c>
      <c r="T1088">
        <f t="shared" si="283"/>
        <v>4911.599248873651</v>
      </c>
      <c r="U1088">
        <f t="shared" si="284"/>
        <v>485.80900000000003</v>
      </c>
      <c r="V1088">
        <f t="shared" si="285"/>
        <v>340.06630000000001</v>
      </c>
    </row>
    <row r="1089" spans="2:22" x14ac:dyDescent="0.25">
      <c r="B1089" s="6" t="s">
        <v>10</v>
      </c>
      <c r="C1089" s="6">
        <v>1081</v>
      </c>
      <c r="D1089" s="6">
        <v>59</v>
      </c>
      <c r="E1089" s="12">
        <v>62.6</v>
      </c>
      <c r="F1089" s="15">
        <f t="shared" si="286"/>
        <v>0.24999999999999961</v>
      </c>
      <c r="G1089" s="15">
        <f t="shared" si="272"/>
        <v>17.388888888888889</v>
      </c>
      <c r="H1089" s="15">
        <f t="shared" si="274"/>
        <v>840.49999999999875</v>
      </c>
      <c r="I1089" s="15">
        <f t="shared" si="275"/>
        <v>200.87197888117288</v>
      </c>
      <c r="J1089" s="15">
        <f t="shared" si="276"/>
        <v>415.56337200000007</v>
      </c>
      <c r="K1089" s="15">
        <f t="shared" si="277"/>
        <v>616.43535088117301</v>
      </c>
      <c r="L1089" s="15">
        <f t="shared" si="273"/>
        <v>369.18962499999941</v>
      </c>
      <c r="M1089" s="15">
        <f t="shared" si="278"/>
        <v>2297.4353508811705</v>
      </c>
      <c r="N1089" s="15">
        <f t="shared" si="279"/>
        <v>1456.9353508811719</v>
      </c>
      <c r="O1089">
        <f t="shared" si="280"/>
        <v>25334.486934767046</v>
      </c>
      <c r="P1089">
        <f t="shared" si="281"/>
        <v>25334.486934767046</v>
      </c>
      <c r="Q1089">
        <f t="shared" si="287"/>
        <v>8912.3459163005555</v>
      </c>
      <c r="R1089">
        <f t="shared" si="288"/>
        <v>-3975.4121804921369</v>
      </c>
      <c r="S1089">
        <f t="shared" si="282"/>
        <v>3975.4121804921369</v>
      </c>
      <c r="T1089">
        <f t="shared" si="283"/>
        <v>4936.9337358084185</v>
      </c>
      <c r="U1089">
        <f t="shared" si="284"/>
        <v>508.28978086419761</v>
      </c>
      <c r="V1089">
        <f t="shared" si="285"/>
        <v>355.80284660493828</v>
      </c>
    </row>
    <row r="1090" spans="2:22" x14ac:dyDescent="0.25">
      <c r="B1090" s="6" t="s">
        <v>10</v>
      </c>
      <c r="C1090" s="6">
        <v>1082</v>
      </c>
      <c r="D1090" s="6">
        <v>60</v>
      </c>
      <c r="E1090" s="12">
        <v>63</v>
      </c>
      <c r="F1090" s="15">
        <f t="shared" si="286"/>
        <v>-1.3888888888889086E-2</v>
      </c>
      <c r="G1090" s="15">
        <f t="shared" si="272"/>
        <v>17.5</v>
      </c>
      <c r="H1090" s="15">
        <f t="shared" si="274"/>
        <v>-46.694444444445104</v>
      </c>
      <c r="I1090" s="15">
        <f t="shared" si="275"/>
        <v>203.44723437499999</v>
      </c>
      <c r="J1090" s="15">
        <f t="shared" si="276"/>
        <v>415.56337200000007</v>
      </c>
      <c r="K1090" s="15">
        <f t="shared" si="277"/>
        <v>619.01060637500007</v>
      </c>
      <c r="L1090" s="15">
        <f t="shared" si="273"/>
        <v>-20.510534722222509</v>
      </c>
      <c r="M1090" s="15">
        <f t="shared" si="278"/>
        <v>525.62171748610979</v>
      </c>
      <c r="N1090" s="15">
        <f t="shared" si="279"/>
        <v>572.31616193055493</v>
      </c>
      <c r="O1090">
        <f t="shared" si="280"/>
        <v>10015.532833784711</v>
      </c>
      <c r="P1090">
        <f t="shared" si="281"/>
        <v>10015.532833784711</v>
      </c>
      <c r="Q1090">
        <f t="shared" si="287"/>
        <v>8922.3614491343396</v>
      </c>
      <c r="R1090">
        <f t="shared" si="288"/>
        <v>-3975.4121804921369</v>
      </c>
      <c r="S1090">
        <f t="shared" si="282"/>
        <v>3975.4121804921369</v>
      </c>
      <c r="T1090">
        <f t="shared" si="283"/>
        <v>4946.9492686422027</v>
      </c>
      <c r="U1090">
        <f t="shared" si="284"/>
        <v>514.80624999999998</v>
      </c>
      <c r="V1090">
        <f t="shared" si="285"/>
        <v>360.36437499999994</v>
      </c>
    </row>
    <row r="1091" spans="2:22" x14ac:dyDescent="0.25">
      <c r="B1091" s="6" t="s">
        <v>10</v>
      </c>
      <c r="C1091" s="6">
        <v>1083</v>
      </c>
      <c r="D1091" s="6">
        <v>61</v>
      </c>
      <c r="E1091" s="12">
        <v>62.5</v>
      </c>
      <c r="F1091" s="15">
        <f t="shared" si="286"/>
        <v>-0.29166666666666685</v>
      </c>
      <c r="G1091" s="15">
        <f t="shared" si="272"/>
        <v>17.361111111111111</v>
      </c>
      <c r="H1091" s="15">
        <f t="shared" si="274"/>
        <v>-980.58333333333394</v>
      </c>
      <c r="I1091" s="15">
        <f t="shared" si="275"/>
        <v>200.23072796103395</v>
      </c>
      <c r="J1091" s="15">
        <f t="shared" si="276"/>
        <v>415.56337200000007</v>
      </c>
      <c r="K1091" s="15">
        <f t="shared" si="277"/>
        <v>615.79409996103402</v>
      </c>
      <c r="L1091" s="15">
        <f t="shared" si="273"/>
        <v>-430.72122916666689</v>
      </c>
      <c r="M1091" s="15">
        <f t="shared" si="278"/>
        <v>-1345.3725667056337</v>
      </c>
      <c r="N1091" s="15">
        <f t="shared" si="279"/>
        <v>-364.78923337229992</v>
      </c>
      <c r="O1091">
        <f t="shared" si="280"/>
        <v>-6333.1464127135405</v>
      </c>
      <c r="P1091">
        <f t="shared" si="281"/>
        <v>-6333.1464127135405</v>
      </c>
      <c r="Q1091">
        <f t="shared" si="287"/>
        <v>8922.3614491343396</v>
      </c>
      <c r="R1091">
        <f t="shared" si="288"/>
        <v>-3981.7453269048506</v>
      </c>
      <c r="S1091">
        <f t="shared" si="282"/>
        <v>3981.7453269048506</v>
      </c>
      <c r="T1091">
        <f t="shared" si="283"/>
        <v>4940.6161222294886</v>
      </c>
      <c r="U1091">
        <f t="shared" si="284"/>
        <v>506.66714891975312</v>
      </c>
      <c r="V1091">
        <f t="shared" si="285"/>
        <v>354.66700424382714</v>
      </c>
    </row>
    <row r="1092" spans="2:22" x14ac:dyDescent="0.25">
      <c r="B1092" s="6" t="s">
        <v>10</v>
      </c>
      <c r="C1092" s="6">
        <v>1084</v>
      </c>
      <c r="D1092" s="6">
        <v>62</v>
      </c>
      <c r="E1092" s="12">
        <v>60.9</v>
      </c>
      <c r="F1092" s="15">
        <f t="shared" si="286"/>
        <v>-0.44444444444444481</v>
      </c>
      <c r="G1092" s="15">
        <f t="shared" si="272"/>
        <v>16.916666666666668</v>
      </c>
      <c r="H1092" s="15">
        <f t="shared" si="274"/>
        <v>-1494.2222222222235</v>
      </c>
      <c r="I1092" s="15">
        <f t="shared" si="275"/>
        <v>190.11013789930558</v>
      </c>
      <c r="J1092" s="15">
        <f t="shared" si="276"/>
        <v>415.56337200000007</v>
      </c>
      <c r="K1092" s="15">
        <f t="shared" si="277"/>
        <v>605.6735098993056</v>
      </c>
      <c r="L1092" s="15">
        <f t="shared" si="273"/>
        <v>-656.33711111111165</v>
      </c>
      <c r="M1092" s="15">
        <f t="shared" si="278"/>
        <v>-2382.7709345451412</v>
      </c>
      <c r="N1092" s="15">
        <f t="shared" si="279"/>
        <v>-888.54871232291794</v>
      </c>
      <c r="O1092">
        <f t="shared" si="280"/>
        <v>-15031.282383462696</v>
      </c>
      <c r="P1092">
        <f t="shared" si="281"/>
        <v>-15031.282383462696</v>
      </c>
      <c r="Q1092">
        <f t="shared" si="287"/>
        <v>8922.3614491343396</v>
      </c>
      <c r="R1092">
        <f t="shared" si="288"/>
        <v>-3996.7766092883135</v>
      </c>
      <c r="S1092">
        <f t="shared" si="282"/>
        <v>3996.7766092883135</v>
      </c>
      <c r="T1092">
        <f t="shared" si="283"/>
        <v>4925.5848398460257</v>
      </c>
      <c r="U1092">
        <f t="shared" si="284"/>
        <v>481.05784027777781</v>
      </c>
      <c r="V1092">
        <f t="shared" si="285"/>
        <v>336.74048819444442</v>
      </c>
    </row>
    <row r="1093" spans="2:22" x14ac:dyDescent="0.25">
      <c r="B1093" s="6" t="s">
        <v>10</v>
      </c>
      <c r="C1093" s="6">
        <v>1085</v>
      </c>
      <c r="D1093" s="6">
        <v>63</v>
      </c>
      <c r="E1093" s="12">
        <v>59.3</v>
      </c>
      <c r="F1093" s="15">
        <f t="shared" si="286"/>
        <v>-0.31944444444444403</v>
      </c>
      <c r="G1093" s="15">
        <f t="shared" si="272"/>
        <v>16.472222222222221</v>
      </c>
      <c r="H1093" s="15">
        <f t="shared" si="274"/>
        <v>-1073.9722222222208</v>
      </c>
      <c r="I1093" s="15">
        <f t="shared" si="275"/>
        <v>180.25199425733024</v>
      </c>
      <c r="J1093" s="15">
        <f t="shared" si="276"/>
        <v>415.56337200000007</v>
      </c>
      <c r="K1093" s="15">
        <f t="shared" si="277"/>
        <v>595.81536625733031</v>
      </c>
      <c r="L1093" s="15">
        <f t="shared" si="273"/>
        <v>-471.74229861111047</v>
      </c>
      <c r="M1093" s="15">
        <f t="shared" si="278"/>
        <v>-1552.1290781871112</v>
      </c>
      <c r="N1093" s="15">
        <f t="shared" si="279"/>
        <v>-478.1568559648905</v>
      </c>
      <c r="O1093">
        <f t="shared" si="280"/>
        <v>-7876.3059885327793</v>
      </c>
      <c r="P1093">
        <f t="shared" si="281"/>
        <v>-7876.3059885327793</v>
      </c>
      <c r="Q1093">
        <f t="shared" si="287"/>
        <v>8922.3614491343396</v>
      </c>
      <c r="R1093">
        <f t="shared" si="288"/>
        <v>-4004.6529152768462</v>
      </c>
      <c r="S1093">
        <f t="shared" si="282"/>
        <v>4004.6529152768462</v>
      </c>
      <c r="T1093">
        <f t="shared" si="283"/>
        <v>4917.7085338574934</v>
      </c>
      <c r="U1093">
        <f t="shared" si="284"/>
        <v>456.11263040123453</v>
      </c>
      <c r="V1093">
        <f t="shared" si="285"/>
        <v>319.27884128086413</v>
      </c>
    </row>
    <row r="1094" spans="2:22" x14ac:dyDescent="0.25">
      <c r="B1094" s="6" t="s">
        <v>10</v>
      </c>
      <c r="C1094" s="6">
        <v>1086</v>
      </c>
      <c r="D1094" s="6">
        <v>64</v>
      </c>
      <c r="E1094" s="12">
        <v>58.6</v>
      </c>
      <c r="F1094" s="15">
        <f t="shared" si="286"/>
        <v>-9.7222222222221627E-2</v>
      </c>
      <c r="G1094" s="15">
        <f t="shared" si="272"/>
        <v>16.277777777777779</v>
      </c>
      <c r="H1094" s="15">
        <f t="shared" si="274"/>
        <v>-326.8611111111091</v>
      </c>
      <c r="I1094" s="15">
        <f t="shared" si="275"/>
        <v>176.02158351080246</v>
      </c>
      <c r="J1094" s="15">
        <f t="shared" si="276"/>
        <v>415.56337200000007</v>
      </c>
      <c r="K1094" s="15">
        <f t="shared" si="277"/>
        <v>591.5849555108025</v>
      </c>
      <c r="L1094" s="15">
        <f t="shared" si="273"/>
        <v>-143.57374305555467</v>
      </c>
      <c r="M1094" s="15">
        <f t="shared" si="278"/>
        <v>-62.137266711415691</v>
      </c>
      <c r="N1094" s="15">
        <f t="shared" si="279"/>
        <v>264.72384439969341</v>
      </c>
      <c r="O1094">
        <f t="shared" si="280"/>
        <v>4309.1159116172321</v>
      </c>
      <c r="P1094">
        <f t="shared" si="281"/>
        <v>4309.1159116172321</v>
      </c>
      <c r="Q1094">
        <f t="shared" si="287"/>
        <v>8926.6705650459571</v>
      </c>
      <c r="R1094">
        <f t="shared" si="288"/>
        <v>-4004.6529152768462</v>
      </c>
      <c r="S1094">
        <f t="shared" si="282"/>
        <v>4004.6529152768462</v>
      </c>
      <c r="T1094">
        <f t="shared" si="283"/>
        <v>4922.0176497691109</v>
      </c>
      <c r="U1094">
        <f t="shared" si="284"/>
        <v>445.40792901234568</v>
      </c>
      <c r="V1094">
        <f t="shared" si="285"/>
        <v>311.78555030864197</v>
      </c>
    </row>
    <row r="1095" spans="2:22" x14ac:dyDescent="0.25">
      <c r="B1095" s="6" t="s">
        <v>10</v>
      </c>
      <c r="C1095" s="6">
        <v>1087</v>
      </c>
      <c r="D1095" s="6">
        <v>65</v>
      </c>
      <c r="E1095" s="12">
        <v>58.6</v>
      </c>
      <c r="F1095" s="15">
        <f t="shared" si="286"/>
        <v>1.3888888888889086E-2</v>
      </c>
      <c r="G1095" s="15">
        <f t="shared" si="272"/>
        <v>16.277777777777779</v>
      </c>
      <c r="H1095" s="15">
        <f t="shared" si="274"/>
        <v>46.694444444445104</v>
      </c>
      <c r="I1095" s="15">
        <f t="shared" si="275"/>
        <v>176.02158351080246</v>
      </c>
      <c r="J1095" s="15">
        <f t="shared" si="276"/>
        <v>415.56337200000007</v>
      </c>
      <c r="K1095" s="15">
        <f t="shared" si="277"/>
        <v>591.5849555108025</v>
      </c>
      <c r="L1095" s="15">
        <f t="shared" si="273"/>
        <v>20.510534722222509</v>
      </c>
      <c r="M1095" s="15">
        <f t="shared" si="278"/>
        <v>684.97384439969278</v>
      </c>
      <c r="N1095" s="15">
        <f t="shared" si="279"/>
        <v>638.27939995524764</v>
      </c>
      <c r="O1095">
        <f t="shared" si="280"/>
        <v>10389.770232604866</v>
      </c>
      <c r="P1095">
        <f t="shared" si="281"/>
        <v>10389.770232604866</v>
      </c>
      <c r="Q1095">
        <f t="shared" si="287"/>
        <v>8937.060335278562</v>
      </c>
      <c r="R1095">
        <f t="shared" si="288"/>
        <v>-4004.6529152768462</v>
      </c>
      <c r="S1095">
        <f t="shared" si="282"/>
        <v>4004.6529152768462</v>
      </c>
      <c r="T1095">
        <f t="shared" si="283"/>
        <v>4932.4074200017158</v>
      </c>
      <c r="U1095">
        <f t="shared" si="284"/>
        <v>445.40792901234568</v>
      </c>
      <c r="V1095">
        <f t="shared" si="285"/>
        <v>311.78555030864197</v>
      </c>
    </row>
    <row r="1096" spans="2:22" x14ac:dyDescent="0.25">
      <c r="B1096" s="6" t="s">
        <v>10</v>
      </c>
      <c r="C1096" s="6">
        <v>1088</v>
      </c>
      <c r="D1096" s="6">
        <v>66</v>
      </c>
      <c r="E1096" s="12">
        <v>58.7</v>
      </c>
      <c r="F1096" s="15">
        <f t="shared" si="286"/>
        <v>2.7777777777777186E-2</v>
      </c>
      <c r="G1096" s="15">
        <f t="shared" ref="G1096:G1159" si="289">E1096*1000/3600</f>
        <v>16.305555555555557</v>
      </c>
      <c r="H1096" s="15">
        <f t="shared" si="274"/>
        <v>93.388888888886896</v>
      </c>
      <c r="I1096" s="15">
        <f t="shared" si="275"/>
        <v>176.62285235918216</v>
      </c>
      <c r="J1096" s="15">
        <f t="shared" si="276"/>
        <v>415.56337200000007</v>
      </c>
      <c r="K1096" s="15">
        <f t="shared" si="277"/>
        <v>592.18622435918223</v>
      </c>
      <c r="L1096" s="15">
        <f t="shared" ref="L1096:L1159" si="290">(($Q$3*F1096)*$M$3)</f>
        <v>41.021069444443569</v>
      </c>
      <c r="M1096" s="15">
        <f t="shared" si="278"/>
        <v>778.96400213695597</v>
      </c>
      <c r="N1096" s="15">
        <f t="shared" si="279"/>
        <v>685.5751132480691</v>
      </c>
      <c r="O1096">
        <f t="shared" si="280"/>
        <v>11178.683096572684</v>
      </c>
      <c r="P1096">
        <f t="shared" si="281"/>
        <v>11178.683096572684</v>
      </c>
      <c r="Q1096">
        <f t="shared" si="287"/>
        <v>8948.239018375134</v>
      </c>
      <c r="R1096">
        <f t="shared" si="288"/>
        <v>-4004.6529152768462</v>
      </c>
      <c r="S1096">
        <f t="shared" si="282"/>
        <v>4004.6529152768462</v>
      </c>
      <c r="T1096">
        <f t="shared" si="283"/>
        <v>4943.5861030982878</v>
      </c>
      <c r="U1096">
        <f t="shared" si="284"/>
        <v>446.92938966049394</v>
      </c>
      <c r="V1096">
        <f t="shared" si="285"/>
        <v>312.85057276234573</v>
      </c>
    </row>
    <row r="1097" spans="2:22" x14ac:dyDescent="0.25">
      <c r="B1097" s="6" t="s">
        <v>10</v>
      </c>
      <c r="C1097" s="6">
        <v>1089</v>
      </c>
      <c r="D1097" s="6">
        <v>67</v>
      </c>
      <c r="E1097" s="12">
        <v>58.8</v>
      </c>
      <c r="F1097" s="15">
        <f t="shared" si="286"/>
        <v>1.3888888888888099E-2</v>
      </c>
      <c r="G1097" s="15">
        <f t="shared" si="289"/>
        <v>16.333333333333332</v>
      </c>
      <c r="H1097" s="15">
        <f t="shared" ref="H1097:H1160" si="291">F1097*$Q$3</f>
        <v>46.694444444441785</v>
      </c>
      <c r="I1097" s="15">
        <f t="shared" ref="I1097:I1160" si="292">0.5*$S$3*$N$3*$O$3*G1097^2</f>
        <v>177.22514638888885</v>
      </c>
      <c r="J1097" s="15">
        <f t="shared" ref="J1097:J1160" si="293">$P$3*$Q$3*$R$3</f>
        <v>415.56337200000007</v>
      </c>
      <c r="K1097" s="15">
        <f t="shared" ref="K1097:K1160" si="294">J1097+I1097</f>
        <v>592.78851838888886</v>
      </c>
      <c r="L1097" s="15">
        <f t="shared" si="290"/>
        <v>20.510534722221053</v>
      </c>
      <c r="M1097" s="15">
        <f t="shared" ref="M1097:M1160" si="295">(L1097/$M$3)+N1097</f>
        <v>686.17740727777255</v>
      </c>
      <c r="N1097" s="15">
        <f t="shared" ref="N1097:N1160" si="296">K1097+H1097</f>
        <v>639.4829628333307</v>
      </c>
      <c r="O1097">
        <f t="shared" ref="O1097:O1160" si="297">N1097*G1097</f>
        <v>10444.8883929444</v>
      </c>
      <c r="P1097">
        <f t="shared" ref="P1097:P1160" si="298">O1097*1</f>
        <v>10444.8883929444</v>
      </c>
      <c r="Q1097">
        <f t="shared" si="287"/>
        <v>8958.6839067680776</v>
      </c>
      <c r="R1097">
        <f t="shared" si="288"/>
        <v>-4004.6529152768462</v>
      </c>
      <c r="S1097">
        <f t="shared" ref="S1097:S1160" si="299">R1097*-1</f>
        <v>4004.6529152768462</v>
      </c>
      <c r="T1097">
        <f t="shared" ref="T1097:T1160" si="300">Q1097-S1097</f>
        <v>4954.0309914912314</v>
      </c>
      <c r="U1097">
        <f t="shared" ref="U1097:U1160" si="301">(0.5*$Q$3*G1097^2)/1000</f>
        <v>448.4534444444443</v>
      </c>
      <c r="V1097">
        <f t="shared" ref="V1097:V1160" si="302">U1097*0.7</f>
        <v>313.91741111111099</v>
      </c>
    </row>
    <row r="1098" spans="2:22" x14ac:dyDescent="0.25">
      <c r="B1098" s="6" t="s">
        <v>10</v>
      </c>
      <c r="C1098" s="6">
        <v>1090</v>
      </c>
      <c r="D1098" s="6">
        <v>68</v>
      </c>
      <c r="E1098" s="12">
        <v>58.8</v>
      </c>
      <c r="F1098" s="15">
        <f t="shared" ref="F1098:F1161" si="303">($E1099-$E1097)/2/3.6</f>
        <v>0</v>
      </c>
      <c r="G1098" s="15">
        <f t="shared" si="289"/>
        <v>16.333333333333332</v>
      </c>
      <c r="H1098" s="15">
        <f t="shared" si="291"/>
        <v>0</v>
      </c>
      <c r="I1098" s="15">
        <f t="shared" si="292"/>
        <v>177.22514638888885</v>
      </c>
      <c r="J1098" s="15">
        <f t="shared" si="293"/>
        <v>415.56337200000007</v>
      </c>
      <c r="K1098" s="15">
        <f t="shared" si="294"/>
        <v>592.78851838888886</v>
      </c>
      <c r="L1098" s="15">
        <f t="shared" si="290"/>
        <v>0</v>
      </c>
      <c r="M1098" s="15">
        <f t="shared" si="295"/>
        <v>592.78851838888886</v>
      </c>
      <c r="N1098" s="15">
        <f t="shared" si="296"/>
        <v>592.78851838888886</v>
      </c>
      <c r="O1098">
        <f t="shared" si="297"/>
        <v>9682.2124670185167</v>
      </c>
      <c r="P1098">
        <f t="shared" si="298"/>
        <v>9682.2124670185167</v>
      </c>
      <c r="Q1098">
        <f t="shared" ref="Q1098:Q1161" si="304">Q1097+MAX(0,P1098)/1000</f>
        <v>8968.3661192350955</v>
      </c>
      <c r="R1098">
        <f t="shared" ref="R1098:R1161" si="305">R1097+MIN(0,P1098)/1000</f>
        <v>-4004.6529152768462</v>
      </c>
      <c r="S1098">
        <f t="shared" si="299"/>
        <v>4004.6529152768462</v>
      </c>
      <c r="T1098">
        <f t="shared" si="300"/>
        <v>4963.7132039582493</v>
      </c>
      <c r="U1098">
        <f t="shared" si="301"/>
        <v>448.4534444444443</v>
      </c>
      <c r="V1098">
        <f t="shared" si="302"/>
        <v>313.91741111111099</v>
      </c>
    </row>
    <row r="1099" spans="2:22" x14ac:dyDescent="0.25">
      <c r="B1099" s="6" t="s">
        <v>10</v>
      </c>
      <c r="C1099" s="6">
        <v>1091</v>
      </c>
      <c r="D1099" s="6">
        <v>69</v>
      </c>
      <c r="E1099" s="12">
        <v>58.8</v>
      </c>
      <c r="F1099" s="15">
        <f t="shared" si="303"/>
        <v>4.1666666666667261E-2</v>
      </c>
      <c r="G1099" s="15">
        <f t="shared" si="289"/>
        <v>16.333333333333332</v>
      </c>
      <c r="H1099" s="15">
        <f t="shared" si="291"/>
        <v>140.08333333333533</v>
      </c>
      <c r="I1099" s="15">
        <f t="shared" si="292"/>
        <v>177.22514638888885</v>
      </c>
      <c r="J1099" s="15">
        <f t="shared" si="293"/>
        <v>415.56337200000007</v>
      </c>
      <c r="K1099" s="15">
        <f t="shared" si="294"/>
        <v>592.78851838888886</v>
      </c>
      <c r="L1099" s="15">
        <f t="shared" si="290"/>
        <v>61.531604166667542</v>
      </c>
      <c r="M1099" s="15">
        <f t="shared" si="295"/>
        <v>872.95518505555947</v>
      </c>
      <c r="N1099" s="15">
        <f t="shared" si="296"/>
        <v>732.87185172222416</v>
      </c>
      <c r="O1099">
        <f t="shared" si="297"/>
        <v>11970.240244796327</v>
      </c>
      <c r="P1099">
        <f t="shared" si="298"/>
        <v>11970.240244796327</v>
      </c>
      <c r="Q1099">
        <f t="shared" si="304"/>
        <v>8980.3363594798921</v>
      </c>
      <c r="R1099">
        <f t="shared" si="305"/>
        <v>-4004.6529152768462</v>
      </c>
      <c r="S1099">
        <f t="shared" si="299"/>
        <v>4004.6529152768462</v>
      </c>
      <c r="T1099">
        <f t="shared" si="300"/>
        <v>4975.6834442030458</v>
      </c>
      <c r="U1099">
        <f t="shared" si="301"/>
        <v>448.4534444444443</v>
      </c>
      <c r="V1099">
        <f t="shared" si="302"/>
        <v>313.91741111111099</v>
      </c>
    </row>
    <row r="1100" spans="2:22" x14ac:dyDescent="0.25">
      <c r="B1100" s="6" t="s">
        <v>10</v>
      </c>
      <c r="C1100" s="6">
        <v>1092</v>
      </c>
      <c r="D1100" s="6">
        <v>70</v>
      </c>
      <c r="E1100" s="12">
        <v>59.1</v>
      </c>
      <c r="F1100" s="15">
        <f t="shared" si="303"/>
        <v>0.18055555555555614</v>
      </c>
      <c r="G1100" s="15">
        <f t="shared" si="289"/>
        <v>16.416666666666668</v>
      </c>
      <c r="H1100" s="15">
        <f t="shared" si="291"/>
        <v>607.02777777777976</v>
      </c>
      <c r="I1100" s="15">
        <f t="shared" si="292"/>
        <v>179.03817956597223</v>
      </c>
      <c r="J1100" s="15">
        <f t="shared" si="293"/>
        <v>415.56337200000007</v>
      </c>
      <c r="K1100" s="15">
        <f t="shared" si="294"/>
        <v>594.60155156597227</v>
      </c>
      <c r="L1100" s="15">
        <f t="shared" si="290"/>
        <v>266.63695138888977</v>
      </c>
      <c r="M1100" s="15">
        <f t="shared" si="295"/>
        <v>1808.6571071215319</v>
      </c>
      <c r="N1100" s="15">
        <f t="shared" si="296"/>
        <v>1201.629329343752</v>
      </c>
      <c r="O1100">
        <f t="shared" si="297"/>
        <v>19726.748156726597</v>
      </c>
      <c r="P1100">
        <f t="shared" si="298"/>
        <v>19726.748156726597</v>
      </c>
      <c r="Q1100">
        <f t="shared" si="304"/>
        <v>9000.063107636619</v>
      </c>
      <c r="R1100">
        <f t="shared" si="305"/>
        <v>-4004.6529152768462</v>
      </c>
      <c r="S1100">
        <f t="shared" si="299"/>
        <v>4004.6529152768462</v>
      </c>
      <c r="T1100">
        <f t="shared" si="300"/>
        <v>4995.4101923597727</v>
      </c>
      <c r="U1100">
        <f t="shared" si="301"/>
        <v>453.04117361111111</v>
      </c>
      <c r="V1100">
        <f t="shared" si="302"/>
        <v>317.12882152777775</v>
      </c>
    </row>
    <row r="1101" spans="2:22" x14ac:dyDescent="0.25">
      <c r="B1101" s="6" t="s">
        <v>10</v>
      </c>
      <c r="C1101" s="6">
        <v>1093</v>
      </c>
      <c r="D1101" s="6">
        <v>71</v>
      </c>
      <c r="E1101" s="12">
        <v>60.1</v>
      </c>
      <c r="F1101" s="15">
        <f t="shared" si="303"/>
        <v>0.36111111111111133</v>
      </c>
      <c r="G1101" s="15">
        <f t="shared" si="289"/>
        <v>16.694444444444443</v>
      </c>
      <c r="H1101" s="15">
        <f t="shared" si="291"/>
        <v>1214.0555555555563</v>
      </c>
      <c r="I1101" s="15">
        <f t="shared" si="292"/>
        <v>185.14826027584874</v>
      </c>
      <c r="J1101" s="15">
        <f t="shared" si="293"/>
        <v>415.56337200000007</v>
      </c>
      <c r="K1101" s="15">
        <f t="shared" si="294"/>
        <v>600.71163227584884</v>
      </c>
      <c r="L1101" s="15">
        <f t="shared" si="290"/>
        <v>533.27390277777806</v>
      </c>
      <c r="M1101" s="15">
        <f t="shared" si="295"/>
        <v>3028.8227433869615</v>
      </c>
      <c r="N1101" s="15">
        <f t="shared" si="296"/>
        <v>1814.7671878314052</v>
      </c>
      <c r="O1101">
        <f t="shared" si="297"/>
        <v>30296.529996852067</v>
      </c>
      <c r="P1101">
        <f t="shared" si="298"/>
        <v>30296.529996852067</v>
      </c>
      <c r="Q1101">
        <f t="shared" si="304"/>
        <v>9030.3596376334717</v>
      </c>
      <c r="R1101">
        <f t="shared" si="305"/>
        <v>-4004.6529152768462</v>
      </c>
      <c r="S1101">
        <f t="shared" si="299"/>
        <v>4004.6529152768462</v>
      </c>
      <c r="T1101">
        <f t="shared" si="300"/>
        <v>5025.7067223566255</v>
      </c>
      <c r="U1101">
        <f t="shared" si="301"/>
        <v>468.5022229938271</v>
      </c>
      <c r="V1101">
        <f t="shared" si="302"/>
        <v>327.95155609567894</v>
      </c>
    </row>
    <row r="1102" spans="2:22" x14ac:dyDescent="0.25">
      <c r="B1102" s="6" t="s">
        <v>10</v>
      </c>
      <c r="C1102" s="6">
        <v>1094</v>
      </c>
      <c r="D1102" s="6">
        <v>72</v>
      </c>
      <c r="E1102" s="12">
        <v>61.7</v>
      </c>
      <c r="F1102" s="15">
        <f t="shared" si="303"/>
        <v>0.40277777777777757</v>
      </c>
      <c r="G1102" s="15">
        <f t="shared" si="289"/>
        <v>17.138888888888889</v>
      </c>
      <c r="H1102" s="15">
        <f t="shared" si="291"/>
        <v>1354.1388888888882</v>
      </c>
      <c r="I1102" s="15">
        <f t="shared" si="292"/>
        <v>195.13762712770063</v>
      </c>
      <c r="J1102" s="15">
        <f t="shared" si="293"/>
        <v>415.56337200000007</v>
      </c>
      <c r="K1102" s="15">
        <f t="shared" si="294"/>
        <v>610.7009991277007</v>
      </c>
      <c r="L1102" s="15">
        <f t="shared" si="290"/>
        <v>594.80550694444412</v>
      </c>
      <c r="M1102" s="15">
        <f t="shared" si="295"/>
        <v>3318.9787769054774</v>
      </c>
      <c r="N1102" s="15">
        <f t="shared" si="296"/>
        <v>1964.8398880165889</v>
      </c>
      <c r="O1102">
        <f t="shared" si="297"/>
        <v>33675.172525173206</v>
      </c>
      <c r="P1102">
        <f t="shared" si="298"/>
        <v>33675.172525173206</v>
      </c>
      <c r="Q1102">
        <f t="shared" si="304"/>
        <v>9064.0348101586442</v>
      </c>
      <c r="R1102">
        <f t="shared" si="305"/>
        <v>-4004.6529152768462</v>
      </c>
      <c r="S1102">
        <f t="shared" si="299"/>
        <v>4004.6529152768462</v>
      </c>
      <c r="T1102">
        <f t="shared" si="300"/>
        <v>5059.381894881798</v>
      </c>
      <c r="U1102">
        <f t="shared" si="301"/>
        <v>493.77948225308648</v>
      </c>
      <c r="V1102">
        <f t="shared" si="302"/>
        <v>345.64563757716053</v>
      </c>
    </row>
    <row r="1103" spans="2:22" x14ac:dyDescent="0.25">
      <c r="B1103" s="6" t="s">
        <v>10</v>
      </c>
      <c r="C1103" s="6">
        <v>1095</v>
      </c>
      <c r="D1103" s="6">
        <v>73</v>
      </c>
      <c r="E1103" s="12">
        <v>63</v>
      </c>
      <c r="F1103" s="15">
        <f t="shared" si="303"/>
        <v>0.27777777777777779</v>
      </c>
      <c r="G1103" s="15">
        <f t="shared" si="289"/>
        <v>17.5</v>
      </c>
      <c r="H1103" s="15">
        <f t="shared" si="291"/>
        <v>933.88888888888891</v>
      </c>
      <c r="I1103" s="15">
        <f t="shared" si="292"/>
        <v>203.44723437499999</v>
      </c>
      <c r="J1103" s="15">
        <f t="shared" si="293"/>
        <v>415.56337200000007</v>
      </c>
      <c r="K1103" s="15">
        <f t="shared" si="294"/>
        <v>619.01060637500007</v>
      </c>
      <c r="L1103" s="15">
        <f t="shared" si="290"/>
        <v>410.21069444444441</v>
      </c>
      <c r="M1103" s="15">
        <f t="shared" si="295"/>
        <v>2486.7883841527782</v>
      </c>
      <c r="N1103" s="15">
        <f t="shared" si="296"/>
        <v>1552.8994952638891</v>
      </c>
      <c r="O1103">
        <f t="shared" si="297"/>
        <v>27175.74116711806</v>
      </c>
      <c r="P1103">
        <f t="shared" si="298"/>
        <v>27175.74116711806</v>
      </c>
      <c r="Q1103">
        <f t="shared" si="304"/>
        <v>9091.2105513257629</v>
      </c>
      <c r="R1103">
        <f t="shared" si="305"/>
        <v>-4004.6529152768462</v>
      </c>
      <c r="S1103">
        <f t="shared" si="299"/>
        <v>4004.6529152768462</v>
      </c>
      <c r="T1103">
        <f t="shared" si="300"/>
        <v>5086.5576360489167</v>
      </c>
      <c r="U1103">
        <f t="shared" si="301"/>
        <v>514.80624999999998</v>
      </c>
      <c r="V1103">
        <f t="shared" si="302"/>
        <v>360.36437499999994</v>
      </c>
    </row>
    <row r="1104" spans="2:22" x14ac:dyDescent="0.25">
      <c r="B1104" s="6" t="s">
        <v>10</v>
      </c>
      <c r="C1104" s="6">
        <v>1096</v>
      </c>
      <c r="D1104" s="6">
        <v>74</v>
      </c>
      <c r="E1104" s="12">
        <v>63.7</v>
      </c>
      <c r="F1104" s="15">
        <f t="shared" si="303"/>
        <v>0.12499999999999981</v>
      </c>
      <c r="G1104" s="15">
        <f t="shared" si="289"/>
        <v>17.694444444444443</v>
      </c>
      <c r="H1104" s="15">
        <f t="shared" si="291"/>
        <v>420.24999999999937</v>
      </c>
      <c r="I1104" s="15">
        <f t="shared" si="292"/>
        <v>207.99340097029318</v>
      </c>
      <c r="J1104" s="15">
        <f t="shared" si="293"/>
        <v>415.56337200000007</v>
      </c>
      <c r="K1104" s="15">
        <f t="shared" si="294"/>
        <v>623.5567729702932</v>
      </c>
      <c r="L1104" s="15">
        <f t="shared" si="290"/>
        <v>184.5948124999997</v>
      </c>
      <c r="M1104" s="15">
        <f t="shared" si="295"/>
        <v>1464.0567729702918</v>
      </c>
      <c r="N1104" s="15">
        <f t="shared" si="296"/>
        <v>1043.8067729702925</v>
      </c>
      <c r="O1104">
        <f t="shared" si="297"/>
        <v>18469.580955057674</v>
      </c>
      <c r="P1104">
        <f t="shared" si="298"/>
        <v>18469.580955057674</v>
      </c>
      <c r="Q1104">
        <f t="shared" si="304"/>
        <v>9109.6801322808205</v>
      </c>
      <c r="R1104">
        <f t="shared" si="305"/>
        <v>-4004.6529152768462</v>
      </c>
      <c r="S1104">
        <f t="shared" si="299"/>
        <v>4004.6529152768462</v>
      </c>
      <c r="T1104">
        <f t="shared" si="300"/>
        <v>5105.0272170039743</v>
      </c>
      <c r="U1104">
        <f t="shared" si="301"/>
        <v>526.3099452160493</v>
      </c>
      <c r="V1104">
        <f t="shared" si="302"/>
        <v>368.41696165123449</v>
      </c>
    </row>
    <row r="1105" spans="2:22" x14ac:dyDescent="0.25">
      <c r="B1105" s="6" t="s">
        <v>10</v>
      </c>
      <c r="C1105" s="6">
        <v>1097</v>
      </c>
      <c r="D1105" s="6">
        <v>75</v>
      </c>
      <c r="E1105" s="12">
        <v>63.9</v>
      </c>
      <c r="F1105" s="15">
        <f t="shared" si="303"/>
        <v>-2.7777777777778172E-2</v>
      </c>
      <c r="G1105" s="15">
        <f t="shared" si="289"/>
        <v>17.75</v>
      </c>
      <c r="H1105" s="15">
        <f t="shared" si="291"/>
        <v>-93.388888888890207</v>
      </c>
      <c r="I1105" s="15">
        <f t="shared" si="292"/>
        <v>209.30153234375001</v>
      </c>
      <c r="J1105" s="15">
        <f t="shared" si="293"/>
        <v>415.56337200000007</v>
      </c>
      <c r="K1105" s="15">
        <f t="shared" si="294"/>
        <v>624.86490434375014</v>
      </c>
      <c r="L1105" s="15">
        <f t="shared" si="290"/>
        <v>-41.021069444445018</v>
      </c>
      <c r="M1105" s="15">
        <f t="shared" si="295"/>
        <v>438.08712656596975</v>
      </c>
      <c r="N1105" s="15">
        <f t="shared" si="296"/>
        <v>531.47601545485998</v>
      </c>
      <c r="O1105">
        <f t="shared" si="297"/>
        <v>9433.6992743237643</v>
      </c>
      <c r="P1105">
        <f t="shared" si="298"/>
        <v>9433.6992743237643</v>
      </c>
      <c r="Q1105">
        <f t="shared" si="304"/>
        <v>9119.1138315551434</v>
      </c>
      <c r="R1105">
        <f t="shared" si="305"/>
        <v>-4004.6529152768462</v>
      </c>
      <c r="S1105">
        <f t="shared" si="299"/>
        <v>4004.6529152768462</v>
      </c>
      <c r="T1105">
        <f t="shared" si="300"/>
        <v>5114.4609162782972</v>
      </c>
      <c r="U1105">
        <f t="shared" si="301"/>
        <v>529.62006250000002</v>
      </c>
      <c r="V1105">
        <f t="shared" si="302"/>
        <v>370.73404375000001</v>
      </c>
    </row>
    <row r="1106" spans="2:22" x14ac:dyDescent="0.25">
      <c r="B1106" s="6" t="s">
        <v>10</v>
      </c>
      <c r="C1106" s="6">
        <v>1098</v>
      </c>
      <c r="D1106" s="6">
        <v>76</v>
      </c>
      <c r="E1106" s="12">
        <v>63.5</v>
      </c>
      <c r="F1106" s="15">
        <f t="shared" si="303"/>
        <v>-0.2222222222222224</v>
      </c>
      <c r="G1106" s="15">
        <f t="shared" si="289"/>
        <v>17.638888888888889</v>
      </c>
      <c r="H1106" s="15">
        <f t="shared" si="291"/>
        <v>-747.11111111111177</v>
      </c>
      <c r="I1106" s="15">
        <f t="shared" si="292"/>
        <v>206.68937032214507</v>
      </c>
      <c r="J1106" s="15">
        <f t="shared" si="293"/>
        <v>415.56337200000007</v>
      </c>
      <c r="K1106" s="15">
        <f t="shared" si="294"/>
        <v>622.2527423221452</v>
      </c>
      <c r="L1106" s="15">
        <f t="shared" si="290"/>
        <v>-328.16855555555583</v>
      </c>
      <c r="M1106" s="15">
        <f t="shared" si="295"/>
        <v>-871.96947990007834</v>
      </c>
      <c r="N1106" s="15">
        <f t="shared" si="296"/>
        <v>-124.85836878896657</v>
      </c>
      <c r="O1106">
        <f t="shared" si="297"/>
        <v>-2202.3628939164937</v>
      </c>
      <c r="P1106">
        <f t="shared" si="298"/>
        <v>-2202.3628939164937</v>
      </c>
      <c r="Q1106">
        <f t="shared" si="304"/>
        <v>9119.1138315551434</v>
      </c>
      <c r="R1106">
        <f t="shared" si="305"/>
        <v>-4006.8552781707626</v>
      </c>
      <c r="S1106">
        <f t="shared" si="299"/>
        <v>4006.8552781707626</v>
      </c>
      <c r="T1106">
        <f t="shared" si="300"/>
        <v>5112.2585533843812</v>
      </c>
      <c r="U1106">
        <f t="shared" si="301"/>
        <v>523.01020447530868</v>
      </c>
      <c r="V1106">
        <f t="shared" si="302"/>
        <v>366.10714313271603</v>
      </c>
    </row>
    <row r="1107" spans="2:22" x14ac:dyDescent="0.25">
      <c r="B1107" s="6" t="s">
        <v>10</v>
      </c>
      <c r="C1107" s="6">
        <v>1099</v>
      </c>
      <c r="D1107" s="6">
        <v>77</v>
      </c>
      <c r="E1107" s="12">
        <v>62.3</v>
      </c>
      <c r="F1107" s="15">
        <f t="shared" si="303"/>
        <v>-0.44444444444444481</v>
      </c>
      <c r="G1107" s="15">
        <f t="shared" si="289"/>
        <v>17.305555555555557</v>
      </c>
      <c r="H1107" s="15">
        <f t="shared" si="291"/>
        <v>-1494.2222222222235</v>
      </c>
      <c r="I1107" s="15">
        <f t="shared" si="292"/>
        <v>198.95130166473768</v>
      </c>
      <c r="J1107" s="15">
        <f t="shared" si="293"/>
        <v>415.56337200000007</v>
      </c>
      <c r="K1107" s="15">
        <f t="shared" si="294"/>
        <v>614.51467366473776</v>
      </c>
      <c r="L1107" s="15">
        <f t="shared" si="290"/>
        <v>-656.33711111111165</v>
      </c>
      <c r="M1107" s="15">
        <f t="shared" si="295"/>
        <v>-2373.9297707797095</v>
      </c>
      <c r="N1107" s="15">
        <f t="shared" si="296"/>
        <v>-879.70754855748578</v>
      </c>
      <c r="O1107">
        <f t="shared" si="297"/>
        <v>-15223.827854203158</v>
      </c>
      <c r="P1107">
        <f t="shared" si="298"/>
        <v>-15223.827854203158</v>
      </c>
      <c r="Q1107">
        <f t="shared" si="304"/>
        <v>9119.1138315551434</v>
      </c>
      <c r="R1107">
        <f t="shared" si="305"/>
        <v>-4022.0791060249658</v>
      </c>
      <c r="S1107">
        <f t="shared" si="299"/>
        <v>4022.0791060249658</v>
      </c>
      <c r="T1107">
        <f t="shared" si="300"/>
        <v>5097.0347255301776</v>
      </c>
      <c r="U1107">
        <f t="shared" si="301"/>
        <v>503.42966743827168</v>
      </c>
      <c r="V1107">
        <f t="shared" si="302"/>
        <v>352.40076720679014</v>
      </c>
    </row>
    <row r="1108" spans="2:22" x14ac:dyDescent="0.25">
      <c r="B1108" s="6" t="s">
        <v>10</v>
      </c>
      <c r="C1108" s="6">
        <v>1100</v>
      </c>
      <c r="D1108" s="6">
        <v>78</v>
      </c>
      <c r="E1108" s="12">
        <v>60.3</v>
      </c>
      <c r="F1108" s="15">
        <f t="shared" si="303"/>
        <v>-0.47222222222222199</v>
      </c>
      <c r="G1108" s="15">
        <f t="shared" si="289"/>
        <v>16.75</v>
      </c>
      <c r="H1108" s="15">
        <f t="shared" si="291"/>
        <v>-1587.6111111111104</v>
      </c>
      <c r="I1108" s="15">
        <f t="shared" si="292"/>
        <v>186.38257859375</v>
      </c>
      <c r="J1108" s="15">
        <f t="shared" si="293"/>
        <v>415.56337200000007</v>
      </c>
      <c r="K1108" s="15">
        <f t="shared" si="294"/>
        <v>601.94595059375001</v>
      </c>
      <c r="L1108" s="15">
        <f t="shared" si="290"/>
        <v>-697.35818055555524</v>
      </c>
      <c r="M1108" s="15">
        <f t="shared" si="295"/>
        <v>-2573.2762716284706</v>
      </c>
      <c r="N1108" s="15">
        <f t="shared" si="296"/>
        <v>-985.66516051736039</v>
      </c>
      <c r="O1108">
        <f t="shared" si="297"/>
        <v>-16509.891438665785</v>
      </c>
      <c r="P1108">
        <f t="shared" si="298"/>
        <v>-16509.891438665785</v>
      </c>
      <c r="Q1108">
        <f t="shared" si="304"/>
        <v>9119.1138315551434</v>
      </c>
      <c r="R1108">
        <f t="shared" si="305"/>
        <v>-4038.5889974636316</v>
      </c>
      <c r="S1108">
        <f t="shared" si="299"/>
        <v>4038.5889974636316</v>
      </c>
      <c r="T1108">
        <f t="shared" si="300"/>
        <v>5080.5248340915114</v>
      </c>
      <c r="U1108">
        <f t="shared" si="301"/>
        <v>471.6255625</v>
      </c>
      <c r="V1108">
        <f t="shared" si="302"/>
        <v>330.13789374999999</v>
      </c>
    </row>
    <row r="1109" spans="2:22" x14ac:dyDescent="0.25">
      <c r="B1109" s="6" t="s">
        <v>10</v>
      </c>
      <c r="C1109" s="6">
        <v>1101</v>
      </c>
      <c r="D1109" s="6">
        <v>79</v>
      </c>
      <c r="E1109" s="12">
        <v>58.9</v>
      </c>
      <c r="F1109" s="15">
        <f t="shared" si="303"/>
        <v>-0.26388888888888867</v>
      </c>
      <c r="G1109" s="15">
        <f t="shared" si="289"/>
        <v>16.361111111111111</v>
      </c>
      <c r="H1109" s="15">
        <f t="shared" si="291"/>
        <v>-887.19444444444377</v>
      </c>
      <c r="I1109" s="15">
        <f t="shared" si="292"/>
        <v>177.82846559992282</v>
      </c>
      <c r="J1109" s="15">
        <f t="shared" si="293"/>
        <v>415.56337200000007</v>
      </c>
      <c r="K1109" s="15">
        <f t="shared" si="294"/>
        <v>593.39183759992284</v>
      </c>
      <c r="L1109" s="15">
        <f t="shared" si="290"/>
        <v>-389.70015972222188</v>
      </c>
      <c r="M1109" s="15">
        <f t="shared" si="295"/>
        <v>-1180.9970512889647</v>
      </c>
      <c r="N1109" s="15">
        <f t="shared" si="296"/>
        <v>-293.80260684452094</v>
      </c>
      <c r="O1109">
        <f t="shared" si="297"/>
        <v>-4806.9370953173011</v>
      </c>
      <c r="P1109">
        <f t="shared" si="298"/>
        <v>-4806.9370953173011</v>
      </c>
      <c r="Q1109">
        <f t="shared" si="304"/>
        <v>9119.1138315551434</v>
      </c>
      <c r="R1109">
        <f t="shared" si="305"/>
        <v>-4043.3959345589487</v>
      </c>
      <c r="S1109">
        <f t="shared" si="299"/>
        <v>4043.3959345589487</v>
      </c>
      <c r="T1109">
        <f t="shared" si="300"/>
        <v>5075.7178969961951</v>
      </c>
      <c r="U1109">
        <f t="shared" si="301"/>
        <v>449.9800933641975</v>
      </c>
      <c r="V1109">
        <f t="shared" si="302"/>
        <v>314.98606535493821</v>
      </c>
    </row>
    <row r="1110" spans="2:22" x14ac:dyDescent="0.25">
      <c r="B1110" s="6" t="s">
        <v>10</v>
      </c>
      <c r="C1110" s="6">
        <v>1102</v>
      </c>
      <c r="D1110" s="6">
        <v>80</v>
      </c>
      <c r="E1110" s="12">
        <v>58.4</v>
      </c>
      <c r="F1110" s="15">
        <f t="shared" si="303"/>
        <v>-1.3888888888889086E-2</v>
      </c>
      <c r="G1110" s="15">
        <f t="shared" si="289"/>
        <v>16.222222222222221</v>
      </c>
      <c r="H1110" s="15">
        <f t="shared" si="291"/>
        <v>-46.694444444445104</v>
      </c>
      <c r="I1110" s="15">
        <f t="shared" si="292"/>
        <v>174.82212135802467</v>
      </c>
      <c r="J1110" s="15">
        <f t="shared" si="293"/>
        <v>415.56337200000007</v>
      </c>
      <c r="K1110" s="15">
        <f t="shared" si="294"/>
        <v>590.38549335802475</v>
      </c>
      <c r="L1110" s="15">
        <f t="shared" si="290"/>
        <v>-20.510534722222509</v>
      </c>
      <c r="M1110" s="15">
        <f t="shared" si="295"/>
        <v>496.99660446913452</v>
      </c>
      <c r="N1110" s="15">
        <f t="shared" si="296"/>
        <v>543.69104891357961</v>
      </c>
      <c r="O1110">
        <f t="shared" si="297"/>
        <v>8819.8770157091803</v>
      </c>
      <c r="P1110">
        <f t="shared" si="298"/>
        <v>8819.8770157091803</v>
      </c>
      <c r="Q1110">
        <f t="shared" si="304"/>
        <v>9127.9337085708521</v>
      </c>
      <c r="R1110">
        <f t="shared" si="305"/>
        <v>-4043.3959345589487</v>
      </c>
      <c r="S1110">
        <f t="shared" si="299"/>
        <v>4043.3959345589487</v>
      </c>
      <c r="T1110">
        <f t="shared" si="300"/>
        <v>5084.5377740119038</v>
      </c>
      <c r="U1110">
        <f t="shared" si="301"/>
        <v>442.37279012345675</v>
      </c>
      <c r="V1110">
        <f t="shared" si="302"/>
        <v>309.66095308641968</v>
      </c>
    </row>
    <row r="1111" spans="2:22" x14ac:dyDescent="0.25">
      <c r="B1111" s="6" t="s">
        <v>10</v>
      </c>
      <c r="C1111" s="6">
        <v>1103</v>
      </c>
      <c r="D1111" s="6">
        <v>81</v>
      </c>
      <c r="E1111" s="12">
        <v>58.8</v>
      </c>
      <c r="F1111" s="15">
        <f t="shared" si="303"/>
        <v>0.25000000000000061</v>
      </c>
      <c r="G1111" s="15">
        <f t="shared" si="289"/>
        <v>16.333333333333332</v>
      </c>
      <c r="H1111" s="15">
        <f t="shared" si="291"/>
        <v>840.50000000000205</v>
      </c>
      <c r="I1111" s="15">
        <f t="shared" si="292"/>
        <v>177.22514638888885</v>
      </c>
      <c r="J1111" s="15">
        <f t="shared" si="293"/>
        <v>415.56337200000007</v>
      </c>
      <c r="K1111" s="15">
        <f t="shared" si="294"/>
        <v>592.78851838888886</v>
      </c>
      <c r="L1111" s="15">
        <f t="shared" si="290"/>
        <v>369.18962500000089</v>
      </c>
      <c r="M1111" s="15">
        <f t="shared" si="295"/>
        <v>2273.788518388893</v>
      </c>
      <c r="N1111" s="15">
        <f t="shared" si="296"/>
        <v>1433.2885183888909</v>
      </c>
      <c r="O1111">
        <f t="shared" si="297"/>
        <v>23410.379133685215</v>
      </c>
      <c r="P1111">
        <f t="shared" si="298"/>
        <v>23410.379133685215</v>
      </c>
      <c r="Q1111">
        <f t="shared" si="304"/>
        <v>9151.3440877045377</v>
      </c>
      <c r="R1111">
        <f t="shared" si="305"/>
        <v>-4043.3959345589487</v>
      </c>
      <c r="S1111">
        <f t="shared" si="299"/>
        <v>4043.3959345589487</v>
      </c>
      <c r="T1111">
        <f t="shared" si="300"/>
        <v>5107.9481531455895</v>
      </c>
      <c r="U1111">
        <f t="shared" si="301"/>
        <v>448.4534444444443</v>
      </c>
      <c r="V1111">
        <f t="shared" si="302"/>
        <v>313.91741111111099</v>
      </c>
    </row>
    <row r="1112" spans="2:22" x14ac:dyDescent="0.25">
      <c r="B1112" s="6" t="s">
        <v>10</v>
      </c>
      <c r="C1112" s="6">
        <v>1104</v>
      </c>
      <c r="D1112" s="6">
        <v>82</v>
      </c>
      <c r="E1112" s="12">
        <v>60.2</v>
      </c>
      <c r="F1112" s="15">
        <f t="shared" si="303"/>
        <v>0.4861111111111111</v>
      </c>
      <c r="G1112" s="15">
        <f t="shared" si="289"/>
        <v>16.722222222222221</v>
      </c>
      <c r="H1112" s="15">
        <f t="shared" si="291"/>
        <v>1634.3055555555554</v>
      </c>
      <c r="I1112" s="15">
        <f t="shared" si="292"/>
        <v>185.76490684413577</v>
      </c>
      <c r="J1112" s="15">
        <f t="shared" si="293"/>
        <v>415.56337200000007</v>
      </c>
      <c r="K1112" s="15">
        <f t="shared" si="294"/>
        <v>601.32827884413587</v>
      </c>
      <c r="L1112" s="15">
        <f t="shared" si="290"/>
        <v>717.86871527777771</v>
      </c>
      <c r="M1112" s="15">
        <f t="shared" si="295"/>
        <v>3869.939389955247</v>
      </c>
      <c r="N1112" s="15">
        <f t="shared" si="296"/>
        <v>2235.6338343996913</v>
      </c>
      <c r="O1112">
        <f t="shared" si="297"/>
        <v>37384.765786350392</v>
      </c>
      <c r="P1112">
        <f t="shared" si="298"/>
        <v>37384.765786350392</v>
      </c>
      <c r="Q1112">
        <f t="shared" si="304"/>
        <v>9188.7288534908876</v>
      </c>
      <c r="R1112">
        <f t="shared" si="305"/>
        <v>-4043.3959345589487</v>
      </c>
      <c r="S1112">
        <f t="shared" si="299"/>
        <v>4043.3959345589487</v>
      </c>
      <c r="T1112">
        <f t="shared" si="300"/>
        <v>5145.3329189319393</v>
      </c>
      <c r="U1112">
        <f t="shared" si="301"/>
        <v>470.0625956790123</v>
      </c>
      <c r="V1112">
        <f t="shared" si="302"/>
        <v>329.04381697530857</v>
      </c>
    </row>
    <row r="1113" spans="2:22" x14ac:dyDescent="0.25">
      <c r="B1113" s="6" t="s">
        <v>10</v>
      </c>
      <c r="C1113" s="6">
        <v>1105</v>
      </c>
      <c r="D1113" s="6">
        <v>83</v>
      </c>
      <c r="E1113" s="12">
        <v>62.3</v>
      </c>
      <c r="F1113" s="15">
        <f t="shared" si="303"/>
        <v>0.51388888888888828</v>
      </c>
      <c r="G1113" s="15">
        <f t="shared" si="289"/>
        <v>17.305555555555557</v>
      </c>
      <c r="H1113" s="15">
        <f t="shared" si="291"/>
        <v>1727.6944444444425</v>
      </c>
      <c r="I1113" s="15">
        <f t="shared" si="292"/>
        <v>198.95130166473768</v>
      </c>
      <c r="J1113" s="15">
        <f t="shared" si="293"/>
        <v>415.56337200000007</v>
      </c>
      <c r="K1113" s="15">
        <f t="shared" si="294"/>
        <v>614.51467366473776</v>
      </c>
      <c r="L1113" s="15">
        <f t="shared" si="290"/>
        <v>758.88978472222129</v>
      </c>
      <c r="M1113" s="15">
        <f t="shared" si="295"/>
        <v>4069.9035625536226</v>
      </c>
      <c r="N1113" s="15">
        <f t="shared" si="296"/>
        <v>2342.2091181091801</v>
      </c>
      <c r="O1113">
        <f t="shared" si="297"/>
        <v>40533.230016167203</v>
      </c>
      <c r="P1113">
        <f t="shared" si="298"/>
        <v>40533.230016167203</v>
      </c>
      <c r="Q1113">
        <f t="shared" si="304"/>
        <v>9229.2620835070556</v>
      </c>
      <c r="R1113">
        <f t="shared" si="305"/>
        <v>-4043.3959345589487</v>
      </c>
      <c r="S1113">
        <f t="shared" si="299"/>
        <v>4043.3959345589487</v>
      </c>
      <c r="T1113">
        <f t="shared" si="300"/>
        <v>5185.8661489481074</v>
      </c>
      <c r="U1113">
        <f t="shared" si="301"/>
        <v>503.42966743827168</v>
      </c>
      <c r="V1113">
        <f t="shared" si="302"/>
        <v>352.40076720679014</v>
      </c>
    </row>
    <row r="1114" spans="2:22" x14ac:dyDescent="0.25">
      <c r="B1114" s="6" t="s">
        <v>10</v>
      </c>
      <c r="C1114" s="6">
        <v>1106</v>
      </c>
      <c r="D1114" s="6">
        <v>84</v>
      </c>
      <c r="E1114" s="12">
        <v>63.9</v>
      </c>
      <c r="F1114" s="15">
        <f t="shared" si="303"/>
        <v>0.30555555555555597</v>
      </c>
      <c r="G1114" s="15">
        <f t="shared" si="289"/>
        <v>17.75</v>
      </c>
      <c r="H1114" s="15">
        <f t="shared" si="291"/>
        <v>1027.2777777777792</v>
      </c>
      <c r="I1114" s="15">
        <f t="shared" si="292"/>
        <v>209.30153234375001</v>
      </c>
      <c r="J1114" s="15">
        <f t="shared" si="293"/>
        <v>415.56337200000007</v>
      </c>
      <c r="K1114" s="15">
        <f t="shared" si="294"/>
        <v>624.86490434375014</v>
      </c>
      <c r="L1114" s="15">
        <f t="shared" si="290"/>
        <v>451.23176388888947</v>
      </c>
      <c r="M1114" s="15">
        <f t="shared" si="295"/>
        <v>2679.4204598993083</v>
      </c>
      <c r="N1114" s="15">
        <f t="shared" si="296"/>
        <v>1652.1426821215293</v>
      </c>
      <c r="O1114">
        <f t="shared" si="297"/>
        <v>29325.532607657147</v>
      </c>
      <c r="P1114">
        <f t="shared" si="298"/>
        <v>29325.532607657147</v>
      </c>
      <c r="Q1114">
        <f t="shared" si="304"/>
        <v>9258.5876161147135</v>
      </c>
      <c r="R1114">
        <f t="shared" si="305"/>
        <v>-4043.3959345589487</v>
      </c>
      <c r="S1114">
        <f t="shared" si="299"/>
        <v>4043.3959345589487</v>
      </c>
      <c r="T1114">
        <f t="shared" si="300"/>
        <v>5215.1916815557652</v>
      </c>
      <c r="U1114">
        <f t="shared" si="301"/>
        <v>529.62006250000002</v>
      </c>
      <c r="V1114">
        <f t="shared" si="302"/>
        <v>370.73404375000001</v>
      </c>
    </row>
    <row r="1115" spans="2:22" x14ac:dyDescent="0.25">
      <c r="B1115" s="6" t="s">
        <v>10</v>
      </c>
      <c r="C1115" s="6">
        <v>1107</v>
      </c>
      <c r="D1115" s="6">
        <v>85</v>
      </c>
      <c r="E1115" s="12">
        <v>64.5</v>
      </c>
      <c r="F1115" s="15">
        <f t="shared" si="303"/>
        <v>6.9444444444445433E-2</v>
      </c>
      <c r="G1115" s="15">
        <f t="shared" si="289"/>
        <v>17.916666666666668</v>
      </c>
      <c r="H1115" s="15">
        <f t="shared" si="291"/>
        <v>233.47222222222555</v>
      </c>
      <c r="I1115" s="15">
        <f t="shared" si="292"/>
        <v>213.25053081597227</v>
      </c>
      <c r="J1115" s="15">
        <f t="shared" si="293"/>
        <v>415.56337200000007</v>
      </c>
      <c r="K1115" s="15">
        <f t="shared" si="294"/>
        <v>628.81390281597237</v>
      </c>
      <c r="L1115" s="15">
        <f t="shared" si="290"/>
        <v>102.55267361111257</v>
      </c>
      <c r="M1115" s="15">
        <f t="shared" si="295"/>
        <v>1095.7583472604235</v>
      </c>
      <c r="N1115" s="15">
        <f t="shared" si="296"/>
        <v>862.28612503819795</v>
      </c>
      <c r="O1115">
        <f t="shared" si="297"/>
        <v>15449.293073601048</v>
      </c>
      <c r="P1115">
        <f t="shared" si="298"/>
        <v>15449.293073601048</v>
      </c>
      <c r="Q1115">
        <f t="shared" si="304"/>
        <v>9274.0369091883149</v>
      </c>
      <c r="R1115">
        <f t="shared" si="305"/>
        <v>-4043.3959345589487</v>
      </c>
      <c r="S1115">
        <f t="shared" si="299"/>
        <v>4043.3959345589487</v>
      </c>
      <c r="T1115">
        <f t="shared" si="300"/>
        <v>5230.6409746293666</v>
      </c>
      <c r="U1115">
        <f t="shared" si="301"/>
        <v>539.61267361111129</v>
      </c>
      <c r="V1115">
        <f t="shared" si="302"/>
        <v>377.72887152777787</v>
      </c>
    </row>
    <row r="1116" spans="2:22" x14ac:dyDescent="0.25">
      <c r="B1116" s="6" t="s">
        <v>10</v>
      </c>
      <c r="C1116" s="6">
        <v>1108</v>
      </c>
      <c r="D1116" s="6">
        <v>86</v>
      </c>
      <c r="E1116" s="12">
        <v>64.400000000000006</v>
      </c>
      <c r="F1116" s="15">
        <f t="shared" si="303"/>
        <v>-0.1388888888888889</v>
      </c>
      <c r="G1116" s="15">
        <f t="shared" si="289"/>
        <v>17.888888888888889</v>
      </c>
      <c r="H1116" s="15">
        <f t="shared" si="291"/>
        <v>-466.94444444444446</v>
      </c>
      <c r="I1116" s="15">
        <f t="shared" si="292"/>
        <v>212.5898014506173</v>
      </c>
      <c r="J1116" s="15">
        <f t="shared" si="293"/>
        <v>415.56337200000007</v>
      </c>
      <c r="K1116" s="15">
        <f t="shared" si="294"/>
        <v>628.15317345061737</v>
      </c>
      <c r="L1116" s="15">
        <f t="shared" si="290"/>
        <v>-205.10534722222221</v>
      </c>
      <c r="M1116" s="15">
        <f t="shared" si="295"/>
        <v>-305.73571543827154</v>
      </c>
      <c r="N1116" s="15">
        <f t="shared" si="296"/>
        <v>161.20872900617292</v>
      </c>
      <c r="O1116">
        <f t="shared" si="297"/>
        <v>2883.8450411104268</v>
      </c>
      <c r="P1116">
        <f t="shared" si="298"/>
        <v>2883.8450411104268</v>
      </c>
      <c r="Q1116">
        <f t="shared" si="304"/>
        <v>9276.9207542294262</v>
      </c>
      <c r="R1116">
        <f t="shared" si="305"/>
        <v>-4043.3959345589487</v>
      </c>
      <c r="S1116">
        <f t="shared" si="299"/>
        <v>4043.3959345589487</v>
      </c>
      <c r="T1116">
        <f t="shared" si="300"/>
        <v>5233.5248196704779</v>
      </c>
      <c r="U1116">
        <f t="shared" si="301"/>
        <v>537.94075308641982</v>
      </c>
      <c r="V1116">
        <f t="shared" si="302"/>
        <v>376.55852716049384</v>
      </c>
    </row>
    <row r="1117" spans="2:22" x14ac:dyDescent="0.25">
      <c r="B1117" s="6" t="s">
        <v>10</v>
      </c>
      <c r="C1117" s="6">
        <v>1109</v>
      </c>
      <c r="D1117" s="6">
        <v>87</v>
      </c>
      <c r="E1117" s="12">
        <v>63.5</v>
      </c>
      <c r="F1117" s="15">
        <f t="shared" si="303"/>
        <v>-0.33333333333333409</v>
      </c>
      <c r="G1117" s="15">
        <f t="shared" si="289"/>
        <v>17.638888888888889</v>
      </c>
      <c r="H1117" s="15">
        <f t="shared" si="291"/>
        <v>-1120.6666666666692</v>
      </c>
      <c r="I1117" s="15">
        <f t="shared" si="292"/>
        <v>206.68937032214507</v>
      </c>
      <c r="J1117" s="15">
        <f t="shared" si="293"/>
        <v>415.56337200000007</v>
      </c>
      <c r="K1117" s="15">
        <f t="shared" si="294"/>
        <v>622.2527423221452</v>
      </c>
      <c r="L1117" s="15">
        <f t="shared" si="290"/>
        <v>-492.25283333333442</v>
      </c>
      <c r="M1117" s="15">
        <f t="shared" si="295"/>
        <v>-1619.0805910111933</v>
      </c>
      <c r="N1117" s="15">
        <f t="shared" si="296"/>
        <v>-498.41392434452405</v>
      </c>
      <c r="O1117">
        <f t="shared" si="297"/>
        <v>-8791.4678321881329</v>
      </c>
      <c r="P1117">
        <f t="shared" si="298"/>
        <v>-8791.4678321881329</v>
      </c>
      <c r="Q1117">
        <f t="shared" si="304"/>
        <v>9276.9207542294262</v>
      </c>
      <c r="R1117">
        <f t="shared" si="305"/>
        <v>-4052.1874023911369</v>
      </c>
      <c r="S1117">
        <f t="shared" si="299"/>
        <v>4052.1874023911369</v>
      </c>
      <c r="T1117">
        <f t="shared" si="300"/>
        <v>5224.7333518382893</v>
      </c>
      <c r="U1117">
        <f t="shared" si="301"/>
        <v>523.01020447530868</v>
      </c>
      <c r="V1117">
        <f t="shared" si="302"/>
        <v>366.10714313271603</v>
      </c>
    </row>
    <row r="1118" spans="2:22" x14ac:dyDescent="0.25">
      <c r="B1118" s="6" t="s">
        <v>10</v>
      </c>
      <c r="C1118" s="6">
        <v>1110</v>
      </c>
      <c r="D1118" s="6">
        <v>88</v>
      </c>
      <c r="E1118" s="12">
        <v>62</v>
      </c>
      <c r="F1118" s="15">
        <f t="shared" si="303"/>
        <v>-0.31944444444444403</v>
      </c>
      <c r="G1118" s="15">
        <f t="shared" si="289"/>
        <v>17.222222222222221</v>
      </c>
      <c r="H1118" s="15">
        <f t="shared" si="291"/>
        <v>-1073.9722222222208</v>
      </c>
      <c r="I1118" s="15">
        <f t="shared" si="292"/>
        <v>197.0398510802469</v>
      </c>
      <c r="J1118" s="15">
        <f t="shared" si="293"/>
        <v>415.56337200000007</v>
      </c>
      <c r="K1118" s="15">
        <f t="shared" si="294"/>
        <v>612.60322308024695</v>
      </c>
      <c r="L1118" s="15">
        <f t="shared" si="290"/>
        <v>-471.74229861111047</v>
      </c>
      <c r="M1118" s="15">
        <f t="shared" si="295"/>
        <v>-1535.3412213641946</v>
      </c>
      <c r="N1118" s="15">
        <f t="shared" si="296"/>
        <v>-461.36899914197386</v>
      </c>
      <c r="O1118">
        <f t="shared" si="297"/>
        <v>-7945.7994296673269</v>
      </c>
      <c r="P1118">
        <f t="shared" si="298"/>
        <v>-7945.7994296673269</v>
      </c>
      <c r="Q1118">
        <f t="shared" si="304"/>
        <v>9276.9207542294262</v>
      </c>
      <c r="R1118">
        <f t="shared" si="305"/>
        <v>-4060.1332018208041</v>
      </c>
      <c r="S1118">
        <f t="shared" si="299"/>
        <v>4060.1332018208041</v>
      </c>
      <c r="T1118">
        <f t="shared" si="300"/>
        <v>5216.7875524086221</v>
      </c>
      <c r="U1118">
        <f t="shared" si="301"/>
        <v>498.59290123456788</v>
      </c>
      <c r="V1118">
        <f t="shared" si="302"/>
        <v>349.01503086419751</v>
      </c>
    </row>
    <row r="1119" spans="2:22" x14ac:dyDescent="0.25">
      <c r="B1119" s="6" t="s">
        <v>10</v>
      </c>
      <c r="C1119" s="6">
        <v>1111</v>
      </c>
      <c r="D1119" s="6">
        <v>89</v>
      </c>
      <c r="E1119" s="12">
        <v>61.2</v>
      </c>
      <c r="F1119" s="15">
        <f t="shared" si="303"/>
        <v>-9.7222222222222612E-2</v>
      </c>
      <c r="G1119" s="15">
        <f t="shared" si="289"/>
        <v>17</v>
      </c>
      <c r="H1119" s="15">
        <f t="shared" si="291"/>
        <v>-326.86111111111245</v>
      </c>
      <c r="I1119" s="15">
        <f t="shared" si="292"/>
        <v>191.98775750000001</v>
      </c>
      <c r="J1119" s="15">
        <f t="shared" si="293"/>
        <v>415.56337200000007</v>
      </c>
      <c r="K1119" s="15">
        <f t="shared" si="294"/>
        <v>607.55112950000012</v>
      </c>
      <c r="L1119" s="15">
        <f t="shared" si="290"/>
        <v>-143.57374305555612</v>
      </c>
      <c r="M1119" s="15">
        <f t="shared" si="295"/>
        <v>-46.171092722224728</v>
      </c>
      <c r="N1119" s="15">
        <f t="shared" si="296"/>
        <v>280.69001838888767</v>
      </c>
      <c r="O1119">
        <f t="shared" si="297"/>
        <v>4771.7303126110901</v>
      </c>
      <c r="P1119">
        <f t="shared" si="298"/>
        <v>4771.7303126110901</v>
      </c>
      <c r="Q1119">
        <f t="shared" si="304"/>
        <v>9281.6924845420381</v>
      </c>
      <c r="R1119">
        <f t="shared" si="305"/>
        <v>-4060.1332018208041</v>
      </c>
      <c r="S1119">
        <f t="shared" si="299"/>
        <v>4060.1332018208041</v>
      </c>
      <c r="T1119">
        <f t="shared" si="300"/>
        <v>5221.559282721234</v>
      </c>
      <c r="U1119">
        <f t="shared" si="301"/>
        <v>485.80900000000003</v>
      </c>
      <c r="V1119">
        <f t="shared" si="302"/>
        <v>340.06630000000001</v>
      </c>
    </row>
    <row r="1120" spans="2:22" x14ac:dyDescent="0.25">
      <c r="B1120" s="6" t="s">
        <v>10</v>
      </c>
      <c r="C1120" s="6">
        <v>1112</v>
      </c>
      <c r="D1120" s="6">
        <v>90</v>
      </c>
      <c r="E1120" s="12">
        <v>61.3</v>
      </c>
      <c r="F1120" s="15">
        <f t="shared" si="303"/>
        <v>0.19444444444444425</v>
      </c>
      <c r="G1120" s="15">
        <f t="shared" si="289"/>
        <v>17.027777777777779</v>
      </c>
      <c r="H1120" s="15">
        <f t="shared" si="291"/>
        <v>653.7222222222216</v>
      </c>
      <c r="I1120" s="15">
        <f t="shared" si="292"/>
        <v>192.61568106288581</v>
      </c>
      <c r="J1120" s="15">
        <f t="shared" si="293"/>
        <v>415.56337200000007</v>
      </c>
      <c r="K1120" s="15">
        <f t="shared" si="294"/>
        <v>608.17905306288594</v>
      </c>
      <c r="L1120" s="15">
        <f t="shared" si="290"/>
        <v>287.14748611111082</v>
      </c>
      <c r="M1120" s="15">
        <f t="shared" si="295"/>
        <v>1915.6234975073294</v>
      </c>
      <c r="N1120" s="15">
        <f t="shared" si="296"/>
        <v>1261.9012752851077</v>
      </c>
      <c r="O1120">
        <f t="shared" si="297"/>
        <v>21487.374493049196</v>
      </c>
      <c r="P1120">
        <f t="shared" si="298"/>
        <v>21487.374493049196</v>
      </c>
      <c r="Q1120">
        <f t="shared" si="304"/>
        <v>9303.1798590350882</v>
      </c>
      <c r="R1120">
        <f t="shared" si="305"/>
        <v>-4060.1332018208041</v>
      </c>
      <c r="S1120">
        <f t="shared" si="299"/>
        <v>4060.1332018208041</v>
      </c>
      <c r="T1120">
        <f t="shared" si="300"/>
        <v>5243.0466572142841</v>
      </c>
      <c r="U1120">
        <f t="shared" si="301"/>
        <v>487.39790817901235</v>
      </c>
      <c r="V1120">
        <f t="shared" si="302"/>
        <v>341.17853572530862</v>
      </c>
    </row>
    <row r="1121" spans="2:22" x14ac:dyDescent="0.25">
      <c r="B1121" s="6" t="s">
        <v>10</v>
      </c>
      <c r="C1121" s="6">
        <v>1113</v>
      </c>
      <c r="D1121" s="6">
        <v>91</v>
      </c>
      <c r="E1121" s="12">
        <v>62.6</v>
      </c>
      <c r="F1121" s="15">
        <f t="shared" si="303"/>
        <v>0.55555555555555558</v>
      </c>
      <c r="G1121" s="15">
        <f t="shared" si="289"/>
        <v>17.388888888888889</v>
      </c>
      <c r="H1121" s="15">
        <f t="shared" si="291"/>
        <v>1867.7777777777778</v>
      </c>
      <c r="I1121" s="15">
        <f t="shared" si="292"/>
        <v>200.87197888117288</v>
      </c>
      <c r="J1121" s="15">
        <f t="shared" si="293"/>
        <v>415.56337200000007</v>
      </c>
      <c r="K1121" s="15">
        <f t="shared" si="294"/>
        <v>616.43535088117301</v>
      </c>
      <c r="L1121" s="15">
        <f t="shared" si="290"/>
        <v>820.42138888888883</v>
      </c>
      <c r="M1121" s="15">
        <f t="shared" si="295"/>
        <v>4351.9909064367293</v>
      </c>
      <c r="N1121" s="15">
        <f t="shared" si="296"/>
        <v>2484.2131286589511</v>
      </c>
      <c r="O1121">
        <f t="shared" si="297"/>
        <v>43197.70607056954</v>
      </c>
      <c r="P1121">
        <f t="shared" si="298"/>
        <v>43197.70607056954</v>
      </c>
      <c r="Q1121">
        <f t="shared" si="304"/>
        <v>9346.3775651056585</v>
      </c>
      <c r="R1121">
        <f t="shared" si="305"/>
        <v>-4060.1332018208041</v>
      </c>
      <c r="S1121">
        <f t="shared" si="299"/>
        <v>4060.1332018208041</v>
      </c>
      <c r="T1121">
        <f t="shared" si="300"/>
        <v>5286.2443632848544</v>
      </c>
      <c r="U1121">
        <f t="shared" si="301"/>
        <v>508.28978086419761</v>
      </c>
      <c r="V1121">
        <f t="shared" si="302"/>
        <v>355.80284660493828</v>
      </c>
    </row>
    <row r="1122" spans="2:22" x14ac:dyDescent="0.25">
      <c r="B1122" s="6" t="s">
        <v>10</v>
      </c>
      <c r="C1122" s="6">
        <v>1114</v>
      </c>
      <c r="D1122" s="6">
        <v>92</v>
      </c>
      <c r="E1122" s="12">
        <v>65.3</v>
      </c>
      <c r="F1122" s="15">
        <f t="shared" si="303"/>
        <v>0.74999999999999978</v>
      </c>
      <c r="G1122" s="15">
        <f t="shared" si="289"/>
        <v>18.138888888888889</v>
      </c>
      <c r="H1122" s="15">
        <f t="shared" si="291"/>
        <v>2521.4999999999991</v>
      </c>
      <c r="I1122" s="15">
        <f t="shared" si="292"/>
        <v>218.57327226658953</v>
      </c>
      <c r="J1122" s="15">
        <f t="shared" si="293"/>
        <v>415.56337200000007</v>
      </c>
      <c r="K1122" s="15">
        <f t="shared" si="294"/>
        <v>634.13664426658966</v>
      </c>
      <c r="L1122" s="15">
        <f t="shared" si="290"/>
        <v>1107.5688749999995</v>
      </c>
      <c r="M1122" s="15">
        <f t="shared" si="295"/>
        <v>5677.1366442665876</v>
      </c>
      <c r="N1122" s="15">
        <f t="shared" si="296"/>
        <v>3155.6366442665885</v>
      </c>
      <c r="O1122">
        <f t="shared" si="297"/>
        <v>57239.742464057847</v>
      </c>
      <c r="P1122">
        <f t="shared" si="298"/>
        <v>57239.742464057847</v>
      </c>
      <c r="Q1122">
        <f t="shared" si="304"/>
        <v>9403.617307569717</v>
      </c>
      <c r="R1122">
        <f t="shared" si="305"/>
        <v>-4060.1332018208041</v>
      </c>
      <c r="S1122">
        <f t="shared" si="299"/>
        <v>4060.1332018208041</v>
      </c>
      <c r="T1122">
        <f t="shared" si="300"/>
        <v>5343.484105748913</v>
      </c>
      <c r="U1122">
        <f t="shared" si="301"/>
        <v>553.0814266975309</v>
      </c>
      <c r="V1122">
        <f t="shared" si="302"/>
        <v>387.15699868827159</v>
      </c>
    </row>
    <row r="1123" spans="2:22" x14ac:dyDescent="0.25">
      <c r="B1123" s="6" t="s">
        <v>10</v>
      </c>
      <c r="C1123" s="6">
        <v>1115</v>
      </c>
      <c r="D1123" s="6">
        <v>93</v>
      </c>
      <c r="E1123" s="12">
        <v>68</v>
      </c>
      <c r="F1123" s="15">
        <f t="shared" si="303"/>
        <v>0.56944444444444564</v>
      </c>
      <c r="G1123" s="15">
        <f t="shared" si="289"/>
        <v>18.888888888888889</v>
      </c>
      <c r="H1123" s="15">
        <f t="shared" si="291"/>
        <v>1914.4722222222263</v>
      </c>
      <c r="I1123" s="15">
        <f t="shared" si="292"/>
        <v>237.02192283950617</v>
      </c>
      <c r="J1123" s="15">
        <f t="shared" si="293"/>
        <v>415.56337200000007</v>
      </c>
      <c r="K1123" s="15">
        <f t="shared" si="294"/>
        <v>652.58529483950622</v>
      </c>
      <c r="L1123" s="15">
        <f t="shared" si="290"/>
        <v>840.93192361111289</v>
      </c>
      <c r="M1123" s="15">
        <f t="shared" si="295"/>
        <v>4481.5297392839593</v>
      </c>
      <c r="N1123" s="15">
        <f t="shared" si="296"/>
        <v>2567.0575170617326</v>
      </c>
      <c r="O1123">
        <f t="shared" si="297"/>
        <v>48488.864211166059</v>
      </c>
      <c r="P1123">
        <f t="shared" si="298"/>
        <v>48488.864211166059</v>
      </c>
      <c r="Q1123">
        <f t="shared" si="304"/>
        <v>9452.1061717808825</v>
      </c>
      <c r="R1123">
        <f t="shared" si="305"/>
        <v>-4060.1332018208041</v>
      </c>
      <c r="S1123">
        <f t="shared" si="299"/>
        <v>4060.1332018208041</v>
      </c>
      <c r="T1123">
        <f t="shared" si="300"/>
        <v>5391.9729699600784</v>
      </c>
      <c r="U1123">
        <f t="shared" si="301"/>
        <v>599.76419753086418</v>
      </c>
      <c r="V1123">
        <f t="shared" si="302"/>
        <v>419.83493827160493</v>
      </c>
    </row>
    <row r="1124" spans="2:22" x14ac:dyDescent="0.25">
      <c r="B1124" s="6" t="s">
        <v>10</v>
      </c>
      <c r="C1124" s="6">
        <v>1116</v>
      </c>
      <c r="D1124" s="6">
        <v>94</v>
      </c>
      <c r="E1124" s="12">
        <v>69.400000000000006</v>
      </c>
      <c r="F1124" s="15">
        <f t="shared" si="303"/>
        <v>0.23611111111111149</v>
      </c>
      <c r="G1124" s="15">
        <f t="shared" si="289"/>
        <v>19.277777777777779</v>
      </c>
      <c r="H1124" s="15">
        <f t="shared" si="291"/>
        <v>793.80555555555679</v>
      </c>
      <c r="I1124" s="15">
        <f t="shared" si="292"/>
        <v>246.88211684413582</v>
      </c>
      <c r="J1124" s="15">
        <f t="shared" si="293"/>
        <v>415.56337200000007</v>
      </c>
      <c r="K1124" s="15">
        <f t="shared" si="294"/>
        <v>662.44548884413587</v>
      </c>
      <c r="L1124" s="15">
        <f t="shared" si="290"/>
        <v>348.6790902777783</v>
      </c>
      <c r="M1124" s="15">
        <f t="shared" si="295"/>
        <v>2250.0565999552491</v>
      </c>
      <c r="N1124" s="15">
        <f t="shared" si="296"/>
        <v>1456.2510443996925</v>
      </c>
      <c r="O1124">
        <f t="shared" si="297"/>
        <v>28073.284022594074</v>
      </c>
      <c r="P1124">
        <f t="shared" si="298"/>
        <v>28073.284022594074</v>
      </c>
      <c r="Q1124">
        <f t="shared" si="304"/>
        <v>9480.1794558034762</v>
      </c>
      <c r="R1124">
        <f t="shared" si="305"/>
        <v>-4060.1332018208041</v>
      </c>
      <c r="S1124">
        <f t="shared" si="299"/>
        <v>4060.1332018208041</v>
      </c>
      <c r="T1124">
        <f t="shared" si="300"/>
        <v>5420.0462539826722</v>
      </c>
      <c r="U1124">
        <f t="shared" si="301"/>
        <v>624.7145956790124</v>
      </c>
      <c r="V1124">
        <f t="shared" si="302"/>
        <v>437.30021697530867</v>
      </c>
    </row>
    <row r="1125" spans="2:22" x14ac:dyDescent="0.25">
      <c r="B1125" s="6" t="s">
        <v>10</v>
      </c>
      <c r="C1125" s="6">
        <v>1117</v>
      </c>
      <c r="D1125" s="6">
        <v>95</v>
      </c>
      <c r="E1125" s="12">
        <v>69.7</v>
      </c>
      <c r="F1125" s="15">
        <f t="shared" si="303"/>
        <v>-1.3888888888890073E-2</v>
      </c>
      <c r="G1125" s="15">
        <f t="shared" si="289"/>
        <v>19.361111111111111</v>
      </c>
      <c r="H1125" s="15">
        <f t="shared" si="291"/>
        <v>-46.694444444448422</v>
      </c>
      <c r="I1125" s="15">
        <f t="shared" si="292"/>
        <v>249.02115768325618</v>
      </c>
      <c r="J1125" s="15">
        <f t="shared" si="293"/>
        <v>415.56337200000007</v>
      </c>
      <c r="K1125" s="15">
        <f t="shared" si="294"/>
        <v>664.58452968325628</v>
      </c>
      <c r="L1125" s="15">
        <f t="shared" si="290"/>
        <v>-20.510534722223969</v>
      </c>
      <c r="M1125" s="15">
        <f t="shared" si="295"/>
        <v>571.19564079435941</v>
      </c>
      <c r="N1125" s="15">
        <f t="shared" si="296"/>
        <v>617.89008523880784</v>
      </c>
      <c r="O1125">
        <f t="shared" si="297"/>
        <v>11963.038594762475</v>
      </c>
      <c r="P1125">
        <f t="shared" si="298"/>
        <v>11963.038594762475</v>
      </c>
      <c r="Q1125">
        <f t="shared" si="304"/>
        <v>9492.1424943982383</v>
      </c>
      <c r="R1125">
        <f t="shared" si="305"/>
        <v>-4060.1332018208041</v>
      </c>
      <c r="S1125">
        <f t="shared" si="299"/>
        <v>4060.1332018208041</v>
      </c>
      <c r="T1125">
        <f t="shared" si="300"/>
        <v>5432.0092925774343</v>
      </c>
      <c r="U1125">
        <f t="shared" si="301"/>
        <v>630.12726003086414</v>
      </c>
      <c r="V1125">
        <f t="shared" si="302"/>
        <v>441.0890820216049</v>
      </c>
    </row>
    <row r="1126" spans="2:22" x14ac:dyDescent="0.25">
      <c r="B1126" s="6" t="s">
        <v>10</v>
      </c>
      <c r="C1126" s="6">
        <v>1118</v>
      </c>
      <c r="D1126" s="6">
        <v>96</v>
      </c>
      <c r="E1126" s="12">
        <v>69.3</v>
      </c>
      <c r="F1126" s="15">
        <f t="shared" si="303"/>
        <v>-0.2222222222222234</v>
      </c>
      <c r="G1126" s="15">
        <f t="shared" si="289"/>
        <v>19.25</v>
      </c>
      <c r="H1126" s="15">
        <f t="shared" si="291"/>
        <v>-747.11111111111506</v>
      </c>
      <c r="I1126" s="15">
        <f t="shared" si="292"/>
        <v>246.17115359375001</v>
      </c>
      <c r="J1126" s="15">
        <f t="shared" si="293"/>
        <v>415.56337200000007</v>
      </c>
      <c r="K1126" s="15">
        <f t="shared" si="294"/>
        <v>661.73452559375005</v>
      </c>
      <c r="L1126" s="15">
        <f t="shared" si="290"/>
        <v>-328.16855555555725</v>
      </c>
      <c r="M1126" s="15">
        <f t="shared" si="295"/>
        <v>-832.48769662848008</v>
      </c>
      <c r="N1126" s="15">
        <f t="shared" si="296"/>
        <v>-85.376585517365015</v>
      </c>
      <c r="O1126">
        <f t="shared" si="297"/>
        <v>-1643.4992712092765</v>
      </c>
      <c r="P1126">
        <f t="shared" si="298"/>
        <v>-1643.4992712092765</v>
      </c>
      <c r="Q1126">
        <f t="shared" si="304"/>
        <v>9492.1424943982383</v>
      </c>
      <c r="R1126">
        <f t="shared" si="305"/>
        <v>-4061.7767010920134</v>
      </c>
      <c r="S1126">
        <f t="shared" si="299"/>
        <v>4061.7767010920134</v>
      </c>
      <c r="T1126">
        <f t="shared" si="300"/>
        <v>5430.365793306225</v>
      </c>
      <c r="U1126">
        <f t="shared" si="301"/>
        <v>622.91556249999996</v>
      </c>
      <c r="V1126">
        <f t="shared" si="302"/>
        <v>436.04089374999995</v>
      </c>
    </row>
    <row r="1127" spans="2:22" x14ac:dyDescent="0.25">
      <c r="B1127" s="6" t="s">
        <v>10</v>
      </c>
      <c r="C1127" s="6">
        <v>1119</v>
      </c>
      <c r="D1127" s="6">
        <v>97</v>
      </c>
      <c r="E1127" s="12">
        <v>68.099999999999994</v>
      </c>
      <c r="F1127" s="15">
        <f t="shared" si="303"/>
        <v>-0.33333333333333215</v>
      </c>
      <c r="G1127" s="15">
        <f t="shared" si="289"/>
        <v>18.916666666666668</v>
      </c>
      <c r="H1127" s="15">
        <f t="shared" si="291"/>
        <v>-1120.6666666666626</v>
      </c>
      <c r="I1127" s="15">
        <f t="shared" si="292"/>
        <v>237.71955873263892</v>
      </c>
      <c r="J1127" s="15">
        <f t="shared" si="293"/>
        <v>415.56337200000007</v>
      </c>
      <c r="K1127" s="15">
        <f t="shared" si="294"/>
        <v>653.28293073263899</v>
      </c>
      <c r="L1127" s="15">
        <f t="shared" si="290"/>
        <v>-492.25283333333152</v>
      </c>
      <c r="M1127" s="15">
        <f t="shared" si="295"/>
        <v>-1588.0504026006863</v>
      </c>
      <c r="N1127" s="15">
        <f t="shared" si="296"/>
        <v>-467.38373593402366</v>
      </c>
      <c r="O1127">
        <f t="shared" si="297"/>
        <v>-8841.3423380852819</v>
      </c>
      <c r="P1127">
        <f t="shared" si="298"/>
        <v>-8841.3423380852819</v>
      </c>
      <c r="Q1127">
        <f t="shared" si="304"/>
        <v>9492.1424943982383</v>
      </c>
      <c r="R1127">
        <f t="shared" si="305"/>
        <v>-4070.6180434300986</v>
      </c>
      <c r="S1127">
        <f t="shared" si="299"/>
        <v>4070.6180434300986</v>
      </c>
      <c r="T1127">
        <f t="shared" si="300"/>
        <v>5421.5244509681397</v>
      </c>
      <c r="U1127">
        <f t="shared" si="301"/>
        <v>601.52950694444451</v>
      </c>
      <c r="V1127">
        <f t="shared" si="302"/>
        <v>421.07065486111111</v>
      </c>
    </row>
    <row r="1128" spans="2:22" x14ac:dyDescent="0.25">
      <c r="B1128" s="6" t="s">
        <v>10</v>
      </c>
      <c r="C1128" s="6">
        <v>1120</v>
      </c>
      <c r="D1128" s="6">
        <v>98</v>
      </c>
      <c r="E1128" s="12">
        <v>66.900000000000006</v>
      </c>
      <c r="F1128" s="15">
        <f t="shared" si="303"/>
        <v>-0.26388888888888767</v>
      </c>
      <c r="G1128" s="15">
        <f t="shared" si="289"/>
        <v>18.583333333333332</v>
      </c>
      <c r="H1128" s="15">
        <f t="shared" si="291"/>
        <v>-887.19444444444036</v>
      </c>
      <c r="I1128" s="15">
        <f t="shared" si="292"/>
        <v>229.41558998263883</v>
      </c>
      <c r="J1128" s="15">
        <f t="shared" si="293"/>
        <v>415.56337200000007</v>
      </c>
      <c r="K1128" s="15">
        <f t="shared" si="294"/>
        <v>644.97896198263891</v>
      </c>
      <c r="L1128" s="15">
        <f t="shared" si="290"/>
        <v>-389.70015972222041</v>
      </c>
      <c r="M1128" s="15">
        <f t="shared" si="295"/>
        <v>-1129.4099269062417</v>
      </c>
      <c r="N1128" s="15">
        <f t="shared" si="296"/>
        <v>-242.21548246180146</v>
      </c>
      <c r="O1128">
        <f t="shared" si="297"/>
        <v>-4501.1710490818105</v>
      </c>
      <c r="P1128">
        <f t="shared" si="298"/>
        <v>-4501.1710490818105</v>
      </c>
      <c r="Q1128">
        <f t="shared" si="304"/>
        <v>9492.1424943982383</v>
      </c>
      <c r="R1128">
        <f t="shared" si="305"/>
        <v>-4075.1192144791803</v>
      </c>
      <c r="S1128">
        <f t="shared" si="299"/>
        <v>4075.1192144791803</v>
      </c>
      <c r="T1128">
        <f t="shared" si="300"/>
        <v>5417.023279919058</v>
      </c>
      <c r="U1128">
        <f t="shared" si="301"/>
        <v>580.51700694444435</v>
      </c>
      <c r="V1128">
        <f t="shared" si="302"/>
        <v>406.36190486111104</v>
      </c>
    </row>
    <row r="1129" spans="2:22" x14ac:dyDescent="0.25">
      <c r="B1129" s="6" t="s">
        <v>10</v>
      </c>
      <c r="C1129" s="6">
        <v>1121</v>
      </c>
      <c r="D1129" s="6">
        <v>99</v>
      </c>
      <c r="E1129" s="12">
        <v>66.2</v>
      </c>
      <c r="F1129" s="15">
        <f t="shared" si="303"/>
        <v>-0.16666666666666705</v>
      </c>
      <c r="G1129" s="15">
        <f t="shared" si="289"/>
        <v>18.388888888888889</v>
      </c>
      <c r="H1129" s="15">
        <f t="shared" si="291"/>
        <v>-560.33333333333462</v>
      </c>
      <c r="I1129" s="15">
        <f t="shared" si="292"/>
        <v>224.63978277006174</v>
      </c>
      <c r="J1129" s="15">
        <f t="shared" si="293"/>
        <v>415.56337200000007</v>
      </c>
      <c r="K1129" s="15">
        <f t="shared" si="294"/>
        <v>640.20315477006181</v>
      </c>
      <c r="L1129" s="15">
        <f t="shared" si="290"/>
        <v>-246.12641666666721</v>
      </c>
      <c r="M1129" s="15">
        <f t="shared" si="295"/>
        <v>-480.46351189660743</v>
      </c>
      <c r="N1129" s="15">
        <f t="shared" si="296"/>
        <v>79.869821436727193</v>
      </c>
      <c r="O1129">
        <f t="shared" si="297"/>
        <v>1468.7172719753723</v>
      </c>
      <c r="P1129">
        <f t="shared" si="298"/>
        <v>1468.7172719753723</v>
      </c>
      <c r="Q1129">
        <f t="shared" si="304"/>
        <v>9493.6112116702134</v>
      </c>
      <c r="R1129">
        <f t="shared" si="305"/>
        <v>-4075.1192144791803</v>
      </c>
      <c r="S1129">
        <f t="shared" si="299"/>
        <v>4075.1192144791803</v>
      </c>
      <c r="T1129">
        <f t="shared" si="300"/>
        <v>5418.4919971910331</v>
      </c>
      <c r="U1129">
        <f t="shared" si="301"/>
        <v>568.43222530864205</v>
      </c>
      <c r="V1129">
        <f t="shared" si="302"/>
        <v>397.90255771604939</v>
      </c>
    </row>
    <row r="1130" spans="2:22" x14ac:dyDescent="0.25">
      <c r="B1130" s="6" t="s">
        <v>10</v>
      </c>
      <c r="C1130" s="6">
        <v>1122</v>
      </c>
      <c r="D1130" s="6">
        <v>100</v>
      </c>
      <c r="E1130" s="12">
        <v>65.7</v>
      </c>
      <c r="F1130" s="15">
        <f t="shared" si="303"/>
        <v>-0.18055555555555516</v>
      </c>
      <c r="G1130" s="15">
        <f t="shared" si="289"/>
        <v>18.25</v>
      </c>
      <c r="H1130" s="15">
        <f t="shared" si="291"/>
        <v>-607.02777777777646</v>
      </c>
      <c r="I1130" s="15">
        <f t="shared" si="292"/>
        <v>221.25924734374999</v>
      </c>
      <c r="J1130" s="15">
        <f t="shared" si="293"/>
        <v>415.56337200000007</v>
      </c>
      <c r="K1130" s="15">
        <f t="shared" si="294"/>
        <v>636.82261934375003</v>
      </c>
      <c r="L1130" s="15">
        <f t="shared" si="290"/>
        <v>-266.63695138888829</v>
      </c>
      <c r="M1130" s="15">
        <f t="shared" si="295"/>
        <v>-577.23293621180289</v>
      </c>
      <c r="N1130" s="15">
        <f t="shared" si="296"/>
        <v>29.79484156597357</v>
      </c>
      <c r="O1130">
        <f t="shared" si="297"/>
        <v>543.75585857901763</v>
      </c>
      <c r="P1130">
        <f t="shared" si="298"/>
        <v>543.75585857901763</v>
      </c>
      <c r="Q1130">
        <f t="shared" si="304"/>
        <v>9494.1549675287915</v>
      </c>
      <c r="R1130">
        <f t="shared" si="305"/>
        <v>-4075.1192144791803</v>
      </c>
      <c r="S1130">
        <f t="shared" si="299"/>
        <v>4075.1192144791803</v>
      </c>
      <c r="T1130">
        <f t="shared" si="300"/>
        <v>5419.0357530496112</v>
      </c>
      <c r="U1130">
        <f t="shared" si="301"/>
        <v>559.87806250000006</v>
      </c>
      <c r="V1130">
        <f t="shared" si="302"/>
        <v>391.91464375000004</v>
      </c>
    </row>
    <row r="1131" spans="2:22" x14ac:dyDescent="0.25">
      <c r="B1131" s="6" t="s">
        <v>10</v>
      </c>
      <c r="C1131" s="6">
        <v>1123</v>
      </c>
      <c r="D1131" s="6">
        <v>101</v>
      </c>
      <c r="E1131" s="12">
        <v>64.900000000000006</v>
      </c>
      <c r="F1131" s="15">
        <f t="shared" si="303"/>
        <v>-0.34722222222222221</v>
      </c>
      <c r="G1131" s="15">
        <f t="shared" si="289"/>
        <v>18.027777777777779</v>
      </c>
      <c r="H1131" s="15">
        <f t="shared" si="291"/>
        <v>-1167.3611111111111</v>
      </c>
      <c r="I1131" s="15">
        <f t="shared" si="292"/>
        <v>215.90370009066359</v>
      </c>
      <c r="J1131" s="15">
        <f t="shared" si="293"/>
        <v>415.56337200000007</v>
      </c>
      <c r="K1131" s="15">
        <f t="shared" si="294"/>
        <v>631.46707209066369</v>
      </c>
      <c r="L1131" s="15">
        <f t="shared" si="290"/>
        <v>-512.76336805555547</v>
      </c>
      <c r="M1131" s="15">
        <f t="shared" si="295"/>
        <v>-1703.2551501315584</v>
      </c>
      <c r="N1131" s="15">
        <f t="shared" si="296"/>
        <v>-535.89403902044739</v>
      </c>
      <c r="O1131">
        <f t="shared" si="297"/>
        <v>-9660.9786478963997</v>
      </c>
      <c r="P1131">
        <f t="shared" si="298"/>
        <v>-9660.9786478963997</v>
      </c>
      <c r="Q1131">
        <f t="shared" si="304"/>
        <v>9494.1549675287915</v>
      </c>
      <c r="R1131">
        <f t="shared" si="305"/>
        <v>-4084.7801931270769</v>
      </c>
      <c r="S1131">
        <f t="shared" si="299"/>
        <v>4084.7801931270769</v>
      </c>
      <c r="T1131">
        <f t="shared" si="300"/>
        <v>5409.3747744017146</v>
      </c>
      <c r="U1131">
        <f t="shared" si="301"/>
        <v>546.32629706790124</v>
      </c>
      <c r="V1131">
        <f t="shared" si="302"/>
        <v>382.42840794753084</v>
      </c>
    </row>
    <row r="1132" spans="2:22" x14ac:dyDescent="0.25">
      <c r="B1132" s="6" t="s">
        <v>10</v>
      </c>
      <c r="C1132" s="6">
        <v>1124</v>
      </c>
      <c r="D1132" s="6">
        <v>102</v>
      </c>
      <c r="E1132" s="12">
        <v>63.2</v>
      </c>
      <c r="F1132" s="15">
        <f t="shared" si="303"/>
        <v>-0.63888888888889006</v>
      </c>
      <c r="G1132" s="15">
        <f t="shared" si="289"/>
        <v>17.555555555555557</v>
      </c>
      <c r="H1132" s="15">
        <f t="shared" si="291"/>
        <v>-2147.9444444444484</v>
      </c>
      <c r="I1132" s="15">
        <f t="shared" si="292"/>
        <v>204.74101320987657</v>
      </c>
      <c r="J1132" s="15">
        <f t="shared" si="293"/>
        <v>415.56337200000007</v>
      </c>
      <c r="K1132" s="15">
        <f t="shared" si="294"/>
        <v>620.30438520987661</v>
      </c>
      <c r="L1132" s="15">
        <f t="shared" si="290"/>
        <v>-943.4845972222239</v>
      </c>
      <c r="M1132" s="15">
        <f t="shared" si="295"/>
        <v>-3675.5845036790201</v>
      </c>
      <c r="N1132" s="15">
        <f t="shared" si="296"/>
        <v>-1527.6400592345717</v>
      </c>
      <c r="O1132">
        <f t="shared" si="297"/>
        <v>-26818.569928784706</v>
      </c>
      <c r="P1132">
        <f t="shared" si="298"/>
        <v>-26818.569928784706</v>
      </c>
      <c r="Q1132">
        <f t="shared" si="304"/>
        <v>9494.1549675287915</v>
      </c>
      <c r="R1132">
        <f t="shared" si="305"/>
        <v>-4111.598763055862</v>
      </c>
      <c r="S1132">
        <f t="shared" si="299"/>
        <v>4111.598763055862</v>
      </c>
      <c r="T1132">
        <f t="shared" si="300"/>
        <v>5382.5562044729295</v>
      </c>
      <c r="U1132">
        <f t="shared" si="301"/>
        <v>518.08004938271608</v>
      </c>
      <c r="V1132">
        <f t="shared" si="302"/>
        <v>362.65603456790126</v>
      </c>
    </row>
    <row r="1133" spans="2:22" x14ac:dyDescent="0.25">
      <c r="B1133" s="6" t="s">
        <v>10</v>
      </c>
      <c r="C1133" s="6">
        <v>1125</v>
      </c>
      <c r="D1133" s="6">
        <v>103</v>
      </c>
      <c r="E1133" s="12">
        <v>60.3</v>
      </c>
      <c r="F1133" s="15">
        <f t="shared" si="303"/>
        <v>-1.0277777777777786</v>
      </c>
      <c r="G1133" s="15">
        <f t="shared" si="289"/>
        <v>16.75</v>
      </c>
      <c r="H1133" s="15">
        <f t="shared" si="291"/>
        <v>-3455.3888888888914</v>
      </c>
      <c r="I1133" s="15">
        <f t="shared" si="292"/>
        <v>186.38257859375</v>
      </c>
      <c r="J1133" s="15">
        <f t="shared" si="293"/>
        <v>415.56337200000007</v>
      </c>
      <c r="K1133" s="15">
        <f t="shared" si="294"/>
        <v>601.94595059375001</v>
      </c>
      <c r="L1133" s="15">
        <f t="shared" si="290"/>
        <v>-1517.7795694444455</v>
      </c>
      <c r="M1133" s="15">
        <f t="shared" si="295"/>
        <v>-6308.8318271840326</v>
      </c>
      <c r="N1133" s="15">
        <f t="shared" si="296"/>
        <v>-2853.4429382951412</v>
      </c>
      <c r="O1133">
        <f t="shared" si="297"/>
        <v>-47795.169216443617</v>
      </c>
      <c r="P1133">
        <f t="shared" si="298"/>
        <v>-47795.169216443617</v>
      </c>
      <c r="Q1133">
        <f t="shared" si="304"/>
        <v>9494.1549675287915</v>
      </c>
      <c r="R1133">
        <f t="shared" si="305"/>
        <v>-4159.3939322723054</v>
      </c>
      <c r="S1133">
        <f t="shared" si="299"/>
        <v>4159.3939322723054</v>
      </c>
      <c r="T1133">
        <f t="shared" si="300"/>
        <v>5334.7610352564861</v>
      </c>
      <c r="U1133">
        <f t="shared" si="301"/>
        <v>471.6255625</v>
      </c>
      <c r="V1133">
        <f t="shared" si="302"/>
        <v>330.13789374999999</v>
      </c>
    </row>
    <row r="1134" spans="2:22" x14ac:dyDescent="0.25">
      <c r="B1134" s="6" t="s">
        <v>10</v>
      </c>
      <c r="C1134" s="6">
        <v>1126</v>
      </c>
      <c r="D1134" s="6">
        <v>104</v>
      </c>
      <c r="E1134" s="12">
        <v>55.8</v>
      </c>
      <c r="F1134" s="15">
        <f t="shared" si="303"/>
        <v>-1.3611111111111107</v>
      </c>
      <c r="G1134" s="15">
        <f t="shared" si="289"/>
        <v>15.5</v>
      </c>
      <c r="H1134" s="15">
        <f t="shared" si="291"/>
        <v>-4576.0555555555538</v>
      </c>
      <c r="I1134" s="15">
        <f t="shared" si="292"/>
        <v>159.60227937499999</v>
      </c>
      <c r="J1134" s="15">
        <f t="shared" si="293"/>
        <v>415.56337200000007</v>
      </c>
      <c r="K1134" s="15">
        <f t="shared" si="294"/>
        <v>575.16565137500004</v>
      </c>
      <c r="L1134" s="15">
        <f t="shared" si="290"/>
        <v>-2010.032402777777</v>
      </c>
      <c r="M1134" s="15">
        <f t="shared" si="295"/>
        <v>-8576.9454597361073</v>
      </c>
      <c r="N1134" s="15">
        <f t="shared" si="296"/>
        <v>-4000.8899041805539</v>
      </c>
      <c r="O1134">
        <f t="shared" si="297"/>
        <v>-62013.793514798585</v>
      </c>
      <c r="P1134">
        <f t="shared" si="298"/>
        <v>-62013.793514798585</v>
      </c>
      <c r="Q1134">
        <f t="shared" si="304"/>
        <v>9494.1549675287915</v>
      </c>
      <c r="R1134">
        <f t="shared" si="305"/>
        <v>-4221.407725787104</v>
      </c>
      <c r="S1134">
        <f t="shared" si="299"/>
        <v>4221.407725787104</v>
      </c>
      <c r="T1134">
        <f t="shared" si="300"/>
        <v>5272.7472417416875</v>
      </c>
      <c r="U1134">
        <f t="shared" si="301"/>
        <v>403.86025000000001</v>
      </c>
      <c r="V1134">
        <f t="shared" si="302"/>
        <v>282.70217500000001</v>
      </c>
    </row>
    <row r="1135" spans="2:22" x14ac:dyDescent="0.25">
      <c r="B1135" s="6" t="s">
        <v>10</v>
      </c>
      <c r="C1135" s="6">
        <v>1127</v>
      </c>
      <c r="D1135" s="6">
        <v>105</v>
      </c>
      <c r="E1135" s="12">
        <v>50.5</v>
      </c>
      <c r="F1135" s="15">
        <f t="shared" si="303"/>
        <v>-1.4722222222222214</v>
      </c>
      <c r="G1135" s="15">
        <f t="shared" si="289"/>
        <v>14.027777777777779</v>
      </c>
      <c r="H1135" s="15">
        <f t="shared" si="291"/>
        <v>-4949.6111111111086</v>
      </c>
      <c r="I1135" s="15">
        <f t="shared" si="292"/>
        <v>130.72343397955248</v>
      </c>
      <c r="J1135" s="15">
        <f t="shared" si="293"/>
        <v>415.56337200000007</v>
      </c>
      <c r="K1135" s="15">
        <f t="shared" si="294"/>
        <v>546.28680597955258</v>
      </c>
      <c r="L1135" s="15">
        <f t="shared" si="290"/>
        <v>-2174.1166805555545</v>
      </c>
      <c r="M1135" s="15">
        <f t="shared" si="295"/>
        <v>-9352.9354162426644</v>
      </c>
      <c r="N1135" s="15">
        <f t="shared" si="296"/>
        <v>-4403.3243051315558</v>
      </c>
      <c r="O1135">
        <f t="shared" si="297"/>
        <v>-61768.854835873215</v>
      </c>
      <c r="P1135">
        <f t="shared" si="298"/>
        <v>-61768.854835873215</v>
      </c>
      <c r="Q1135">
        <f t="shared" si="304"/>
        <v>9494.1549675287915</v>
      </c>
      <c r="R1135">
        <f t="shared" si="305"/>
        <v>-4283.1765806229769</v>
      </c>
      <c r="S1135">
        <f t="shared" si="299"/>
        <v>4283.1765806229769</v>
      </c>
      <c r="T1135">
        <f t="shared" si="300"/>
        <v>5210.9783869058147</v>
      </c>
      <c r="U1135">
        <f t="shared" si="301"/>
        <v>330.7847415123457</v>
      </c>
      <c r="V1135">
        <f t="shared" si="302"/>
        <v>231.54931905864197</v>
      </c>
    </row>
    <row r="1136" spans="2:22" x14ac:dyDescent="0.25">
      <c r="B1136" s="6" t="s">
        <v>10</v>
      </c>
      <c r="C1136" s="6">
        <v>1128</v>
      </c>
      <c r="D1136" s="6">
        <v>106</v>
      </c>
      <c r="E1136" s="12">
        <v>45.2</v>
      </c>
      <c r="F1136" s="15">
        <f t="shared" si="303"/>
        <v>-1.4444444444444442</v>
      </c>
      <c r="G1136" s="15">
        <f t="shared" si="289"/>
        <v>12.555555555555555</v>
      </c>
      <c r="H1136" s="15">
        <f t="shared" si="291"/>
        <v>-4856.2222222222217</v>
      </c>
      <c r="I1136" s="15">
        <f t="shared" si="292"/>
        <v>104.72432293209877</v>
      </c>
      <c r="J1136" s="15">
        <f t="shared" si="293"/>
        <v>415.56337200000007</v>
      </c>
      <c r="K1136" s="15">
        <f t="shared" si="294"/>
        <v>520.28769493209882</v>
      </c>
      <c r="L1136" s="15">
        <f t="shared" si="290"/>
        <v>-2133.0956111111109</v>
      </c>
      <c r="M1136" s="15">
        <f t="shared" si="295"/>
        <v>-9192.1567495123454</v>
      </c>
      <c r="N1136" s="15">
        <f t="shared" si="296"/>
        <v>-4335.9345272901228</v>
      </c>
      <c r="O1136">
        <f t="shared" si="297"/>
        <v>-54440.066842642649</v>
      </c>
      <c r="P1136">
        <f t="shared" si="298"/>
        <v>-54440.066842642649</v>
      </c>
      <c r="Q1136">
        <f t="shared" si="304"/>
        <v>9494.1549675287915</v>
      </c>
      <c r="R1136">
        <f t="shared" si="305"/>
        <v>-4337.6166474656193</v>
      </c>
      <c r="S1136">
        <f t="shared" si="299"/>
        <v>4337.6166474656193</v>
      </c>
      <c r="T1136">
        <f t="shared" si="300"/>
        <v>5156.5383200631723</v>
      </c>
      <c r="U1136">
        <f t="shared" si="301"/>
        <v>264.99616049382712</v>
      </c>
      <c r="V1136">
        <f t="shared" si="302"/>
        <v>185.49731234567898</v>
      </c>
    </row>
    <row r="1137" spans="2:22" x14ac:dyDescent="0.25">
      <c r="B1137" s="6" t="s">
        <v>10</v>
      </c>
      <c r="C1137" s="6">
        <v>1129</v>
      </c>
      <c r="D1137" s="6">
        <v>107</v>
      </c>
      <c r="E1137" s="12">
        <v>40.1</v>
      </c>
      <c r="F1137" s="15">
        <f t="shared" si="303"/>
        <v>-1.25</v>
      </c>
      <c r="G1137" s="15">
        <f t="shared" si="289"/>
        <v>11.138888888888889</v>
      </c>
      <c r="H1137" s="15">
        <f t="shared" si="291"/>
        <v>-4202.5</v>
      </c>
      <c r="I1137" s="15">
        <f t="shared" si="292"/>
        <v>82.425091294367292</v>
      </c>
      <c r="J1137" s="15">
        <f t="shared" si="293"/>
        <v>415.56337200000007</v>
      </c>
      <c r="K1137" s="15">
        <f t="shared" si="294"/>
        <v>497.98846329436736</v>
      </c>
      <c r="L1137" s="15">
        <f t="shared" si="290"/>
        <v>-1845.9481249999999</v>
      </c>
      <c r="M1137" s="15">
        <f t="shared" si="295"/>
        <v>-7907.0115367056333</v>
      </c>
      <c r="N1137" s="15">
        <f t="shared" si="296"/>
        <v>-3704.5115367056328</v>
      </c>
      <c r="O1137">
        <f t="shared" si="297"/>
        <v>-41264.142394971081</v>
      </c>
      <c r="P1137">
        <f t="shared" si="298"/>
        <v>-41264.142394971081</v>
      </c>
      <c r="Q1137">
        <f t="shared" si="304"/>
        <v>9494.1549675287915</v>
      </c>
      <c r="R1137">
        <f t="shared" si="305"/>
        <v>-4378.8807898605901</v>
      </c>
      <c r="S1137">
        <f t="shared" si="299"/>
        <v>4378.8807898605901</v>
      </c>
      <c r="T1137">
        <f t="shared" si="300"/>
        <v>5115.2741776682014</v>
      </c>
      <c r="U1137">
        <f t="shared" si="301"/>
        <v>208.56981558641976</v>
      </c>
      <c r="V1137">
        <f t="shared" si="302"/>
        <v>145.99887091049382</v>
      </c>
    </row>
    <row r="1138" spans="2:22" x14ac:dyDescent="0.25">
      <c r="B1138" s="6" t="s">
        <v>10</v>
      </c>
      <c r="C1138" s="6">
        <v>1130</v>
      </c>
      <c r="D1138" s="6">
        <v>108</v>
      </c>
      <c r="E1138" s="12">
        <v>36.200000000000003</v>
      </c>
      <c r="F1138" s="15">
        <f t="shared" si="303"/>
        <v>-1.0000000000000004</v>
      </c>
      <c r="G1138" s="15">
        <f t="shared" si="289"/>
        <v>10.055555555555555</v>
      </c>
      <c r="H1138" s="15">
        <f t="shared" si="291"/>
        <v>-3362.0000000000014</v>
      </c>
      <c r="I1138" s="15">
        <f t="shared" si="292"/>
        <v>67.171930918209867</v>
      </c>
      <c r="J1138" s="15">
        <f t="shared" si="293"/>
        <v>415.56337200000007</v>
      </c>
      <c r="K1138" s="15">
        <f t="shared" si="294"/>
        <v>482.73530291820992</v>
      </c>
      <c r="L1138" s="15">
        <f t="shared" si="290"/>
        <v>-1476.7585000000006</v>
      </c>
      <c r="M1138" s="15">
        <f t="shared" si="295"/>
        <v>-6241.2646970817932</v>
      </c>
      <c r="N1138" s="15">
        <f t="shared" si="296"/>
        <v>-2879.2646970817914</v>
      </c>
      <c r="O1138">
        <f t="shared" si="297"/>
        <v>-28952.60612065579</v>
      </c>
      <c r="P1138">
        <f t="shared" si="298"/>
        <v>-28952.60612065579</v>
      </c>
      <c r="Q1138">
        <f t="shared" si="304"/>
        <v>9494.1549675287915</v>
      </c>
      <c r="R1138">
        <f t="shared" si="305"/>
        <v>-4407.8333959812462</v>
      </c>
      <c r="S1138">
        <f t="shared" si="299"/>
        <v>4407.8333959812462</v>
      </c>
      <c r="T1138">
        <f t="shared" si="300"/>
        <v>5086.3215715475453</v>
      </c>
      <c r="U1138">
        <f t="shared" si="301"/>
        <v>169.97296604938271</v>
      </c>
      <c r="V1138">
        <f t="shared" si="302"/>
        <v>118.98107623456788</v>
      </c>
    </row>
    <row r="1139" spans="2:22" x14ac:dyDescent="0.25">
      <c r="B1139" s="6" t="s">
        <v>10</v>
      </c>
      <c r="C1139" s="6">
        <v>1131</v>
      </c>
      <c r="D1139" s="6">
        <v>109</v>
      </c>
      <c r="E1139" s="12">
        <v>32.9</v>
      </c>
      <c r="F1139" s="15">
        <f t="shared" si="303"/>
        <v>-0.88888888888888917</v>
      </c>
      <c r="G1139" s="15">
        <f t="shared" si="289"/>
        <v>9.1388888888888893</v>
      </c>
      <c r="H1139" s="15">
        <f t="shared" si="291"/>
        <v>-2988.4444444444453</v>
      </c>
      <c r="I1139" s="15">
        <f t="shared" si="292"/>
        <v>55.483326016589515</v>
      </c>
      <c r="J1139" s="15">
        <f t="shared" si="293"/>
        <v>415.56337200000007</v>
      </c>
      <c r="K1139" s="15">
        <f t="shared" si="294"/>
        <v>471.04669801658957</v>
      </c>
      <c r="L1139" s="15">
        <f t="shared" si="290"/>
        <v>-1312.6742222222224</v>
      </c>
      <c r="M1139" s="15">
        <f t="shared" si="295"/>
        <v>-5505.8421908723003</v>
      </c>
      <c r="N1139" s="15">
        <f t="shared" si="296"/>
        <v>-2517.3977464278555</v>
      </c>
      <c r="O1139">
        <f t="shared" si="297"/>
        <v>-23006.218293743459</v>
      </c>
      <c r="P1139">
        <f t="shared" si="298"/>
        <v>-23006.218293743459</v>
      </c>
      <c r="Q1139">
        <f t="shared" si="304"/>
        <v>9494.1549675287915</v>
      </c>
      <c r="R1139">
        <f t="shared" si="305"/>
        <v>-4430.8396142749898</v>
      </c>
      <c r="S1139">
        <f t="shared" si="299"/>
        <v>4430.8396142749898</v>
      </c>
      <c r="T1139">
        <f t="shared" si="300"/>
        <v>5063.3153532538017</v>
      </c>
      <c r="U1139">
        <f t="shared" si="301"/>
        <v>140.39592669753088</v>
      </c>
      <c r="V1139">
        <f t="shared" si="302"/>
        <v>98.277148688271609</v>
      </c>
    </row>
    <row r="1140" spans="2:22" x14ac:dyDescent="0.25">
      <c r="B1140" s="6" t="s">
        <v>10</v>
      </c>
      <c r="C1140" s="6">
        <v>1132</v>
      </c>
      <c r="D1140" s="6">
        <v>110</v>
      </c>
      <c r="E1140" s="12">
        <v>29.8</v>
      </c>
      <c r="F1140" s="15">
        <f t="shared" si="303"/>
        <v>-0.87499999999999956</v>
      </c>
      <c r="G1140" s="15">
        <f t="shared" si="289"/>
        <v>8.2777777777777786</v>
      </c>
      <c r="H1140" s="15">
        <f t="shared" si="291"/>
        <v>-2941.7499999999986</v>
      </c>
      <c r="I1140" s="15">
        <f t="shared" si="292"/>
        <v>45.520101288580257</v>
      </c>
      <c r="J1140" s="15">
        <f t="shared" si="293"/>
        <v>415.56337200000007</v>
      </c>
      <c r="K1140" s="15">
        <f t="shared" si="294"/>
        <v>461.08347328858031</v>
      </c>
      <c r="L1140" s="15">
        <f t="shared" si="290"/>
        <v>-1292.1636874999992</v>
      </c>
      <c r="M1140" s="15">
        <f t="shared" si="295"/>
        <v>-5422.4165267114167</v>
      </c>
      <c r="N1140" s="15">
        <f t="shared" si="296"/>
        <v>-2480.6665267114186</v>
      </c>
      <c r="O1140">
        <f t="shared" si="297"/>
        <v>-20534.406248888965</v>
      </c>
      <c r="P1140">
        <f t="shared" si="298"/>
        <v>-20534.406248888965</v>
      </c>
      <c r="Q1140">
        <f t="shared" si="304"/>
        <v>9494.1549675287915</v>
      </c>
      <c r="R1140">
        <f t="shared" si="305"/>
        <v>-4451.3740205238792</v>
      </c>
      <c r="S1140">
        <f t="shared" si="299"/>
        <v>4451.3740205238792</v>
      </c>
      <c r="T1140">
        <f t="shared" si="300"/>
        <v>5042.7809470049124</v>
      </c>
      <c r="U1140">
        <f t="shared" si="301"/>
        <v>115.1848179012346</v>
      </c>
      <c r="V1140">
        <f t="shared" si="302"/>
        <v>80.629372530864217</v>
      </c>
    </row>
    <row r="1141" spans="2:22" x14ac:dyDescent="0.25">
      <c r="B1141" s="6" t="s">
        <v>10</v>
      </c>
      <c r="C1141" s="6">
        <v>1133</v>
      </c>
      <c r="D1141" s="6">
        <v>111</v>
      </c>
      <c r="E1141" s="12">
        <v>26.6</v>
      </c>
      <c r="F1141" s="15">
        <f t="shared" si="303"/>
        <v>-0.94444444444444453</v>
      </c>
      <c r="G1141" s="15">
        <f t="shared" si="289"/>
        <v>7.3888888888888893</v>
      </c>
      <c r="H1141" s="15">
        <f t="shared" si="291"/>
        <v>-3175.2222222222226</v>
      </c>
      <c r="I1141" s="15">
        <f t="shared" si="292"/>
        <v>36.268864992283952</v>
      </c>
      <c r="J1141" s="15">
        <f t="shared" si="293"/>
        <v>415.56337200000007</v>
      </c>
      <c r="K1141" s="15">
        <f t="shared" si="294"/>
        <v>451.83223699228404</v>
      </c>
      <c r="L1141" s="15">
        <f t="shared" si="290"/>
        <v>-1394.7163611111112</v>
      </c>
      <c r="M1141" s="15">
        <f t="shared" si="295"/>
        <v>-5898.6122074521609</v>
      </c>
      <c r="N1141" s="15">
        <f t="shared" si="296"/>
        <v>-2723.3899852299387</v>
      </c>
      <c r="O1141">
        <f t="shared" si="297"/>
        <v>-20122.826001976769</v>
      </c>
      <c r="P1141">
        <f t="shared" si="298"/>
        <v>-20122.826001976769</v>
      </c>
      <c r="Q1141">
        <f t="shared" si="304"/>
        <v>9494.1549675287915</v>
      </c>
      <c r="R1141">
        <f t="shared" si="305"/>
        <v>-4471.4968465258562</v>
      </c>
      <c r="S1141">
        <f t="shared" si="299"/>
        <v>4471.4968465258562</v>
      </c>
      <c r="T1141">
        <f t="shared" si="300"/>
        <v>5022.6581210029353</v>
      </c>
      <c r="U1141">
        <f t="shared" si="301"/>
        <v>91.775336419753089</v>
      </c>
      <c r="V1141">
        <f t="shared" si="302"/>
        <v>64.242735493827155</v>
      </c>
    </row>
    <row r="1142" spans="2:22" x14ac:dyDescent="0.25">
      <c r="B1142" s="6" t="s">
        <v>10</v>
      </c>
      <c r="C1142" s="6">
        <v>1134</v>
      </c>
      <c r="D1142" s="6">
        <v>112</v>
      </c>
      <c r="E1142" s="12">
        <v>23</v>
      </c>
      <c r="F1142" s="15">
        <f t="shared" si="303"/>
        <v>-1.0000000000000004</v>
      </c>
      <c r="G1142" s="15">
        <f t="shared" si="289"/>
        <v>6.3888888888888893</v>
      </c>
      <c r="H1142" s="15">
        <f t="shared" si="291"/>
        <v>-3362.0000000000014</v>
      </c>
      <c r="I1142" s="15">
        <f t="shared" si="292"/>
        <v>27.116046103395064</v>
      </c>
      <c r="J1142" s="15">
        <f t="shared" si="293"/>
        <v>415.56337200000007</v>
      </c>
      <c r="K1142" s="15">
        <f t="shared" si="294"/>
        <v>442.67941810339516</v>
      </c>
      <c r="L1142" s="15">
        <f t="shared" si="290"/>
        <v>-1476.7585000000006</v>
      </c>
      <c r="M1142" s="15">
        <f t="shared" si="295"/>
        <v>-6281.3205818966071</v>
      </c>
      <c r="N1142" s="15">
        <f t="shared" si="296"/>
        <v>-2919.3205818966062</v>
      </c>
      <c r="O1142">
        <f t="shared" si="297"/>
        <v>-18651.214828783875</v>
      </c>
      <c r="P1142">
        <f t="shared" si="298"/>
        <v>-18651.214828783875</v>
      </c>
      <c r="Q1142">
        <f t="shared" si="304"/>
        <v>9494.1549675287915</v>
      </c>
      <c r="R1142">
        <f t="shared" si="305"/>
        <v>-4490.14806135464</v>
      </c>
      <c r="S1142">
        <f t="shared" si="299"/>
        <v>4490.14806135464</v>
      </c>
      <c r="T1142">
        <f t="shared" si="300"/>
        <v>5004.0069061741515</v>
      </c>
      <c r="U1142">
        <f t="shared" si="301"/>
        <v>68.614891975308652</v>
      </c>
      <c r="V1142">
        <f t="shared" si="302"/>
        <v>48.030424382716056</v>
      </c>
    </row>
    <row r="1143" spans="2:22" x14ac:dyDescent="0.25">
      <c r="B1143" s="6" t="s">
        <v>10</v>
      </c>
      <c r="C1143" s="6">
        <v>1135</v>
      </c>
      <c r="D1143" s="6">
        <v>113</v>
      </c>
      <c r="E1143" s="12">
        <v>19.399999999999999</v>
      </c>
      <c r="F1143" s="15">
        <f t="shared" si="303"/>
        <v>-0.93055555555555547</v>
      </c>
      <c r="G1143" s="15">
        <f t="shared" si="289"/>
        <v>5.3888888888888893</v>
      </c>
      <c r="H1143" s="15">
        <f t="shared" si="291"/>
        <v>-3128.5277777777774</v>
      </c>
      <c r="I1143" s="15">
        <f t="shared" si="292"/>
        <v>19.291862214506175</v>
      </c>
      <c r="J1143" s="15">
        <f t="shared" si="293"/>
        <v>415.56337200000007</v>
      </c>
      <c r="K1143" s="15">
        <f t="shared" si="294"/>
        <v>434.85523421450625</v>
      </c>
      <c r="L1143" s="15">
        <f t="shared" si="290"/>
        <v>-1374.2058263888887</v>
      </c>
      <c r="M1143" s="15">
        <f t="shared" si="295"/>
        <v>-5822.200321341048</v>
      </c>
      <c r="N1143" s="15">
        <f t="shared" si="296"/>
        <v>-2693.6725435632711</v>
      </c>
      <c r="O1143">
        <f t="shared" si="297"/>
        <v>-14515.902040313184</v>
      </c>
      <c r="P1143">
        <f t="shared" si="298"/>
        <v>-14515.902040313184</v>
      </c>
      <c r="Q1143">
        <f t="shared" si="304"/>
        <v>9494.1549675287915</v>
      </c>
      <c r="R1143">
        <f t="shared" si="305"/>
        <v>-4504.6639633949535</v>
      </c>
      <c r="S1143">
        <f t="shared" si="299"/>
        <v>4504.6639633949535</v>
      </c>
      <c r="T1143">
        <f t="shared" si="300"/>
        <v>4989.491004133838</v>
      </c>
      <c r="U1143">
        <f t="shared" si="301"/>
        <v>48.81644753086421</v>
      </c>
      <c r="V1143">
        <f t="shared" si="302"/>
        <v>34.171513271604944</v>
      </c>
    </row>
    <row r="1144" spans="2:22" x14ac:dyDescent="0.25">
      <c r="B1144" s="6" t="s">
        <v>10</v>
      </c>
      <c r="C1144" s="6">
        <v>1136</v>
      </c>
      <c r="D1144" s="6">
        <v>114</v>
      </c>
      <c r="E1144" s="12">
        <v>16.3</v>
      </c>
      <c r="F1144" s="15">
        <f t="shared" si="303"/>
        <v>-0.66666666666666652</v>
      </c>
      <c r="G1144" s="15">
        <f t="shared" si="289"/>
        <v>4.5277777777777777</v>
      </c>
      <c r="H1144" s="15">
        <f t="shared" si="291"/>
        <v>-2241.333333333333</v>
      </c>
      <c r="I1144" s="15">
        <f t="shared" si="292"/>
        <v>13.619021340663581</v>
      </c>
      <c r="J1144" s="15">
        <f t="shared" si="293"/>
        <v>415.56337200000007</v>
      </c>
      <c r="K1144" s="15">
        <f t="shared" si="294"/>
        <v>429.18239334066368</v>
      </c>
      <c r="L1144" s="15">
        <f t="shared" si="290"/>
        <v>-984.50566666666646</v>
      </c>
      <c r="M1144" s="15">
        <f t="shared" si="295"/>
        <v>-4053.4842733260025</v>
      </c>
      <c r="N1144" s="15">
        <f t="shared" si="296"/>
        <v>-1812.1509399926695</v>
      </c>
      <c r="O1144">
        <f t="shared" si="297"/>
        <v>-8205.0167560779191</v>
      </c>
      <c r="P1144">
        <f t="shared" si="298"/>
        <v>-8205.0167560779191</v>
      </c>
      <c r="Q1144">
        <f t="shared" si="304"/>
        <v>9494.1549675287915</v>
      </c>
      <c r="R1144">
        <f t="shared" si="305"/>
        <v>-4512.8689801510318</v>
      </c>
      <c r="S1144">
        <f t="shared" si="299"/>
        <v>4512.8689801510318</v>
      </c>
      <c r="T1144">
        <f t="shared" si="300"/>
        <v>4981.2859873777597</v>
      </c>
      <c r="U1144">
        <f t="shared" si="301"/>
        <v>34.461797067901237</v>
      </c>
      <c r="V1144">
        <f t="shared" si="302"/>
        <v>24.123257947530863</v>
      </c>
    </row>
    <row r="1145" spans="2:22" x14ac:dyDescent="0.25">
      <c r="B1145" s="6" t="s">
        <v>10</v>
      </c>
      <c r="C1145" s="6">
        <v>1137</v>
      </c>
      <c r="D1145" s="6">
        <v>115</v>
      </c>
      <c r="E1145" s="12">
        <v>14.6</v>
      </c>
      <c r="F1145" s="15">
        <f t="shared" si="303"/>
        <v>-0.29166666666666685</v>
      </c>
      <c r="G1145" s="15">
        <f t="shared" si="289"/>
        <v>4.0555555555555554</v>
      </c>
      <c r="H1145" s="15">
        <f t="shared" si="291"/>
        <v>-980.58333333333394</v>
      </c>
      <c r="I1145" s="15">
        <f t="shared" si="292"/>
        <v>10.926382584876542</v>
      </c>
      <c r="J1145" s="15">
        <f t="shared" si="293"/>
        <v>415.56337200000007</v>
      </c>
      <c r="K1145" s="15">
        <f t="shared" si="294"/>
        <v>426.48975458487661</v>
      </c>
      <c r="L1145" s="15">
        <f t="shared" si="290"/>
        <v>-430.72122916666689</v>
      </c>
      <c r="M1145" s="15">
        <f t="shared" si="295"/>
        <v>-1534.6769120817912</v>
      </c>
      <c r="N1145" s="15">
        <f t="shared" si="296"/>
        <v>-554.09357874845728</v>
      </c>
      <c r="O1145">
        <f t="shared" si="297"/>
        <v>-2247.1572915909655</v>
      </c>
      <c r="P1145">
        <f t="shared" si="298"/>
        <v>-2247.1572915909655</v>
      </c>
      <c r="Q1145">
        <f t="shared" si="304"/>
        <v>9494.1549675287915</v>
      </c>
      <c r="R1145">
        <f t="shared" si="305"/>
        <v>-4515.1161374426229</v>
      </c>
      <c r="S1145">
        <f t="shared" si="299"/>
        <v>4515.1161374426229</v>
      </c>
      <c r="T1145">
        <f t="shared" si="300"/>
        <v>4979.0388300861687</v>
      </c>
      <c r="U1145">
        <f t="shared" si="301"/>
        <v>27.648299382716047</v>
      </c>
      <c r="V1145">
        <f t="shared" si="302"/>
        <v>19.35380956790123</v>
      </c>
    </row>
    <row r="1146" spans="2:22" x14ac:dyDescent="0.25">
      <c r="B1146" s="6" t="s">
        <v>10</v>
      </c>
      <c r="C1146" s="6">
        <v>1138</v>
      </c>
      <c r="D1146" s="6">
        <v>116</v>
      </c>
      <c r="E1146" s="12">
        <v>14.2</v>
      </c>
      <c r="F1146" s="15">
        <f t="shared" si="303"/>
        <v>-4.1666666666666519E-2</v>
      </c>
      <c r="G1146" s="15">
        <f t="shared" si="289"/>
        <v>3.9444444444444446</v>
      </c>
      <c r="H1146" s="15">
        <f t="shared" si="291"/>
        <v>-140.08333333333283</v>
      </c>
      <c r="I1146" s="15">
        <f t="shared" si="292"/>
        <v>10.335878140432101</v>
      </c>
      <c r="J1146" s="15">
        <f t="shared" si="293"/>
        <v>415.56337200000007</v>
      </c>
      <c r="K1146" s="15">
        <f t="shared" si="294"/>
        <v>425.89925014043217</v>
      </c>
      <c r="L1146" s="15">
        <f t="shared" si="290"/>
        <v>-61.53160416666644</v>
      </c>
      <c r="M1146" s="15">
        <f t="shared" si="295"/>
        <v>145.73258347376654</v>
      </c>
      <c r="N1146" s="15">
        <f t="shared" si="296"/>
        <v>285.81591680709937</v>
      </c>
      <c r="O1146">
        <f t="shared" si="297"/>
        <v>1127.3850051835586</v>
      </c>
      <c r="P1146">
        <f t="shared" si="298"/>
        <v>1127.3850051835586</v>
      </c>
      <c r="Q1146">
        <f t="shared" si="304"/>
        <v>9495.2823525339754</v>
      </c>
      <c r="R1146">
        <f t="shared" si="305"/>
        <v>-4515.1161374426229</v>
      </c>
      <c r="S1146">
        <f t="shared" si="299"/>
        <v>4515.1161374426229</v>
      </c>
      <c r="T1146">
        <f t="shared" si="300"/>
        <v>4980.1662150913526</v>
      </c>
      <c r="U1146">
        <f t="shared" si="301"/>
        <v>26.154077160493831</v>
      </c>
      <c r="V1146">
        <f t="shared" si="302"/>
        <v>18.307854012345679</v>
      </c>
    </row>
    <row r="1147" spans="2:22" x14ac:dyDescent="0.25">
      <c r="B1147" s="6" t="s">
        <v>10</v>
      </c>
      <c r="C1147" s="6">
        <v>1139</v>
      </c>
      <c r="D1147" s="6">
        <v>117</v>
      </c>
      <c r="E1147" s="12">
        <v>14.3</v>
      </c>
      <c r="F1147" s="15">
        <f t="shared" si="303"/>
        <v>5.5555555555555601E-2</v>
      </c>
      <c r="G1147" s="15">
        <f t="shared" si="289"/>
        <v>3.9722222222222223</v>
      </c>
      <c r="H1147" s="15">
        <f t="shared" si="291"/>
        <v>186.77777777777794</v>
      </c>
      <c r="I1147" s="15">
        <f t="shared" si="292"/>
        <v>10.481966479552471</v>
      </c>
      <c r="J1147" s="15">
        <f t="shared" si="293"/>
        <v>415.56337200000007</v>
      </c>
      <c r="K1147" s="15">
        <f t="shared" si="294"/>
        <v>426.04533847955253</v>
      </c>
      <c r="L1147" s="15">
        <f t="shared" si="290"/>
        <v>82.042138888888957</v>
      </c>
      <c r="M1147" s="15">
        <f t="shared" si="295"/>
        <v>799.60089403510835</v>
      </c>
      <c r="N1147" s="15">
        <f t="shared" si="296"/>
        <v>612.82311625733041</v>
      </c>
      <c r="O1147">
        <f t="shared" si="297"/>
        <v>2434.2696006888405</v>
      </c>
      <c r="P1147">
        <f t="shared" si="298"/>
        <v>2434.2696006888405</v>
      </c>
      <c r="Q1147">
        <f t="shared" si="304"/>
        <v>9497.7166221346652</v>
      </c>
      <c r="R1147">
        <f t="shared" si="305"/>
        <v>-4515.1161374426229</v>
      </c>
      <c r="S1147">
        <f t="shared" si="299"/>
        <v>4515.1161374426229</v>
      </c>
      <c r="T1147">
        <f t="shared" si="300"/>
        <v>4982.6004846920423</v>
      </c>
      <c r="U1147">
        <f t="shared" si="301"/>
        <v>26.52374151234568</v>
      </c>
      <c r="V1147">
        <f t="shared" si="302"/>
        <v>18.566619058641976</v>
      </c>
    </row>
    <row r="1148" spans="2:22" x14ac:dyDescent="0.25">
      <c r="B1148" s="6" t="s">
        <v>10</v>
      </c>
      <c r="C1148" s="6">
        <v>1140</v>
      </c>
      <c r="D1148" s="6">
        <v>118</v>
      </c>
      <c r="E1148" s="12">
        <v>14.6</v>
      </c>
      <c r="F1148" s="15">
        <f t="shared" si="303"/>
        <v>0.11111111111111097</v>
      </c>
      <c r="G1148" s="15">
        <f t="shared" si="289"/>
        <v>4.0555555555555554</v>
      </c>
      <c r="H1148" s="15">
        <f t="shared" si="291"/>
        <v>373.55555555555509</v>
      </c>
      <c r="I1148" s="15">
        <f t="shared" si="292"/>
        <v>10.926382584876542</v>
      </c>
      <c r="J1148" s="15">
        <f t="shared" si="293"/>
        <v>415.56337200000007</v>
      </c>
      <c r="K1148" s="15">
        <f t="shared" si="294"/>
        <v>426.48975458487661</v>
      </c>
      <c r="L1148" s="15">
        <f t="shared" si="290"/>
        <v>164.08427777777757</v>
      </c>
      <c r="M1148" s="15">
        <f t="shared" si="295"/>
        <v>1173.6008656959866</v>
      </c>
      <c r="N1148" s="15">
        <f t="shared" si="296"/>
        <v>800.04531014043164</v>
      </c>
      <c r="O1148">
        <f t="shared" si="297"/>
        <v>3244.6282022361947</v>
      </c>
      <c r="P1148">
        <f t="shared" si="298"/>
        <v>3244.6282022361947</v>
      </c>
      <c r="Q1148">
        <f t="shared" si="304"/>
        <v>9500.9612503369008</v>
      </c>
      <c r="R1148">
        <f t="shared" si="305"/>
        <v>-4515.1161374426229</v>
      </c>
      <c r="S1148">
        <f t="shared" si="299"/>
        <v>4515.1161374426229</v>
      </c>
      <c r="T1148">
        <f t="shared" si="300"/>
        <v>4985.8451128942779</v>
      </c>
      <c r="U1148">
        <f t="shared" si="301"/>
        <v>27.648299382716047</v>
      </c>
      <c r="V1148">
        <f t="shared" si="302"/>
        <v>19.35380956790123</v>
      </c>
    </row>
    <row r="1149" spans="2:22" x14ac:dyDescent="0.25">
      <c r="B1149" s="6" t="s">
        <v>10</v>
      </c>
      <c r="C1149" s="6">
        <v>1141</v>
      </c>
      <c r="D1149" s="6">
        <v>119</v>
      </c>
      <c r="E1149" s="12">
        <v>15.1</v>
      </c>
      <c r="F1149" s="15">
        <f t="shared" si="303"/>
        <v>0.24999999999999983</v>
      </c>
      <c r="G1149" s="15">
        <f t="shared" si="289"/>
        <v>4.1944444444444446</v>
      </c>
      <c r="H1149" s="15">
        <f t="shared" si="291"/>
        <v>840.49999999999943</v>
      </c>
      <c r="I1149" s="15">
        <f t="shared" si="292"/>
        <v>11.687579720293211</v>
      </c>
      <c r="J1149" s="15">
        <f t="shared" si="293"/>
        <v>415.56337200000007</v>
      </c>
      <c r="K1149" s="15">
        <f t="shared" si="294"/>
        <v>427.2509517202933</v>
      </c>
      <c r="L1149" s="15">
        <f t="shared" si="290"/>
        <v>369.18962499999975</v>
      </c>
      <c r="M1149" s="15">
        <f t="shared" si="295"/>
        <v>2108.2509517202921</v>
      </c>
      <c r="N1149" s="15">
        <f t="shared" si="296"/>
        <v>1267.7509517202927</v>
      </c>
      <c r="O1149">
        <f t="shared" si="297"/>
        <v>5317.5109363823394</v>
      </c>
      <c r="P1149">
        <f t="shared" si="298"/>
        <v>5317.5109363823394</v>
      </c>
      <c r="Q1149">
        <f t="shared" si="304"/>
        <v>9506.2787612732827</v>
      </c>
      <c r="R1149">
        <f t="shared" si="305"/>
        <v>-4515.1161374426229</v>
      </c>
      <c r="S1149">
        <f t="shared" si="299"/>
        <v>4515.1161374426229</v>
      </c>
      <c r="T1149">
        <f t="shared" si="300"/>
        <v>4991.1626238306599</v>
      </c>
      <c r="U1149">
        <f t="shared" si="301"/>
        <v>29.574445216049391</v>
      </c>
      <c r="V1149">
        <f t="shared" si="302"/>
        <v>20.702111651234571</v>
      </c>
    </row>
    <row r="1150" spans="2:22" x14ac:dyDescent="0.25">
      <c r="B1150" s="6" t="s">
        <v>10</v>
      </c>
      <c r="C1150" s="6">
        <v>1142</v>
      </c>
      <c r="D1150" s="6">
        <v>120</v>
      </c>
      <c r="E1150" s="12">
        <v>16.399999999999999</v>
      </c>
      <c r="F1150" s="15">
        <f t="shared" si="303"/>
        <v>0.5555555555555558</v>
      </c>
      <c r="G1150" s="15">
        <f t="shared" si="289"/>
        <v>4.5555555555555554</v>
      </c>
      <c r="H1150" s="15">
        <f t="shared" si="291"/>
        <v>1867.7777777777785</v>
      </c>
      <c r="I1150" s="15">
        <f t="shared" si="292"/>
        <v>13.78663848765432</v>
      </c>
      <c r="J1150" s="15">
        <f t="shared" si="293"/>
        <v>415.56337200000007</v>
      </c>
      <c r="K1150" s="15">
        <f t="shared" si="294"/>
        <v>429.3500104876544</v>
      </c>
      <c r="L1150" s="15">
        <f t="shared" si="290"/>
        <v>820.42138888888917</v>
      </c>
      <c r="M1150" s="15">
        <f t="shared" si="295"/>
        <v>4164.9055660432114</v>
      </c>
      <c r="N1150" s="15">
        <f t="shared" si="296"/>
        <v>2297.1277882654331</v>
      </c>
      <c r="O1150">
        <f t="shared" si="297"/>
        <v>10464.693257653638</v>
      </c>
      <c r="P1150">
        <f t="shared" si="298"/>
        <v>10464.693257653638</v>
      </c>
      <c r="Q1150">
        <f t="shared" si="304"/>
        <v>9516.743454530937</v>
      </c>
      <c r="R1150">
        <f t="shared" si="305"/>
        <v>-4515.1161374426229</v>
      </c>
      <c r="S1150">
        <f t="shared" si="299"/>
        <v>4515.1161374426229</v>
      </c>
      <c r="T1150">
        <f t="shared" si="300"/>
        <v>5001.6273170883142</v>
      </c>
      <c r="U1150">
        <f t="shared" si="301"/>
        <v>34.885938271604935</v>
      </c>
      <c r="V1150">
        <f t="shared" si="302"/>
        <v>24.420156790123453</v>
      </c>
    </row>
    <row r="1151" spans="2:22" x14ac:dyDescent="0.25">
      <c r="B1151" s="6" t="s">
        <v>10</v>
      </c>
      <c r="C1151" s="6">
        <v>1143</v>
      </c>
      <c r="D1151" s="6">
        <v>121</v>
      </c>
      <c r="E1151" s="12">
        <v>19.100000000000001</v>
      </c>
      <c r="F1151" s="15">
        <f t="shared" si="303"/>
        <v>0.84722222222222243</v>
      </c>
      <c r="G1151" s="15">
        <f t="shared" si="289"/>
        <v>5.3055555555555554</v>
      </c>
      <c r="H1151" s="15">
        <f t="shared" si="291"/>
        <v>2848.3611111111118</v>
      </c>
      <c r="I1151" s="15">
        <f t="shared" si="292"/>
        <v>18.699819998070986</v>
      </c>
      <c r="J1151" s="15">
        <f t="shared" si="293"/>
        <v>415.56337200000007</v>
      </c>
      <c r="K1151" s="15">
        <f t="shared" si="294"/>
        <v>434.26319199807108</v>
      </c>
      <c r="L1151" s="15">
        <f t="shared" si="290"/>
        <v>1251.1426180555557</v>
      </c>
      <c r="M1151" s="15">
        <f t="shared" si="295"/>
        <v>6130.9854142202939</v>
      </c>
      <c r="N1151" s="15">
        <f t="shared" si="296"/>
        <v>3282.6243031091826</v>
      </c>
      <c r="O1151">
        <f t="shared" si="297"/>
        <v>17416.145608162606</v>
      </c>
      <c r="P1151">
        <f t="shared" si="298"/>
        <v>17416.145608162606</v>
      </c>
      <c r="Q1151">
        <f t="shared" si="304"/>
        <v>9534.159600139099</v>
      </c>
      <c r="R1151">
        <f t="shared" si="305"/>
        <v>-4515.1161374426229</v>
      </c>
      <c r="S1151">
        <f t="shared" si="299"/>
        <v>4515.1161374426229</v>
      </c>
      <c r="T1151">
        <f t="shared" si="300"/>
        <v>5019.0434626964761</v>
      </c>
      <c r="U1151">
        <f t="shared" si="301"/>
        <v>47.318334104938266</v>
      </c>
      <c r="V1151">
        <f t="shared" si="302"/>
        <v>33.122833873456784</v>
      </c>
    </row>
    <row r="1152" spans="2:22" x14ac:dyDescent="0.25">
      <c r="B1152" s="6" t="s">
        <v>10</v>
      </c>
      <c r="C1152" s="6">
        <v>1144</v>
      </c>
      <c r="D1152" s="6">
        <v>122</v>
      </c>
      <c r="E1152" s="12">
        <v>22.5</v>
      </c>
      <c r="F1152" s="15">
        <f t="shared" si="303"/>
        <v>0.73611111111111072</v>
      </c>
      <c r="G1152" s="15">
        <f t="shared" si="289"/>
        <v>6.25</v>
      </c>
      <c r="H1152" s="15">
        <f t="shared" si="291"/>
        <v>2474.8055555555543</v>
      </c>
      <c r="I1152" s="15">
        <f t="shared" si="292"/>
        <v>25.949902343750001</v>
      </c>
      <c r="J1152" s="15">
        <f t="shared" si="293"/>
        <v>415.56337200000007</v>
      </c>
      <c r="K1152" s="15">
        <f t="shared" si="294"/>
        <v>441.51327434375008</v>
      </c>
      <c r="L1152" s="15">
        <f t="shared" si="290"/>
        <v>1087.0583402777772</v>
      </c>
      <c r="M1152" s="15">
        <f t="shared" si="295"/>
        <v>5391.1243854548593</v>
      </c>
      <c r="N1152" s="15">
        <f t="shared" si="296"/>
        <v>2916.3188298993045</v>
      </c>
      <c r="O1152">
        <f t="shared" si="297"/>
        <v>18226.992686870653</v>
      </c>
      <c r="P1152">
        <f t="shared" si="298"/>
        <v>18226.992686870653</v>
      </c>
      <c r="Q1152">
        <f t="shared" si="304"/>
        <v>9552.3865928259693</v>
      </c>
      <c r="R1152">
        <f t="shared" si="305"/>
        <v>-4515.1161374426229</v>
      </c>
      <c r="S1152">
        <f t="shared" si="299"/>
        <v>4515.1161374426229</v>
      </c>
      <c r="T1152">
        <f t="shared" si="300"/>
        <v>5037.2704553833464</v>
      </c>
      <c r="U1152">
        <f t="shared" si="301"/>
        <v>65.6640625</v>
      </c>
      <c r="V1152">
        <f t="shared" si="302"/>
        <v>45.96484375</v>
      </c>
    </row>
    <row r="1153" spans="2:22" x14ac:dyDescent="0.25">
      <c r="B1153" s="6" t="s">
        <v>10</v>
      </c>
      <c r="C1153" s="6">
        <v>1145</v>
      </c>
      <c r="D1153" s="6">
        <v>123</v>
      </c>
      <c r="E1153" s="12">
        <v>24.4</v>
      </c>
      <c r="F1153" s="15">
        <f t="shared" si="303"/>
        <v>0.31944444444444453</v>
      </c>
      <c r="G1153" s="15">
        <f t="shared" si="289"/>
        <v>6.7777777777777777</v>
      </c>
      <c r="H1153" s="15">
        <f t="shared" si="291"/>
        <v>1073.9722222222224</v>
      </c>
      <c r="I1153" s="15">
        <f t="shared" si="292"/>
        <v>30.51759774691358</v>
      </c>
      <c r="J1153" s="15">
        <f t="shared" si="293"/>
        <v>415.56337200000007</v>
      </c>
      <c r="K1153" s="15">
        <f t="shared" si="294"/>
        <v>446.08096974691364</v>
      </c>
      <c r="L1153" s="15">
        <f t="shared" si="290"/>
        <v>471.74229861111115</v>
      </c>
      <c r="M1153" s="15">
        <f t="shared" si="295"/>
        <v>2594.0254141913583</v>
      </c>
      <c r="N1153" s="15">
        <f t="shared" si="296"/>
        <v>1520.0531919691362</v>
      </c>
      <c r="O1153">
        <f t="shared" si="297"/>
        <v>10302.582745568589</v>
      </c>
      <c r="P1153">
        <f t="shared" si="298"/>
        <v>10302.582745568589</v>
      </c>
      <c r="Q1153">
        <f t="shared" si="304"/>
        <v>9562.6891755715387</v>
      </c>
      <c r="R1153">
        <f t="shared" si="305"/>
        <v>-4515.1161374426229</v>
      </c>
      <c r="S1153">
        <f t="shared" si="299"/>
        <v>4515.1161374426229</v>
      </c>
      <c r="T1153">
        <f t="shared" si="300"/>
        <v>5047.5730381289159</v>
      </c>
      <c r="U1153">
        <f t="shared" si="301"/>
        <v>77.222234567901239</v>
      </c>
      <c r="V1153">
        <f t="shared" si="302"/>
        <v>54.055564197530863</v>
      </c>
    </row>
    <row r="1154" spans="2:22" x14ac:dyDescent="0.25">
      <c r="B1154" s="6" t="s">
        <v>10</v>
      </c>
      <c r="C1154" s="6">
        <v>1146</v>
      </c>
      <c r="D1154" s="6">
        <v>124</v>
      </c>
      <c r="E1154" s="12">
        <v>24.8</v>
      </c>
      <c r="F1154" s="15">
        <f t="shared" si="303"/>
        <v>-0.23611111111111099</v>
      </c>
      <c r="G1154" s="15">
        <f t="shared" si="289"/>
        <v>6.8888888888888893</v>
      </c>
      <c r="H1154" s="15">
        <f t="shared" si="291"/>
        <v>-793.8055555555552</v>
      </c>
      <c r="I1154" s="15">
        <f t="shared" si="292"/>
        <v>31.526376172839512</v>
      </c>
      <c r="J1154" s="15">
        <f t="shared" si="293"/>
        <v>415.56337200000007</v>
      </c>
      <c r="K1154" s="15">
        <f t="shared" si="294"/>
        <v>447.08974817283956</v>
      </c>
      <c r="L1154" s="15">
        <f t="shared" si="290"/>
        <v>-348.67909027777762</v>
      </c>
      <c r="M1154" s="15">
        <f t="shared" si="295"/>
        <v>-1140.5213629382708</v>
      </c>
      <c r="N1154" s="15">
        <f t="shared" si="296"/>
        <v>-346.71580738271564</v>
      </c>
      <c r="O1154">
        <f t="shared" si="297"/>
        <v>-2388.4866730809299</v>
      </c>
      <c r="P1154">
        <f t="shared" si="298"/>
        <v>-2388.4866730809299</v>
      </c>
      <c r="Q1154">
        <f t="shared" si="304"/>
        <v>9562.6891755715387</v>
      </c>
      <c r="R1154">
        <f t="shared" si="305"/>
        <v>-4517.5046241157033</v>
      </c>
      <c r="S1154">
        <f t="shared" si="299"/>
        <v>4517.5046241157033</v>
      </c>
      <c r="T1154">
        <f t="shared" si="300"/>
        <v>5045.1845514558354</v>
      </c>
      <c r="U1154">
        <f t="shared" si="301"/>
        <v>79.774864197530874</v>
      </c>
      <c r="V1154">
        <f t="shared" si="302"/>
        <v>55.842404938271606</v>
      </c>
    </row>
    <row r="1155" spans="2:22" x14ac:dyDescent="0.25">
      <c r="B1155" s="6" t="s">
        <v>10</v>
      </c>
      <c r="C1155" s="6">
        <v>1147</v>
      </c>
      <c r="D1155" s="6">
        <v>125</v>
      </c>
      <c r="E1155" s="12">
        <v>22.7</v>
      </c>
      <c r="F1155" s="15">
        <f t="shared" si="303"/>
        <v>-1.0277777777777781</v>
      </c>
      <c r="G1155" s="15">
        <f t="shared" si="289"/>
        <v>6.3055555555555554</v>
      </c>
      <c r="H1155" s="15">
        <f t="shared" si="291"/>
        <v>-3455.3888888888901</v>
      </c>
      <c r="I1155" s="15">
        <f t="shared" si="292"/>
        <v>26.413284303626543</v>
      </c>
      <c r="J1155" s="15">
        <f t="shared" si="293"/>
        <v>415.56337200000007</v>
      </c>
      <c r="K1155" s="15">
        <f t="shared" si="294"/>
        <v>441.97665630362661</v>
      </c>
      <c r="L1155" s="15">
        <f t="shared" si="290"/>
        <v>-1517.7795694444449</v>
      </c>
      <c r="M1155" s="15">
        <f t="shared" si="295"/>
        <v>-6468.8011214741537</v>
      </c>
      <c r="N1155" s="15">
        <f t="shared" si="296"/>
        <v>-3013.4122325852636</v>
      </c>
      <c r="O1155">
        <f t="shared" si="297"/>
        <v>-19001.238244357079</v>
      </c>
      <c r="P1155">
        <f t="shared" si="298"/>
        <v>-19001.238244357079</v>
      </c>
      <c r="Q1155">
        <f t="shared" si="304"/>
        <v>9562.6891755715387</v>
      </c>
      <c r="R1155">
        <f t="shared" si="305"/>
        <v>-4536.5058623600607</v>
      </c>
      <c r="S1155">
        <f t="shared" si="299"/>
        <v>4536.5058623600607</v>
      </c>
      <c r="T1155">
        <f t="shared" si="300"/>
        <v>5026.183313211478</v>
      </c>
      <c r="U1155">
        <f t="shared" si="301"/>
        <v>66.836611882716056</v>
      </c>
      <c r="V1155">
        <f t="shared" si="302"/>
        <v>46.785628317901235</v>
      </c>
    </row>
    <row r="1156" spans="2:22" x14ac:dyDescent="0.25">
      <c r="B1156" s="6" t="s">
        <v>10</v>
      </c>
      <c r="C1156" s="6">
        <v>1148</v>
      </c>
      <c r="D1156" s="6">
        <v>126</v>
      </c>
      <c r="E1156" s="12">
        <v>17.399999999999999</v>
      </c>
      <c r="F1156" s="15">
        <f t="shared" si="303"/>
        <v>-1.2361111111111109</v>
      </c>
      <c r="G1156" s="15">
        <f t="shared" si="289"/>
        <v>4.833333333333333</v>
      </c>
      <c r="H1156" s="15">
        <f t="shared" si="291"/>
        <v>-4155.8055555555547</v>
      </c>
      <c r="I1156" s="15">
        <f t="shared" si="292"/>
        <v>15.519194930555553</v>
      </c>
      <c r="J1156" s="15">
        <f t="shared" si="293"/>
        <v>415.56337200000007</v>
      </c>
      <c r="K1156" s="15">
        <f t="shared" si="294"/>
        <v>431.08256693055563</v>
      </c>
      <c r="L1156" s="15">
        <f t="shared" si="290"/>
        <v>-1825.4375902777774</v>
      </c>
      <c r="M1156" s="15">
        <f t="shared" si="295"/>
        <v>-7880.5285441805536</v>
      </c>
      <c r="N1156" s="15">
        <f t="shared" si="296"/>
        <v>-3724.7229886249993</v>
      </c>
      <c r="O1156">
        <f t="shared" si="297"/>
        <v>-18002.827778354163</v>
      </c>
      <c r="P1156">
        <f t="shared" si="298"/>
        <v>-18002.827778354163</v>
      </c>
      <c r="Q1156">
        <f t="shared" si="304"/>
        <v>9562.6891755715387</v>
      </c>
      <c r="R1156">
        <f t="shared" si="305"/>
        <v>-4554.5086901384147</v>
      </c>
      <c r="S1156">
        <f t="shared" si="299"/>
        <v>4554.5086901384147</v>
      </c>
      <c r="T1156">
        <f t="shared" si="300"/>
        <v>5008.180485433124</v>
      </c>
      <c r="U1156">
        <f t="shared" si="301"/>
        <v>39.270027777777777</v>
      </c>
      <c r="V1156">
        <f t="shared" si="302"/>
        <v>27.489019444444441</v>
      </c>
    </row>
    <row r="1157" spans="2:22" x14ac:dyDescent="0.25">
      <c r="B1157" s="6" t="s">
        <v>10</v>
      </c>
      <c r="C1157" s="6">
        <v>1149</v>
      </c>
      <c r="D1157" s="6">
        <v>127</v>
      </c>
      <c r="E1157" s="12">
        <v>13.8</v>
      </c>
      <c r="F1157" s="15">
        <f t="shared" si="303"/>
        <v>-0.74999999999999978</v>
      </c>
      <c r="G1157" s="15">
        <f t="shared" si="289"/>
        <v>3.8333333333333335</v>
      </c>
      <c r="H1157" s="15">
        <f t="shared" si="291"/>
        <v>-2521.4999999999991</v>
      </c>
      <c r="I1157" s="15">
        <f t="shared" si="292"/>
        <v>9.761776597222223</v>
      </c>
      <c r="J1157" s="15">
        <f t="shared" si="293"/>
        <v>415.56337200000007</v>
      </c>
      <c r="K1157" s="15">
        <f t="shared" si="294"/>
        <v>425.32514859722232</v>
      </c>
      <c r="L1157" s="15">
        <f t="shared" si="290"/>
        <v>-1107.5688749999995</v>
      </c>
      <c r="M1157" s="15">
        <f t="shared" si="295"/>
        <v>-4617.6748514027759</v>
      </c>
      <c r="N1157" s="15">
        <f t="shared" si="296"/>
        <v>-2096.1748514027768</v>
      </c>
      <c r="O1157">
        <f t="shared" si="297"/>
        <v>-8035.3369303773115</v>
      </c>
      <c r="P1157">
        <f t="shared" si="298"/>
        <v>-8035.3369303773115</v>
      </c>
      <c r="Q1157">
        <f t="shared" si="304"/>
        <v>9562.6891755715387</v>
      </c>
      <c r="R1157">
        <f t="shared" si="305"/>
        <v>-4562.5440270687923</v>
      </c>
      <c r="S1157">
        <f t="shared" si="299"/>
        <v>4562.5440270687923</v>
      </c>
      <c r="T1157">
        <f t="shared" si="300"/>
        <v>5000.1451485027465</v>
      </c>
      <c r="U1157">
        <f t="shared" si="301"/>
        <v>24.701361111111112</v>
      </c>
      <c r="V1157">
        <f t="shared" si="302"/>
        <v>17.290952777777775</v>
      </c>
    </row>
    <row r="1158" spans="2:22" x14ac:dyDescent="0.25">
      <c r="B1158" s="6" t="s">
        <v>10</v>
      </c>
      <c r="C1158" s="6">
        <v>1150</v>
      </c>
      <c r="D1158" s="6">
        <v>128</v>
      </c>
      <c r="E1158" s="12">
        <v>12</v>
      </c>
      <c r="F1158" s="15">
        <f t="shared" si="303"/>
        <v>-0.25000000000000011</v>
      </c>
      <c r="G1158" s="15">
        <f t="shared" si="289"/>
        <v>3.3333333333333335</v>
      </c>
      <c r="H1158" s="15">
        <f t="shared" si="291"/>
        <v>-840.50000000000034</v>
      </c>
      <c r="I1158" s="15">
        <f t="shared" si="292"/>
        <v>7.3813055555555565</v>
      </c>
      <c r="J1158" s="15">
        <f t="shared" si="293"/>
        <v>415.56337200000007</v>
      </c>
      <c r="K1158" s="15">
        <f t="shared" si="294"/>
        <v>422.94467755555564</v>
      </c>
      <c r="L1158" s="15">
        <f t="shared" si="290"/>
        <v>-369.18962500000015</v>
      </c>
      <c r="M1158" s="15">
        <f t="shared" si="295"/>
        <v>-1258.055322444445</v>
      </c>
      <c r="N1158" s="15">
        <f t="shared" si="296"/>
        <v>-417.5553224444447</v>
      </c>
      <c r="O1158">
        <f t="shared" si="297"/>
        <v>-1391.8510748148158</v>
      </c>
      <c r="P1158">
        <f t="shared" si="298"/>
        <v>-1391.8510748148158</v>
      </c>
      <c r="Q1158">
        <f t="shared" si="304"/>
        <v>9562.6891755715387</v>
      </c>
      <c r="R1158">
        <f t="shared" si="305"/>
        <v>-4563.9358781436067</v>
      </c>
      <c r="S1158">
        <f t="shared" si="299"/>
        <v>4563.9358781436067</v>
      </c>
      <c r="T1158">
        <f t="shared" si="300"/>
        <v>4998.753297427932</v>
      </c>
      <c r="U1158">
        <f t="shared" si="301"/>
        <v>18.677777777777781</v>
      </c>
      <c r="V1158">
        <f t="shared" si="302"/>
        <v>13.074444444444445</v>
      </c>
    </row>
    <row r="1159" spans="2:22" x14ac:dyDescent="0.25">
      <c r="B1159" s="6" t="s">
        <v>10</v>
      </c>
      <c r="C1159" s="6">
        <v>1151</v>
      </c>
      <c r="D1159" s="6">
        <v>129</v>
      </c>
      <c r="E1159" s="12">
        <v>12</v>
      </c>
      <c r="F1159" s="15">
        <f t="shared" si="303"/>
        <v>0</v>
      </c>
      <c r="G1159" s="15">
        <f t="shared" si="289"/>
        <v>3.3333333333333335</v>
      </c>
      <c r="H1159" s="15">
        <f t="shared" si="291"/>
        <v>0</v>
      </c>
      <c r="I1159" s="15">
        <f t="shared" si="292"/>
        <v>7.3813055555555565</v>
      </c>
      <c r="J1159" s="15">
        <f t="shared" si="293"/>
        <v>415.56337200000007</v>
      </c>
      <c r="K1159" s="15">
        <f t="shared" si="294"/>
        <v>422.94467755555564</v>
      </c>
      <c r="L1159" s="15">
        <f t="shared" si="290"/>
        <v>0</v>
      </c>
      <c r="M1159" s="15">
        <f t="shared" si="295"/>
        <v>422.94467755555564</v>
      </c>
      <c r="N1159" s="15">
        <f t="shared" si="296"/>
        <v>422.94467755555564</v>
      </c>
      <c r="O1159">
        <f t="shared" si="297"/>
        <v>1409.8155918518521</v>
      </c>
      <c r="P1159">
        <f t="shared" si="298"/>
        <v>1409.8155918518521</v>
      </c>
      <c r="Q1159">
        <f t="shared" si="304"/>
        <v>9564.0989911633915</v>
      </c>
      <c r="R1159">
        <f t="shared" si="305"/>
        <v>-4563.9358781436067</v>
      </c>
      <c r="S1159">
        <f t="shared" si="299"/>
        <v>4563.9358781436067</v>
      </c>
      <c r="T1159">
        <f t="shared" si="300"/>
        <v>5000.1631130197848</v>
      </c>
      <c r="U1159">
        <f t="shared" si="301"/>
        <v>18.677777777777781</v>
      </c>
      <c r="V1159">
        <f t="shared" si="302"/>
        <v>13.074444444444445</v>
      </c>
    </row>
    <row r="1160" spans="2:22" x14ac:dyDescent="0.25">
      <c r="B1160" s="6" t="s">
        <v>10</v>
      </c>
      <c r="C1160" s="6">
        <v>1152</v>
      </c>
      <c r="D1160" s="6">
        <v>130</v>
      </c>
      <c r="E1160" s="12">
        <v>12</v>
      </c>
      <c r="F1160" s="15">
        <f t="shared" si="303"/>
        <v>0.26388888888888895</v>
      </c>
      <c r="G1160" s="15">
        <f t="shared" ref="G1160:G1223" si="306">E1160*1000/3600</f>
        <v>3.3333333333333335</v>
      </c>
      <c r="H1160" s="15">
        <f t="shared" si="291"/>
        <v>887.19444444444468</v>
      </c>
      <c r="I1160" s="15">
        <f t="shared" si="292"/>
        <v>7.3813055555555565</v>
      </c>
      <c r="J1160" s="15">
        <f t="shared" si="293"/>
        <v>415.56337200000007</v>
      </c>
      <c r="K1160" s="15">
        <f t="shared" si="294"/>
        <v>422.94467755555564</v>
      </c>
      <c r="L1160" s="15">
        <f t="shared" ref="L1160:L1223" si="307">(($Q$3*F1160)*$M$3)</f>
        <v>389.70015972222228</v>
      </c>
      <c r="M1160" s="15">
        <f t="shared" si="295"/>
        <v>2197.3335664444448</v>
      </c>
      <c r="N1160" s="15">
        <f t="shared" si="296"/>
        <v>1310.1391220000003</v>
      </c>
      <c r="O1160">
        <f t="shared" si="297"/>
        <v>4367.130406666668</v>
      </c>
      <c r="P1160">
        <f t="shared" si="298"/>
        <v>4367.130406666668</v>
      </c>
      <c r="Q1160">
        <f t="shared" si="304"/>
        <v>9568.466121570058</v>
      </c>
      <c r="R1160">
        <f t="shared" si="305"/>
        <v>-4563.9358781436067</v>
      </c>
      <c r="S1160">
        <f t="shared" si="299"/>
        <v>4563.9358781436067</v>
      </c>
      <c r="T1160">
        <f t="shared" si="300"/>
        <v>5004.5302434264513</v>
      </c>
      <c r="U1160">
        <f t="shared" si="301"/>
        <v>18.677777777777781</v>
      </c>
      <c r="V1160">
        <f t="shared" si="302"/>
        <v>13.074444444444445</v>
      </c>
    </row>
    <row r="1161" spans="2:22" x14ac:dyDescent="0.25">
      <c r="B1161" s="6" t="s">
        <v>10</v>
      </c>
      <c r="C1161" s="6">
        <v>1153</v>
      </c>
      <c r="D1161" s="6">
        <v>131</v>
      </c>
      <c r="E1161" s="12">
        <v>13.9</v>
      </c>
      <c r="F1161" s="15">
        <f t="shared" si="303"/>
        <v>0.94444444444444453</v>
      </c>
      <c r="G1161" s="15">
        <f t="shared" si="306"/>
        <v>3.8611111111111112</v>
      </c>
      <c r="H1161" s="15">
        <f t="shared" ref="H1161:H1224" si="308">F1161*$Q$3</f>
        <v>3175.2222222222226</v>
      </c>
      <c r="I1161" s="15">
        <f t="shared" ref="I1161:I1224" si="309">0.5*$S$3*$N$3*$O$3*G1161^2</f>
        <v>9.9037642110339501</v>
      </c>
      <c r="J1161" s="15">
        <f t="shared" ref="J1161:J1224" si="310">$P$3*$Q$3*$R$3</f>
        <v>415.56337200000007</v>
      </c>
      <c r="K1161" s="15">
        <f t="shared" ref="K1161:K1224" si="311">J1161+I1161</f>
        <v>425.46713621103402</v>
      </c>
      <c r="L1161" s="15">
        <f t="shared" si="307"/>
        <v>1394.7163611111112</v>
      </c>
      <c r="M1161" s="15">
        <f t="shared" ref="M1161:M1224" si="312">(L1161/$M$3)+N1161</f>
        <v>6775.9115806554792</v>
      </c>
      <c r="N1161" s="15">
        <f t="shared" ref="N1161:N1224" si="313">K1161+H1161</f>
        <v>3600.6893584332565</v>
      </c>
      <c r="O1161">
        <f t="shared" ref="O1161:O1224" si="314">N1161*G1161</f>
        <v>13902.661689506185</v>
      </c>
      <c r="P1161">
        <f t="shared" ref="P1161:P1224" si="315">O1161*1</f>
        <v>13902.661689506185</v>
      </c>
      <c r="Q1161">
        <f t="shared" si="304"/>
        <v>9582.3687832595642</v>
      </c>
      <c r="R1161">
        <f t="shared" si="305"/>
        <v>-4563.9358781436067</v>
      </c>
      <c r="S1161">
        <f t="shared" ref="S1161:S1224" si="316">R1161*-1</f>
        <v>4563.9358781436067</v>
      </c>
      <c r="T1161">
        <f t="shared" ref="T1161:T1224" si="317">Q1161-S1161</f>
        <v>5018.4329051159575</v>
      </c>
      <c r="U1161">
        <f t="shared" ref="U1161:U1224" si="318">(0.5*$Q$3*G1161^2)/1000</f>
        <v>25.060648919753085</v>
      </c>
      <c r="V1161">
        <f t="shared" ref="V1161:V1224" si="319">U1161*0.7</f>
        <v>17.542454243827159</v>
      </c>
    </row>
    <row r="1162" spans="2:22" x14ac:dyDescent="0.25">
      <c r="B1162" s="6" t="s">
        <v>10</v>
      </c>
      <c r="C1162" s="6">
        <v>1154</v>
      </c>
      <c r="D1162" s="6">
        <v>132</v>
      </c>
      <c r="E1162" s="12">
        <v>18.8</v>
      </c>
      <c r="F1162" s="15">
        <f t="shared" ref="F1162:F1225" si="320">($E1163-$E1161)/2/3.6</f>
        <v>1.5555555555555556</v>
      </c>
      <c r="G1162" s="15">
        <f t="shared" si="306"/>
        <v>5.2222222222222223</v>
      </c>
      <c r="H1162" s="15">
        <f t="shared" si="308"/>
        <v>5229.7777777777783</v>
      </c>
      <c r="I1162" s="15">
        <f t="shared" si="309"/>
        <v>18.117004413580247</v>
      </c>
      <c r="J1162" s="15">
        <f t="shared" si="310"/>
        <v>415.56337200000007</v>
      </c>
      <c r="K1162" s="15">
        <f t="shared" si="311"/>
        <v>433.68037641358035</v>
      </c>
      <c r="L1162" s="15">
        <f t="shared" si="307"/>
        <v>2297.1798888888889</v>
      </c>
      <c r="M1162" s="15">
        <f t="shared" si="312"/>
        <v>10893.235931969137</v>
      </c>
      <c r="N1162" s="15">
        <f t="shared" si="313"/>
        <v>5663.4581541913585</v>
      </c>
      <c r="O1162">
        <f t="shared" si="314"/>
        <v>29575.837027443762</v>
      </c>
      <c r="P1162">
        <f t="shared" si="315"/>
        <v>29575.837027443762</v>
      </c>
      <c r="Q1162">
        <f t="shared" ref="Q1162:Q1225" si="321">Q1161+MAX(0,P1162)/1000</f>
        <v>9611.9446202870076</v>
      </c>
      <c r="R1162">
        <f t="shared" ref="R1162:R1225" si="322">R1161+MIN(0,P1162)/1000</f>
        <v>-4563.9358781436067</v>
      </c>
      <c r="S1162">
        <f t="shared" si="316"/>
        <v>4563.9358781436067</v>
      </c>
      <c r="T1162">
        <f t="shared" si="317"/>
        <v>5048.0087421434009</v>
      </c>
      <c r="U1162">
        <f t="shared" si="318"/>
        <v>45.843567901234564</v>
      </c>
      <c r="V1162">
        <f t="shared" si="319"/>
        <v>32.090497530864191</v>
      </c>
    </row>
    <row r="1163" spans="2:22" x14ac:dyDescent="0.25">
      <c r="B1163" s="6" t="s">
        <v>10</v>
      </c>
      <c r="C1163" s="6">
        <v>1155</v>
      </c>
      <c r="D1163" s="6">
        <v>133</v>
      </c>
      <c r="E1163" s="12">
        <v>25.1</v>
      </c>
      <c r="F1163" s="15">
        <f t="shared" si="320"/>
        <v>1.5277777777777777</v>
      </c>
      <c r="G1163" s="15">
        <f t="shared" si="306"/>
        <v>6.9722222222222223</v>
      </c>
      <c r="H1163" s="15">
        <f t="shared" si="308"/>
        <v>5136.3888888888887</v>
      </c>
      <c r="I1163" s="15">
        <f t="shared" si="309"/>
        <v>32.29372439621914</v>
      </c>
      <c r="J1163" s="15">
        <f t="shared" si="310"/>
        <v>415.56337200000007</v>
      </c>
      <c r="K1163" s="15">
        <f t="shared" si="311"/>
        <v>447.85709639621922</v>
      </c>
      <c r="L1163" s="15">
        <f t="shared" si="307"/>
        <v>2256.1588194444444</v>
      </c>
      <c r="M1163" s="15">
        <f t="shared" si="312"/>
        <v>10720.634874173997</v>
      </c>
      <c r="N1163" s="15">
        <f t="shared" si="313"/>
        <v>5584.245985285108</v>
      </c>
      <c r="O1163">
        <f t="shared" si="314"/>
        <v>38934.60395296006</v>
      </c>
      <c r="P1163">
        <f t="shared" si="315"/>
        <v>38934.60395296006</v>
      </c>
      <c r="Q1163">
        <f t="shared" si="321"/>
        <v>9650.8792242399686</v>
      </c>
      <c r="R1163">
        <f t="shared" si="322"/>
        <v>-4563.9358781436067</v>
      </c>
      <c r="S1163">
        <f t="shared" si="316"/>
        <v>4563.9358781436067</v>
      </c>
      <c r="T1163">
        <f t="shared" si="317"/>
        <v>5086.9433460963619</v>
      </c>
      <c r="U1163">
        <f t="shared" si="318"/>
        <v>81.71657484567902</v>
      </c>
      <c r="V1163">
        <f t="shared" si="319"/>
        <v>57.201602391975307</v>
      </c>
    </row>
    <row r="1164" spans="2:22" x14ac:dyDescent="0.25">
      <c r="B1164" s="6" t="s">
        <v>10</v>
      </c>
      <c r="C1164" s="6">
        <v>1156</v>
      </c>
      <c r="D1164" s="6">
        <v>134</v>
      </c>
      <c r="E1164" s="12">
        <v>29.8</v>
      </c>
      <c r="F1164" s="15">
        <f t="shared" si="320"/>
        <v>1.2083333333333328</v>
      </c>
      <c r="G1164" s="15">
        <f t="shared" si="306"/>
        <v>8.2777777777777786</v>
      </c>
      <c r="H1164" s="15">
        <f t="shared" si="308"/>
        <v>4062.4166666666652</v>
      </c>
      <c r="I1164" s="15">
        <f t="shared" si="309"/>
        <v>45.520101288580257</v>
      </c>
      <c r="J1164" s="15">
        <f t="shared" si="310"/>
        <v>415.56337200000007</v>
      </c>
      <c r="K1164" s="15">
        <f t="shared" si="311"/>
        <v>461.08347328858031</v>
      </c>
      <c r="L1164" s="15">
        <f t="shared" si="307"/>
        <v>1784.4165208333325</v>
      </c>
      <c r="M1164" s="15">
        <f t="shared" si="312"/>
        <v>8585.9168066219099</v>
      </c>
      <c r="N1164" s="15">
        <f t="shared" si="313"/>
        <v>4523.5001399552457</v>
      </c>
      <c r="O1164">
        <f t="shared" si="314"/>
        <v>37444.528936296207</v>
      </c>
      <c r="P1164">
        <f t="shared" si="315"/>
        <v>37444.528936296207</v>
      </c>
      <c r="Q1164">
        <f t="shared" si="321"/>
        <v>9688.3237531762643</v>
      </c>
      <c r="R1164">
        <f t="shared" si="322"/>
        <v>-4563.9358781436067</v>
      </c>
      <c r="S1164">
        <f t="shared" si="316"/>
        <v>4563.9358781436067</v>
      </c>
      <c r="T1164">
        <f t="shared" si="317"/>
        <v>5124.3878750326576</v>
      </c>
      <c r="U1164">
        <f t="shared" si="318"/>
        <v>115.1848179012346</v>
      </c>
      <c r="V1164">
        <f t="shared" si="319"/>
        <v>80.629372530864217</v>
      </c>
    </row>
    <row r="1165" spans="2:22" x14ac:dyDescent="0.25">
      <c r="B1165" s="6" t="s">
        <v>10</v>
      </c>
      <c r="C1165" s="6">
        <v>1157</v>
      </c>
      <c r="D1165" s="6">
        <v>135</v>
      </c>
      <c r="E1165" s="12">
        <v>33.799999999999997</v>
      </c>
      <c r="F1165" s="15">
        <f t="shared" si="320"/>
        <v>1.166666666666667</v>
      </c>
      <c r="G1165" s="15">
        <f t="shared" si="306"/>
        <v>9.3888888888888893</v>
      </c>
      <c r="H1165" s="15">
        <f t="shared" si="308"/>
        <v>3922.3333333333344</v>
      </c>
      <c r="I1165" s="15">
        <f t="shared" si="309"/>
        <v>58.560407770061737</v>
      </c>
      <c r="J1165" s="15">
        <f t="shared" si="310"/>
        <v>415.56337200000007</v>
      </c>
      <c r="K1165" s="15">
        <f t="shared" si="311"/>
        <v>474.12377977006179</v>
      </c>
      <c r="L1165" s="15">
        <f t="shared" si="307"/>
        <v>1722.8849166666671</v>
      </c>
      <c r="M1165" s="15">
        <f t="shared" si="312"/>
        <v>8318.7904464367311</v>
      </c>
      <c r="N1165" s="15">
        <f t="shared" si="313"/>
        <v>4396.4571131033963</v>
      </c>
      <c r="O1165">
        <f t="shared" si="314"/>
        <v>41277.847339692999</v>
      </c>
      <c r="P1165">
        <f t="shared" si="315"/>
        <v>41277.847339692999</v>
      </c>
      <c r="Q1165">
        <f t="shared" si="321"/>
        <v>9729.6016005159581</v>
      </c>
      <c r="R1165">
        <f t="shared" si="322"/>
        <v>-4563.9358781436067</v>
      </c>
      <c r="S1165">
        <f t="shared" si="316"/>
        <v>4563.9358781436067</v>
      </c>
      <c r="T1165">
        <f t="shared" si="317"/>
        <v>5165.6657223723514</v>
      </c>
      <c r="U1165">
        <f t="shared" si="318"/>
        <v>148.18222530864199</v>
      </c>
      <c r="V1165">
        <f t="shared" si="319"/>
        <v>103.72755771604939</v>
      </c>
    </row>
    <row r="1166" spans="2:22" x14ac:dyDescent="0.25">
      <c r="B1166" s="6" t="s">
        <v>10</v>
      </c>
      <c r="C1166" s="6">
        <v>1158</v>
      </c>
      <c r="D1166" s="6">
        <v>136</v>
      </c>
      <c r="E1166" s="12">
        <v>38.200000000000003</v>
      </c>
      <c r="F1166" s="15">
        <f t="shared" si="320"/>
        <v>1.3333333333333335</v>
      </c>
      <c r="G1166" s="15">
        <f t="shared" si="306"/>
        <v>10.611111111111111</v>
      </c>
      <c r="H1166" s="15">
        <f t="shared" si="308"/>
        <v>4482.666666666667</v>
      </c>
      <c r="I1166" s="15">
        <f t="shared" si="309"/>
        <v>74.799279992283942</v>
      </c>
      <c r="J1166" s="15">
        <f t="shared" si="310"/>
        <v>415.56337200000007</v>
      </c>
      <c r="K1166" s="15">
        <f t="shared" si="311"/>
        <v>490.36265199228399</v>
      </c>
      <c r="L1166" s="15">
        <f t="shared" si="307"/>
        <v>1969.0113333333334</v>
      </c>
      <c r="M1166" s="15">
        <f t="shared" si="312"/>
        <v>9455.6959853256176</v>
      </c>
      <c r="N1166" s="15">
        <f t="shared" si="313"/>
        <v>4973.0293186589506</v>
      </c>
      <c r="O1166">
        <f t="shared" si="314"/>
        <v>52769.366659103311</v>
      </c>
      <c r="P1166">
        <f t="shared" si="315"/>
        <v>52769.366659103311</v>
      </c>
      <c r="Q1166">
        <f t="shared" si="321"/>
        <v>9782.3709671750621</v>
      </c>
      <c r="R1166">
        <f t="shared" si="322"/>
        <v>-4563.9358781436067</v>
      </c>
      <c r="S1166">
        <f t="shared" si="316"/>
        <v>4563.9358781436067</v>
      </c>
      <c r="T1166">
        <f t="shared" si="317"/>
        <v>5218.4350890314554</v>
      </c>
      <c r="U1166">
        <f t="shared" si="318"/>
        <v>189.27333641975306</v>
      </c>
      <c r="V1166">
        <f t="shared" si="319"/>
        <v>132.49133549382714</v>
      </c>
    </row>
    <row r="1167" spans="2:22" x14ac:dyDescent="0.25">
      <c r="B1167" s="6" t="s">
        <v>10</v>
      </c>
      <c r="C1167" s="6">
        <v>1159</v>
      </c>
      <c r="D1167" s="6">
        <v>137</v>
      </c>
      <c r="E1167" s="12">
        <v>43.4</v>
      </c>
      <c r="F1167" s="15">
        <f t="shared" si="320"/>
        <v>1.4861111111111105</v>
      </c>
      <c r="G1167" s="15">
        <f t="shared" si="306"/>
        <v>12.055555555555555</v>
      </c>
      <c r="H1167" s="15">
        <f t="shared" si="308"/>
        <v>4996.3055555555538</v>
      </c>
      <c r="I1167" s="15">
        <f t="shared" si="309"/>
        <v>96.549527029320984</v>
      </c>
      <c r="J1167" s="15">
        <f t="shared" si="310"/>
        <v>415.56337200000007</v>
      </c>
      <c r="K1167" s="15">
        <f t="shared" si="311"/>
        <v>512.11289902932106</v>
      </c>
      <c r="L1167" s="15">
        <f t="shared" si="307"/>
        <v>2194.6272152777769</v>
      </c>
      <c r="M1167" s="15">
        <f t="shared" si="312"/>
        <v>10504.724010140428</v>
      </c>
      <c r="N1167" s="15">
        <f t="shared" si="313"/>
        <v>5508.4184545848748</v>
      </c>
      <c r="O1167">
        <f t="shared" si="314"/>
        <v>66407.044702495434</v>
      </c>
      <c r="P1167">
        <f t="shared" si="315"/>
        <v>66407.044702495434</v>
      </c>
      <c r="Q1167">
        <f t="shared" si="321"/>
        <v>9848.7780118775572</v>
      </c>
      <c r="R1167">
        <f t="shared" si="322"/>
        <v>-4563.9358781436067</v>
      </c>
      <c r="S1167">
        <f t="shared" si="316"/>
        <v>4563.9358781436067</v>
      </c>
      <c r="T1167">
        <f t="shared" si="317"/>
        <v>5284.8421337339505</v>
      </c>
      <c r="U1167">
        <f t="shared" si="318"/>
        <v>244.31052160493826</v>
      </c>
      <c r="V1167">
        <f t="shared" si="319"/>
        <v>171.01736512345678</v>
      </c>
    </row>
    <row r="1168" spans="2:22" x14ac:dyDescent="0.25">
      <c r="B1168" s="6" t="s">
        <v>10</v>
      </c>
      <c r="C1168" s="6">
        <v>1160</v>
      </c>
      <c r="D1168" s="6">
        <v>138</v>
      </c>
      <c r="E1168" s="12">
        <v>48.9</v>
      </c>
      <c r="F1168" s="15">
        <f t="shared" si="320"/>
        <v>1.4444444444444442</v>
      </c>
      <c r="G1168" s="15">
        <f t="shared" si="306"/>
        <v>13.583333333333334</v>
      </c>
      <c r="H1168" s="15">
        <f t="shared" si="308"/>
        <v>4856.2222222222217</v>
      </c>
      <c r="I1168" s="15">
        <f t="shared" si="309"/>
        <v>122.57119206597223</v>
      </c>
      <c r="J1168" s="15">
        <f t="shared" si="310"/>
        <v>415.56337200000007</v>
      </c>
      <c r="K1168" s="15">
        <f t="shared" si="311"/>
        <v>538.13456406597231</v>
      </c>
      <c r="L1168" s="15">
        <f t="shared" si="307"/>
        <v>2133.0956111111109</v>
      </c>
      <c r="M1168" s="15">
        <f t="shared" si="312"/>
        <v>10250.579008510416</v>
      </c>
      <c r="N1168" s="15">
        <f t="shared" si="313"/>
        <v>5394.3567862881937</v>
      </c>
      <c r="O1168">
        <f t="shared" si="314"/>
        <v>73273.3463470813</v>
      </c>
      <c r="P1168">
        <f t="shared" si="315"/>
        <v>73273.3463470813</v>
      </c>
      <c r="Q1168">
        <f t="shared" si="321"/>
        <v>9922.0513582246385</v>
      </c>
      <c r="R1168">
        <f t="shared" si="322"/>
        <v>-4563.9358781436067</v>
      </c>
      <c r="S1168">
        <f t="shared" si="316"/>
        <v>4563.9358781436067</v>
      </c>
      <c r="T1168">
        <f t="shared" si="317"/>
        <v>5358.1154800810318</v>
      </c>
      <c r="U1168">
        <f t="shared" si="318"/>
        <v>310.15617361111111</v>
      </c>
      <c r="V1168">
        <f t="shared" si="319"/>
        <v>217.10932152777778</v>
      </c>
    </row>
    <row r="1169" spans="2:22" x14ac:dyDescent="0.25">
      <c r="B1169" s="6" t="s">
        <v>10</v>
      </c>
      <c r="C1169" s="6">
        <v>1161</v>
      </c>
      <c r="D1169" s="6">
        <v>139</v>
      </c>
      <c r="E1169" s="12">
        <v>53.8</v>
      </c>
      <c r="F1169" s="15">
        <f t="shared" si="320"/>
        <v>1.2361111111111109</v>
      </c>
      <c r="G1169" s="15">
        <f t="shared" si="306"/>
        <v>14.944444444444445</v>
      </c>
      <c r="H1169" s="15">
        <f t="shared" si="308"/>
        <v>4155.8055555555547</v>
      </c>
      <c r="I1169" s="15">
        <f t="shared" si="309"/>
        <v>148.36629202932099</v>
      </c>
      <c r="J1169" s="15">
        <f t="shared" si="310"/>
        <v>415.56337200000007</v>
      </c>
      <c r="K1169" s="15">
        <f t="shared" si="311"/>
        <v>563.92966402932109</v>
      </c>
      <c r="L1169" s="15">
        <f t="shared" si="307"/>
        <v>1825.4375902777774</v>
      </c>
      <c r="M1169" s="15">
        <f t="shared" si="312"/>
        <v>8875.5407751404309</v>
      </c>
      <c r="N1169" s="15">
        <f t="shared" si="313"/>
        <v>4719.7352195848762</v>
      </c>
      <c r="O1169">
        <f t="shared" si="314"/>
        <v>70533.820781573988</v>
      </c>
      <c r="P1169">
        <f t="shared" si="315"/>
        <v>70533.820781573988</v>
      </c>
      <c r="Q1169">
        <f t="shared" si="321"/>
        <v>9992.5851790062134</v>
      </c>
      <c r="R1169">
        <f t="shared" si="322"/>
        <v>-4563.9358781436067</v>
      </c>
      <c r="S1169">
        <f t="shared" si="316"/>
        <v>4563.9358781436067</v>
      </c>
      <c r="T1169">
        <f t="shared" si="317"/>
        <v>5428.6493008626067</v>
      </c>
      <c r="U1169">
        <f t="shared" si="318"/>
        <v>375.42852160493834</v>
      </c>
      <c r="V1169">
        <f t="shared" si="319"/>
        <v>262.79996512345684</v>
      </c>
    </row>
    <row r="1170" spans="2:22" x14ac:dyDescent="0.25">
      <c r="B1170" s="6" t="s">
        <v>10</v>
      </c>
      <c r="C1170" s="6">
        <v>1162</v>
      </c>
      <c r="D1170" s="6">
        <v>140</v>
      </c>
      <c r="E1170" s="12">
        <v>57.8</v>
      </c>
      <c r="F1170" s="15">
        <f t="shared" si="320"/>
        <v>1.0694444444444449</v>
      </c>
      <c r="G1170" s="15">
        <f t="shared" si="306"/>
        <v>16.055555555555557</v>
      </c>
      <c r="H1170" s="15">
        <f t="shared" si="308"/>
        <v>3595.4722222222235</v>
      </c>
      <c r="I1170" s="15">
        <f t="shared" si="309"/>
        <v>171.24833925154323</v>
      </c>
      <c r="J1170" s="15">
        <f t="shared" si="310"/>
        <v>415.56337200000007</v>
      </c>
      <c r="K1170" s="15">
        <f t="shared" si="311"/>
        <v>586.81171125154333</v>
      </c>
      <c r="L1170" s="15">
        <f t="shared" si="307"/>
        <v>1579.3111736111116</v>
      </c>
      <c r="M1170" s="15">
        <f t="shared" si="312"/>
        <v>7777.7561556959909</v>
      </c>
      <c r="N1170" s="15">
        <f t="shared" si="313"/>
        <v>4182.2839334737673</v>
      </c>
      <c r="O1170">
        <f t="shared" si="314"/>
        <v>67148.892042995489</v>
      </c>
      <c r="P1170">
        <f t="shared" si="315"/>
        <v>67148.892042995489</v>
      </c>
      <c r="Q1170">
        <f t="shared" si="321"/>
        <v>10059.734071049208</v>
      </c>
      <c r="R1170">
        <f t="shared" si="322"/>
        <v>-4563.9358781436067</v>
      </c>
      <c r="S1170">
        <f t="shared" si="316"/>
        <v>4563.9358781436067</v>
      </c>
      <c r="T1170">
        <f t="shared" si="317"/>
        <v>5495.7981929056014</v>
      </c>
      <c r="U1170">
        <f t="shared" si="318"/>
        <v>433.32963271604945</v>
      </c>
      <c r="V1170">
        <f t="shared" si="319"/>
        <v>303.3307429012346</v>
      </c>
    </row>
    <row r="1171" spans="2:22" x14ac:dyDescent="0.25">
      <c r="B1171" s="6" t="s">
        <v>10</v>
      </c>
      <c r="C1171" s="6">
        <v>1163</v>
      </c>
      <c r="D1171" s="6">
        <v>141</v>
      </c>
      <c r="E1171" s="12">
        <v>61.5</v>
      </c>
      <c r="F1171" s="15">
        <f t="shared" si="320"/>
        <v>1.0000000000000004</v>
      </c>
      <c r="G1171" s="15">
        <f t="shared" si="306"/>
        <v>17.083333333333332</v>
      </c>
      <c r="H1171" s="15">
        <f t="shared" si="308"/>
        <v>3362.0000000000014</v>
      </c>
      <c r="I1171" s="15">
        <f t="shared" si="309"/>
        <v>193.87460373263886</v>
      </c>
      <c r="J1171" s="15">
        <f t="shared" si="310"/>
        <v>415.56337200000007</v>
      </c>
      <c r="K1171" s="15">
        <f t="shared" si="311"/>
        <v>609.43797573263896</v>
      </c>
      <c r="L1171" s="15">
        <f t="shared" si="307"/>
        <v>1476.7585000000006</v>
      </c>
      <c r="M1171" s="15">
        <f t="shared" si="312"/>
        <v>7333.4379757326424</v>
      </c>
      <c r="N1171" s="15">
        <f t="shared" si="313"/>
        <v>3971.4379757326406</v>
      </c>
      <c r="O1171">
        <f t="shared" si="314"/>
        <v>67845.398752099267</v>
      </c>
      <c r="P1171">
        <f t="shared" si="315"/>
        <v>67845.398752099267</v>
      </c>
      <c r="Q1171">
        <f t="shared" si="321"/>
        <v>10127.579469801307</v>
      </c>
      <c r="R1171">
        <f t="shared" si="322"/>
        <v>-4563.9358781436067</v>
      </c>
      <c r="S1171">
        <f t="shared" si="316"/>
        <v>4563.9358781436067</v>
      </c>
      <c r="T1171">
        <f t="shared" si="317"/>
        <v>5563.6435916577002</v>
      </c>
      <c r="U1171">
        <f t="shared" si="318"/>
        <v>490.58350694444431</v>
      </c>
      <c r="V1171">
        <f t="shared" si="319"/>
        <v>343.40845486111101</v>
      </c>
    </row>
    <row r="1172" spans="2:22" x14ac:dyDescent="0.25">
      <c r="B1172" s="6" t="s">
        <v>10</v>
      </c>
      <c r="C1172" s="6">
        <v>1164</v>
      </c>
      <c r="D1172" s="6">
        <v>142</v>
      </c>
      <c r="E1172" s="12">
        <v>65</v>
      </c>
      <c r="F1172" s="15">
        <f t="shared" si="320"/>
        <v>0.95833333333333415</v>
      </c>
      <c r="G1172" s="15">
        <f t="shared" si="306"/>
        <v>18.055555555555557</v>
      </c>
      <c r="H1172" s="15">
        <f t="shared" si="308"/>
        <v>3221.9166666666692</v>
      </c>
      <c r="I1172" s="15">
        <f t="shared" si="309"/>
        <v>216.56955536265434</v>
      </c>
      <c r="J1172" s="15">
        <f t="shared" si="310"/>
        <v>415.56337200000007</v>
      </c>
      <c r="K1172" s="15">
        <f t="shared" si="311"/>
        <v>632.13292736265441</v>
      </c>
      <c r="L1172" s="15">
        <f t="shared" si="307"/>
        <v>1415.2268958333343</v>
      </c>
      <c r="M1172" s="15">
        <f t="shared" si="312"/>
        <v>7075.9662606959928</v>
      </c>
      <c r="N1172" s="15">
        <f t="shared" si="313"/>
        <v>3854.0495940293235</v>
      </c>
      <c r="O1172">
        <f t="shared" si="314"/>
        <v>69587.006558862791</v>
      </c>
      <c r="P1172">
        <f t="shared" si="315"/>
        <v>69587.006558862791</v>
      </c>
      <c r="Q1172">
        <f t="shared" si="321"/>
        <v>10197.166476360169</v>
      </c>
      <c r="R1172">
        <f t="shared" si="322"/>
        <v>-4563.9358781436067</v>
      </c>
      <c r="S1172">
        <f t="shared" si="316"/>
        <v>4563.9358781436067</v>
      </c>
      <c r="T1172">
        <f t="shared" si="317"/>
        <v>5633.2305982165626</v>
      </c>
      <c r="U1172">
        <f t="shared" si="318"/>
        <v>548.01118827160496</v>
      </c>
      <c r="V1172">
        <f t="shared" si="319"/>
        <v>383.60783179012344</v>
      </c>
    </row>
    <row r="1173" spans="2:22" x14ac:dyDescent="0.25">
      <c r="B1173" s="6" t="s">
        <v>10</v>
      </c>
      <c r="C1173" s="6">
        <v>1165</v>
      </c>
      <c r="D1173" s="6">
        <v>143</v>
      </c>
      <c r="E1173" s="12">
        <v>68.400000000000006</v>
      </c>
      <c r="F1173" s="15">
        <f t="shared" si="320"/>
        <v>0.91666666666666585</v>
      </c>
      <c r="G1173" s="15">
        <f t="shared" si="306"/>
        <v>19</v>
      </c>
      <c r="H1173" s="15">
        <f t="shared" si="308"/>
        <v>3081.8333333333308</v>
      </c>
      <c r="I1173" s="15">
        <f t="shared" si="309"/>
        <v>239.81861749999999</v>
      </c>
      <c r="J1173" s="15">
        <f t="shared" si="310"/>
        <v>415.56337200000007</v>
      </c>
      <c r="K1173" s="15">
        <f t="shared" si="311"/>
        <v>655.38198950000003</v>
      </c>
      <c r="L1173" s="15">
        <f t="shared" si="307"/>
        <v>1353.6952916666655</v>
      </c>
      <c r="M1173" s="15">
        <f t="shared" si="312"/>
        <v>6819.0486561666621</v>
      </c>
      <c r="N1173" s="15">
        <f t="shared" si="313"/>
        <v>3737.2153228333309</v>
      </c>
      <c r="O1173">
        <f t="shared" si="314"/>
        <v>71007.091133833281</v>
      </c>
      <c r="P1173">
        <f t="shared" si="315"/>
        <v>71007.091133833281</v>
      </c>
      <c r="Q1173">
        <f t="shared" si="321"/>
        <v>10268.173567494003</v>
      </c>
      <c r="R1173">
        <f t="shared" si="322"/>
        <v>-4563.9358781436067</v>
      </c>
      <c r="S1173">
        <f t="shared" si="316"/>
        <v>4563.9358781436067</v>
      </c>
      <c r="T1173">
        <f t="shared" si="317"/>
        <v>5704.2376893503961</v>
      </c>
      <c r="U1173">
        <f t="shared" si="318"/>
        <v>606.84100000000001</v>
      </c>
      <c r="V1173">
        <f t="shared" si="319"/>
        <v>424.78870000000001</v>
      </c>
    </row>
    <row r="1174" spans="2:22" x14ac:dyDescent="0.25">
      <c r="B1174" s="6" t="s">
        <v>10</v>
      </c>
      <c r="C1174" s="6">
        <v>1166</v>
      </c>
      <c r="D1174" s="6">
        <v>144</v>
      </c>
      <c r="E1174" s="12">
        <v>71.599999999999994</v>
      </c>
      <c r="F1174" s="15">
        <f t="shared" si="320"/>
        <v>0.63888888888888806</v>
      </c>
      <c r="G1174" s="15">
        <f t="shared" si="306"/>
        <v>19.888888888888889</v>
      </c>
      <c r="H1174" s="15">
        <f t="shared" si="308"/>
        <v>2147.9444444444416</v>
      </c>
      <c r="I1174" s="15">
        <f t="shared" si="309"/>
        <v>262.78267922839507</v>
      </c>
      <c r="J1174" s="15">
        <f t="shared" si="310"/>
        <v>415.56337200000007</v>
      </c>
      <c r="K1174" s="15">
        <f t="shared" si="311"/>
        <v>678.34605122839514</v>
      </c>
      <c r="L1174" s="15">
        <f t="shared" si="307"/>
        <v>943.48459722222094</v>
      </c>
      <c r="M1174" s="15">
        <f t="shared" si="312"/>
        <v>4974.2349401172778</v>
      </c>
      <c r="N1174" s="15">
        <f t="shared" si="313"/>
        <v>2826.2904956728366</v>
      </c>
      <c r="O1174">
        <f t="shared" si="314"/>
        <v>56211.77763615975</v>
      </c>
      <c r="P1174">
        <f t="shared" si="315"/>
        <v>56211.77763615975</v>
      </c>
      <c r="Q1174">
        <f t="shared" si="321"/>
        <v>10324.385345130162</v>
      </c>
      <c r="R1174">
        <f t="shared" si="322"/>
        <v>-4563.9358781436067</v>
      </c>
      <c r="S1174">
        <f t="shared" si="316"/>
        <v>4563.9358781436067</v>
      </c>
      <c r="T1174">
        <f t="shared" si="317"/>
        <v>5760.4494669865553</v>
      </c>
      <c r="U1174">
        <f t="shared" si="318"/>
        <v>664.94964197530862</v>
      </c>
      <c r="V1174">
        <f t="shared" si="319"/>
        <v>465.46474938271598</v>
      </c>
    </row>
    <row r="1175" spans="2:22" x14ac:dyDescent="0.25">
      <c r="B1175" s="6" t="s">
        <v>10</v>
      </c>
      <c r="C1175" s="6">
        <v>1167</v>
      </c>
      <c r="D1175" s="6">
        <v>145</v>
      </c>
      <c r="E1175" s="12">
        <v>73</v>
      </c>
      <c r="F1175" s="15">
        <f t="shared" si="320"/>
        <v>0.37500000000000039</v>
      </c>
      <c r="G1175" s="15">
        <f t="shared" si="306"/>
        <v>20.277777777777779</v>
      </c>
      <c r="H1175" s="15">
        <f t="shared" si="308"/>
        <v>1260.7500000000014</v>
      </c>
      <c r="I1175" s="15">
        <f t="shared" si="309"/>
        <v>273.1595646219136</v>
      </c>
      <c r="J1175" s="15">
        <f t="shared" si="310"/>
        <v>415.56337200000007</v>
      </c>
      <c r="K1175" s="15">
        <f t="shared" si="311"/>
        <v>688.72293662191373</v>
      </c>
      <c r="L1175" s="15">
        <f t="shared" si="307"/>
        <v>553.78443750000054</v>
      </c>
      <c r="M1175" s="15">
        <f t="shared" si="312"/>
        <v>3210.2229366219162</v>
      </c>
      <c r="N1175" s="15">
        <f t="shared" si="313"/>
        <v>1949.4729366219151</v>
      </c>
      <c r="O1175">
        <f t="shared" si="314"/>
        <v>39530.978992611061</v>
      </c>
      <c r="P1175">
        <f t="shared" si="315"/>
        <v>39530.978992611061</v>
      </c>
      <c r="Q1175">
        <f t="shared" si="321"/>
        <v>10363.916324122772</v>
      </c>
      <c r="R1175">
        <f t="shared" si="322"/>
        <v>-4563.9358781436067</v>
      </c>
      <c r="S1175">
        <f t="shared" si="316"/>
        <v>4563.9358781436067</v>
      </c>
      <c r="T1175">
        <f t="shared" si="317"/>
        <v>5799.9804459791658</v>
      </c>
      <c r="U1175">
        <f t="shared" si="318"/>
        <v>691.20748456790125</v>
      </c>
      <c r="V1175">
        <f t="shared" si="319"/>
        <v>483.84523919753082</v>
      </c>
    </row>
    <row r="1176" spans="2:22" x14ac:dyDescent="0.25">
      <c r="B1176" s="6" t="s">
        <v>10</v>
      </c>
      <c r="C1176" s="6">
        <v>1168</v>
      </c>
      <c r="D1176" s="6">
        <v>146</v>
      </c>
      <c r="E1176" s="12">
        <v>74.3</v>
      </c>
      <c r="F1176" s="15">
        <f t="shared" si="320"/>
        <v>0.44444444444444481</v>
      </c>
      <c r="G1176" s="15">
        <f t="shared" si="306"/>
        <v>20.638888888888889</v>
      </c>
      <c r="H1176" s="15">
        <f t="shared" si="308"/>
        <v>1494.2222222222235</v>
      </c>
      <c r="I1176" s="15">
        <f t="shared" si="309"/>
        <v>282.97516323881177</v>
      </c>
      <c r="J1176" s="15">
        <f t="shared" si="310"/>
        <v>415.56337200000007</v>
      </c>
      <c r="K1176" s="15">
        <f t="shared" si="311"/>
        <v>698.53853523881185</v>
      </c>
      <c r="L1176" s="15">
        <f t="shared" si="307"/>
        <v>656.33711111111165</v>
      </c>
      <c r="M1176" s="15">
        <f t="shared" si="312"/>
        <v>3686.9829796832591</v>
      </c>
      <c r="N1176" s="15">
        <f t="shared" si="313"/>
        <v>2192.7607574610356</v>
      </c>
      <c r="O1176">
        <f t="shared" si="314"/>
        <v>45256.145633154156</v>
      </c>
      <c r="P1176">
        <f t="shared" si="315"/>
        <v>45256.145633154156</v>
      </c>
      <c r="Q1176">
        <f t="shared" si="321"/>
        <v>10409.172469755928</v>
      </c>
      <c r="R1176">
        <f t="shared" si="322"/>
        <v>-4563.9358781436067</v>
      </c>
      <c r="S1176">
        <f t="shared" si="316"/>
        <v>4563.9358781436067</v>
      </c>
      <c r="T1176">
        <f t="shared" si="317"/>
        <v>5845.2365916123208</v>
      </c>
      <c r="U1176">
        <f t="shared" si="318"/>
        <v>716.04503780864206</v>
      </c>
      <c r="V1176">
        <f t="shared" si="319"/>
        <v>501.23152646604939</v>
      </c>
    </row>
    <row r="1177" spans="2:22" x14ac:dyDescent="0.25">
      <c r="B1177" s="6" t="s">
        <v>10</v>
      </c>
      <c r="C1177" s="6">
        <v>1169</v>
      </c>
      <c r="D1177" s="6">
        <v>147</v>
      </c>
      <c r="E1177" s="12">
        <v>76.2</v>
      </c>
      <c r="F1177" s="15">
        <f t="shared" si="320"/>
        <v>0.50000000000000122</v>
      </c>
      <c r="G1177" s="15">
        <f t="shared" si="306"/>
        <v>21.166666666666668</v>
      </c>
      <c r="H1177" s="15">
        <f t="shared" si="308"/>
        <v>1681.0000000000041</v>
      </c>
      <c r="I1177" s="15">
        <f t="shared" si="309"/>
        <v>297.63269326388894</v>
      </c>
      <c r="J1177" s="15">
        <f t="shared" si="310"/>
        <v>415.56337200000007</v>
      </c>
      <c r="K1177" s="15">
        <f t="shared" si="311"/>
        <v>713.19606526388907</v>
      </c>
      <c r="L1177" s="15">
        <f t="shared" si="307"/>
        <v>738.37925000000178</v>
      </c>
      <c r="M1177" s="15">
        <f t="shared" si="312"/>
        <v>4075.1960652638973</v>
      </c>
      <c r="N1177" s="15">
        <f t="shared" si="313"/>
        <v>2394.1960652638932</v>
      </c>
      <c r="O1177">
        <f t="shared" si="314"/>
        <v>50677.150048085743</v>
      </c>
      <c r="P1177">
        <f t="shared" si="315"/>
        <v>50677.150048085743</v>
      </c>
      <c r="Q1177">
        <f t="shared" si="321"/>
        <v>10459.849619804014</v>
      </c>
      <c r="R1177">
        <f t="shared" si="322"/>
        <v>-4563.9358781436067</v>
      </c>
      <c r="S1177">
        <f t="shared" si="316"/>
        <v>4563.9358781436067</v>
      </c>
      <c r="T1177">
        <f t="shared" si="317"/>
        <v>5895.9137416604071</v>
      </c>
      <c r="U1177">
        <f t="shared" si="318"/>
        <v>753.13469444444445</v>
      </c>
      <c r="V1177">
        <f t="shared" si="319"/>
        <v>527.19428611111107</v>
      </c>
    </row>
    <row r="1178" spans="2:22" x14ac:dyDescent="0.25">
      <c r="B1178" s="6" t="s">
        <v>10</v>
      </c>
      <c r="C1178" s="6">
        <v>1170</v>
      </c>
      <c r="D1178" s="6">
        <v>148</v>
      </c>
      <c r="E1178" s="12">
        <v>77.900000000000006</v>
      </c>
      <c r="F1178" s="15">
        <f t="shared" si="320"/>
        <v>0.45833333333333293</v>
      </c>
      <c r="G1178" s="15">
        <f t="shared" si="306"/>
        <v>21.638888888888889</v>
      </c>
      <c r="H1178" s="15">
        <f t="shared" si="308"/>
        <v>1540.9166666666654</v>
      </c>
      <c r="I1178" s="15">
        <f t="shared" si="309"/>
        <v>311.06103087770066</v>
      </c>
      <c r="J1178" s="15">
        <f t="shared" si="310"/>
        <v>415.56337200000007</v>
      </c>
      <c r="K1178" s="15">
        <f t="shared" si="311"/>
        <v>726.62440287770073</v>
      </c>
      <c r="L1178" s="15">
        <f t="shared" si="307"/>
        <v>676.84764583333276</v>
      </c>
      <c r="M1178" s="15">
        <f t="shared" si="312"/>
        <v>3808.4577362110313</v>
      </c>
      <c r="N1178" s="15">
        <f t="shared" si="313"/>
        <v>2267.5410695443661</v>
      </c>
      <c r="O1178">
        <f t="shared" si="314"/>
        <v>49067.069254862814</v>
      </c>
      <c r="P1178">
        <f t="shared" si="315"/>
        <v>49067.069254862814</v>
      </c>
      <c r="Q1178">
        <f t="shared" si="321"/>
        <v>10508.916689058877</v>
      </c>
      <c r="R1178">
        <f t="shared" si="322"/>
        <v>-4563.9358781436067</v>
      </c>
      <c r="S1178">
        <f t="shared" si="316"/>
        <v>4563.9358781436067</v>
      </c>
      <c r="T1178">
        <f t="shared" si="317"/>
        <v>5944.98081091527</v>
      </c>
      <c r="U1178">
        <f t="shared" si="318"/>
        <v>787.11398225308653</v>
      </c>
      <c r="V1178">
        <f t="shared" si="319"/>
        <v>550.97978757716055</v>
      </c>
    </row>
    <row r="1179" spans="2:22" x14ac:dyDescent="0.25">
      <c r="B1179" s="6" t="s">
        <v>10</v>
      </c>
      <c r="C1179" s="6">
        <v>1171</v>
      </c>
      <c r="D1179" s="6">
        <v>149</v>
      </c>
      <c r="E1179" s="12">
        <v>79.5</v>
      </c>
      <c r="F1179" s="15">
        <f t="shared" si="320"/>
        <v>0.43055555555555475</v>
      </c>
      <c r="G1179" s="15">
        <f t="shared" si="306"/>
        <v>22.083333333333332</v>
      </c>
      <c r="H1179" s="15">
        <f t="shared" si="308"/>
        <v>1447.5277777777751</v>
      </c>
      <c r="I1179" s="15">
        <f t="shared" si="309"/>
        <v>323.97011414930552</v>
      </c>
      <c r="J1179" s="15">
        <f t="shared" si="310"/>
        <v>415.56337200000007</v>
      </c>
      <c r="K1179" s="15">
        <f t="shared" si="311"/>
        <v>739.53348614930565</v>
      </c>
      <c r="L1179" s="15">
        <f t="shared" si="307"/>
        <v>635.8265763888877</v>
      </c>
      <c r="M1179" s="15">
        <f t="shared" si="312"/>
        <v>3634.5890417048558</v>
      </c>
      <c r="N1179" s="15">
        <f t="shared" si="313"/>
        <v>2187.0612639270807</v>
      </c>
      <c r="O1179">
        <f t="shared" si="314"/>
        <v>48297.602911723028</v>
      </c>
      <c r="P1179">
        <f t="shared" si="315"/>
        <v>48297.602911723028</v>
      </c>
      <c r="Q1179">
        <f t="shared" si="321"/>
        <v>10557.2142919706</v>
      </c>
      <c r="R1179">
        <f t="shared" si="322"/>
        <v>-4563.9358781436067</v>
      </c>
      <c r="S1179">
        <f t="shared" si="316"/>
        <v>4563.9358781436067</v>
      </c>
      <c r="T1179">
        <f t="shared" si="317"/>
        <v>5993.2784138269935</v>
      </c>
      <c r="U1179">
        <f t="shared" si="318"/>
        <v>819.77934027777781</v>
      </c>
      <c r="V1179">
        <f t="shared" si="319"/>
        <v>573.84553819444443</v>
      </c>
    </row>
    <row r="1180" spans="2:22" x14ac:dyDescent="0.25">
      <c r="B1180" s="6" t="s">
        <v>10</v>
      </c>
      <c r="C1180" s="6">
        <v>1172</v>
      </c>
      <c r="D1180" s="6">
        <v>150</v>
      </c>
      <c r="E1180" s="12">
        <v>81</v>
      </c>
      <c r="F1180" s="15">
        <f t="shared" si="320"/>
        <v>0.38888888888888851</v>
      </c>
      <c r="G1180" s="15">
        <f t="shared" si="306"/>
        <v>22.5</v>
      </c>
      <c r="H1180" s="15">
        <f t="shared" si="308"/>
        <v>1307.4444444444432</v>
      </c>
      <c r="I1180" s="15">
        <f t="shared" si="309"/>
        <v>336.31073437499998</v>
      </c>
      <c r="J1180" s="15">
        <f t="shared" si="310"/>
        <v>415.56337200000007</v>
      </c>
      <c r="K1180" s="15">
        <f t="shared" si="311"/>
        <v>751.87410637500011</v>
      </c>
      <c r="L1180" s="15">
        <f t="shared" si="307"/>
        <v>574.29497222222165</v>
      </c>
      <c r="M1180" s="15">
        <f t="shared" si="312"/>
        <v>3366.7629952638863</v>
      </c>
      <c r="N1180" s="15">
        <f t="shared" si="313"/>
        <v>2059.3185508194433</v>
      </c>
      <c r="O1180">
        <f t="shared" si="314"/>
        <v>46334.667393437478</v>
      </c>
      <c r="P1180">
        <f t="shared" si="315"/>
        <v>46334.667393437478</v>
      </c>
      <c r="Q1180">
        <f t="shared" si="321"/>
        <v>10603.548959364038</v>
      </c>
      <c r="R1180">
        <f t="shared" si="322"/>
        <v>-4563.9358781436067</v>
      </c>
      <c r="S1180">
        <f t="shared" si="316"/>
        <v>4563.9358781436067</v>
      </c>
      <c r="T1180">
        <f t="shared" si="317"/>
        <v>6039.613081220431</v>
      </c>
      <c r="U1180">
        <f t="shared" si="318"/>
        <v>851.00625000000002</v>
      </c>
      <c r="V1180">
        <f t="shared" si="319"/>
        <v>595.70437500000003</v>
      </c>
    </row>
    <row r="1181" spans="2:22" x14ac:dyDescent="0.25">
      <c r="B1181" s="6" t="s">
        <v>10</v>
      </c>
      <c r="C1181" s="6">
        <v>1173</v>
      </c>
      <c r="D1181" s="6">
        <v>151</v>
      </c>
      <c r="E1181" s="12">
        <v>82.3</v>
      </c>
      <c r="F1181" s="15">
        <f t="shared" si="320"/>
        <v>0.34722222222222221</v>
      </c>
      <c r="G1181" s="15">
        <f t="shared" si="306"/>
        <v>22.861111111111111</v>
      </c>
      <c r="H1181" s="15">
        <f t="shared" si="308"/>
        <v>1167.3611111111111</v>
      </c>
      <c r="I1181" s="15">
        <f t="shared" si="309"/>
        <v>347.19252157214504</v>
      </c>
      <c r="J1181" s="15">
        <f t="shared" si="310"/>
        <v>415.56337200000007</v>
      </c>
      <c r="K1181" s="15">
        <f t="shared" si="311"/>
        <v>762.75589357214517</v>
      </c>
      <c r="L1181" s="15">
        <f t="shared" si="307"/>
        <v>512.76336805555547</v>
      </c>
      <c r="M1181" s="15">
        <f t="shared" si="312"/>
        <v>3097.4781157943671</v>
      </c>
      <c r="N1181" s="15">
        <f t="shared" si="313"/>
        <v>1930.1170046832563</v>
      </c>
      <c r="O1181">
        <f t="shared" si="314"/>
        <v>44124.619301508887</v>
      </c>
      <c r="P1181">
        <f t="shared" si="315"/>
        <v>44124.619301508887</v>
      </c>
      <c r="Q1181">
        <f t="shared" si="321"/>
        <v>10647.673578665546</v>
      </c>
      <c r="R1181">
        <f t="shared" si="322"/>
        <v>-4563.9358781436067</v>
      </c>
      <c r="S1181">
        <f t="shared" si="316"/>
        <v>4563.9358781436067</v>
      </c>
      <c r="T1181">
        <f t="shared" si="317"/>
        <v>6083.7377005219396</v>
      </c>
      <c r="U1181">
        <f t="shared" si="318"/>
        <v>878.54170447530862</v>
      </c>
      <c r="V1181">
        <f t="shared" si="319"/>
        <v>614.97919313271598</v>
      </c>
    </row>
    <row r="1182" spans="2:22" x14ac:dyDescent="0.25">
      <c r="B1182" s="6" t="s">
        <v>10</v>
      </c>
      <c r="C1182" s="6">
        <v>1174</v>
      </c>
      <c r="D1182" s="6">
        <v>152</v>
      </c>
      <c r="E1182" s="12">
        <v>83.5</v>
      </c>
      <c r="F1182" s="15">
        <f t="shared" si="320"/>
        <v>0.31944444444444403</v>
      </c>
      <c r="G1182" s="15">
        <f t="shared" si="306"/>
        <v>23.194444444444443</v>
      </c>
      <c r="H1182" s="15">
        <f t="shared" si="308"/>
        <v>1073.9722222222208</v>
      </c>
      <c r="I1182" s="15">
        <f t="shared" si="309"/>
        <v>357.39102541473756</v>
      </c>
      <c r="J1182" s="15">
        <f t="shared" si="310"/>
        <v>415.56337200000007</v>
      </c>
      <c r="K1182" s="15">
        <f t="shared" si="311"/>
        <v>772.95439741473763</v>
      </c>
      <c r="L1182" s="15">
        <f t="shared" si="307"/>
        <v>471.74229861111047</v>
      </c>
      <c r="M1182" s="15">
        <f t="shared" si="312"/>
        <v>2920.8988418591794</v>
      </c>
      <c r="N1182" s="15">
        <f t="shared" si="313"/>
        <v>1846.9266196369585</v>
      </c>
      <c r="O1182">
        <f t="shared" si="314"/>
        <v>42838.436872135011</v>
      </c>
      <c r="P1182">
        <f t="shared" si="315"/>
        <v>42838.436872135011</v>
      </c>
      <c r="Q1182">
        <f t="shared" si="321"/>
        <v>10690.512015537681</v>
      </c>
      <c r="R1182">
        <f t="shared" si="322"/>
        <v>-4563.9358781436067</v>
      </c>
      <c r="S1182">
        <f t="shared" si="316"/>
        <v>4563.9358781436067</v>
      </c>
      <c r="T1182">
        <f t="shared" si="317"/>
        <v>6126.5761373940741</v>
      </c>
      <c r="U1182">
        <f t="shared" si="318"/>
        <v>904.3481674382715</v>
      </c>
      <c r="V1182">
        <f t="shared" si="319"/>
        <v>633.04371720679001</v>
      </c>
    </row>
    <row r="1183" spans="2:22" x14ac:dyDescent="0.25">
      <c r="B1183" s="6" t="s">
        <v>10</v>
      </c>
      <c r="C1183" s="6">
        <v>1175</v>
      </c>
      <c r="D1183" s="6">
        <v>153</v>
      </c>
      <c r="E1183" s="12">
        <v>84.6</v>
      </c>
      <c r="F1183" s="15">
        <f t="shared" si="320"/>
        <v>0.27777777777777779</v>
      </c>
      <c r="G1183" s="15">
        <f t="shared" si="306"/>
        <v>23.5</v>
      </c>
      <c r="H1183" s="15">
        <f t="shared" si="308"/>
        <v>933.88888888888891</v>
      </c>
      <c r="I1183" s="15">
        <f t="shared" si="309"/>
        <v>366.86933937499998</v>
      </c>
      <c r="J1183" s="15">
        <f t="shared" si="310"/>
        <v>415.56337200000007</v>
      </c>
      <c r="K1183" s="15">
        <f t="shared" si="311"/>
        <v>782.43271137500005</v>
      </c>
      <c r="L1183" s="15">
        <f t="shared" si="307"/>
        <v>410.21069444444441</v>
      </c>
      <c r="M1183" s="15">
        <f t="shared" si="312"/>
        <v>2650.2104891527779</v>
      </c>
      <c r="N1183" s="15">
        <f t="shared" si="313"/>
        <v>1716.321600263889</v>
      </c>
      <c r="O1183">
        <f t="shared" si="314"/>
        <v>40333.557606201393</v>
      </c>
      <c r="P1183">
        <f t="shared" si="315"/>
        <v>40333.557606201393</v>
      </c>
      <c r="Q1183">
        <f t="shared" si="321"/>
        <v>10730.845573143883</v>
      </c>
      <c r="R1183">
        <f t="shared" si="322"/>
        <v>-4563.9358781436067</v>
      </c>
      <c r="S1183">
        <f t="shared" si="316"/>
        <v>4563.9358781436067</v>
      </c>
      <c r="T1183">
        <f t="shared" si="317"/>
        <v>6166.9096950002759</v>
      </c>
      <c r="U1183">
        <f t="shared" si="318"/>
        <v>928.33225000000004</v>
      </c>
      <c r="V1183">
        <f t="shared" si="319"/>
        <v>649.83257500000002</v>
      </c>
    </row>
    <row r="1184" spans="2:22" x14ac:dyDescent="0.25">
      <c r="B1184" s="6" t="s">
        <v>10</v>
      </c>
      <c r="C1184" s="6">
        <v>1176</v>
      </c>
      <c r="D1184" s="6">
        <v>154</v>
      </c>
      <c r="E1184" s="12">
        <v>85.5</v>
      </c>
      <c r="F1184" s="15">
        <f t="shared" si="320"/>
        <v>0.23611111111111149</v>
      </c>
      <c r="G1184" s="15">
        <f t="shared" si="306"/>
        <v>23.75</v>
      </c>
      <c r="H1184" s="15">
        <f t="shared" si="308"/>
        <v>793.80555555555679</v>
      </c>
      <c r="I1184" s="15">
        <f t="shared" si="309"/>
        <v>374.71658984375</v>
      </c>
      <c r="J1184" s="15">
        <f t="shared" si="310"/>
        <v>415.56337200000007</v>
      </c>
      <c r="K1184" s="15">
        <f t="shared" si="311"/>
        <v>790.27996184375002</v>
      </c>
      <c r="L1184" s="15">
        <f t="shared" si="307"/>
        <v>348.6790902777783</v>
      </c>
      <c r="M1184" s="15">
        <f t="shared" si="312"/>
        <v>2377.8910729548634</v>
      </c>
      <c r="N1184" s="15">
        <f t="shared" si="313"/>
        <v>1584.0855173993068</v>
      </c>
      <c r="O1184">
        <f t="shared" si="314"/>
        <v>37622.031038233537</v>
      </c>
      <c r="P1184">
        <f t="shared" si="315"/>
        <v>37622.031038233537</v>
      </c>
      <c r="Q1184">
        <f t="shared" si="321"/>
        <v>10768.467604182117</v>
      </c>
      <c r="R1184">
        <f t="shared" si="322"/>
        <v>-4563.9358781436067</v>
      </c>
      <c r="S1184">
        <f t="shared" si="316"/>
        <v>4563.9358781436067</v>
      </c>
      <c r="T1184">
        <f t="shared" si="317"/>
        <v>6204.53172603851</v>
      </c>
      <c r="U1184">
        <f t="shared" si="318"/>
        <v>948.18906249999998</v>
      </c>
      <c r="V1184">
        <f t="shared" si="319"/>
        <v>663.73234374999993</v>
      </c>
    </row>
    <row r="1185" spans="2:22" x14ac:dyDescent="0.25">
      <c r="B1185" s="6" t="s">
        <v>10</v>
      </c>
      <c r="C1185" s="6">
        <v>1177</v>
      </c>
      <c r="D1185" s="6">
        <v>155</v>
      </c>
      <c r="E1185" s="12">
        <v>86.3</v>
      </c>
      <c r="F1185" s="15">
        <f t="shared" si="320"/>
        <v>0.22222222222222143</v>
      </c>
      <c r="G1185" s="15">
        <f t="shared" si="306"/>
        <v>23.972222222222221</v>
      </c>
      <c r="H1185" s="15">
        <f t="shared" si="308"/>
        <v>747.11111111110847</v>
      </c>
      <c r="I1185" s="15">
        <f t="shared" si="309"/>
        <v>381.76163592399683</v>
      </c>
      <c r="J1185" s="15">
        <f t="shared" si="310"/>
        <v>415.56337200000007</v>
      </c>
      <c r="K1185" s="15">
        <f t="shared" si="311"/>
        <v>797.32500792399696</v>
      </c>
      <c r="L1185" s="15">
        <f t="shared" si="307"/>
        <v>328.16855555555435</v>
      </c>
      <c r="M1185" s="15">
        <f t="shared" si="312"/>
        <v>2291.5472301462141</v>
      </c>
      <c r="N1185" s="15">
        <f t="shared" si="313"/>
        <v>1544.4361190351055</v>
      </c>
      <c r="O1185">
        <f t="shared" si="314"/>
        <v>37023.565853535998</v>
      </c>
      <c r="P1185">
        <f t="shared" si="315"/>
        <v>37023.565853535998</v>
      </c>
      <c r="Q1185">
        <f t="shared" si="321"/>
        <v>10805.491170035653</v>
      </c>
      <c r="R1185">
        <f t="shared" si="322"/>
        <v>-4563.9358781436067</v>
      </c>
      <c r="S1185">
        <f t="shared" si="316"/>
        <v>4563.9358781436067</v>
      </c>
      <c r="T1185">
        <f t="shared" si="317"/>
        <v>6241.5552918920466</v>
      </c>
      <c r="U1185">
        <f t="shared" si="318"/>
        <v>966.01596373456778</v>
      </c>
      <c r="V1185">
        <f t="shared" si="319"/>
        <v>676.21117461419738</v>
      </c>
    </row>
    <row r="1186" spans="2:22" x14ac:dyDescent="0.25">
      <c r="B1186" s="6" t="s">
        <v>10</v>
      </c>
      <c r="C1186" s="6">
        <v>1178</v>
      </c>
      <c r="D1186" s="6">
        <v>156</v>
      </c>
      <c r="E1186" s="12">
        <v>87.1</v>
      </c>
      <c r="F1186" s="15">
        <f t="shared" si="320"/>
        <v>0.24999999999999961</v>
      </c>
      <c r="G1186" s="15">
        <f t="shared" si="306"/>
        <v>24.194444444444443</v>
      </c>
      <c r="H1186" s="15">
        <f t="shared" si="308"/>
        <v>840.49999999999875</v>
      </c>
      <c r="I1186" s="15">
        <f t="shared" si="309"/>
        <v>388.87229360918207</v>
      </c>
      <c r="J1186" s="15">
        <f t="shared" si="310"/>
        <v>415.56337200000007</v>
      </c>
      <c r="K1186" s="15">
        <f t="shared" si="311"/>
        <v>804.43566560918214</v>
      </c>
      <c r="L1186" s="15">
        <f t="shared" si="307"/>
        <v>369.18962499999941</v>
      </c>
      <c r="M1186" s="15">
        <f t="shared" si="312"/>
        <v>2485.4356656091795</v>
      </c>
      <c r="N1186" s="15">
        <f t="shared" si="313"/>
        <v>1644.9356656091809</v>
      </c>
      <c r="O1186">
        <f t="shared" si="314"/>
        <v>39798.304576266572</v>
      </c>
      <c r="P1186">
        <f t="shared" si="315"/>
        <v>39798.304576266572</v>
      </c>
      <c r="Q1186">
        <f t="shared" si="321"/>
        <v>10845.28947461192</v>
      </c>
      <c r="R1186">
        <f t="shared" si="322"/>
        <v>-4563.9358781436067</v>
      </c>
      <c r="S1186">
        <f t="shared" si="316"/>
        <v>4563.9358781436067</v>
      </c>
      <c r="T1186">
        <f t="shared" si="317"/>
        <v>6281.3535964683133</v>
      </c>
      <c r="U1186">
        <f t="shared" si="318"/>
        <v>984.00888966049365</v>
      </c>
      <c r="V1186">
        <f t="shared" si="319"/>
        <v>688.80622276234556</v>
      </c>
    </row>
    <row r="1187" spans="2:22" x14ac:dyDescent="0.25">
      <c r="B1187" s="6" t="s">
        <v>10</v>
      </c>
      <c r="C1187" s="6">
        <v>1179</v>
      </c>
      <c r="D1187" s="6">
        <v>157</v>
      </c>
      <c r="E1187" s="12">
        <v>88.1</v>
      </c>
      <c r="F1187" s="15">
        <f t="shared" si="320"/>
        <v>0.27777777777777779</v>
      </c>
      <c r="G1187" s="15">
        <f t="shared" si="306"/>
        <v>24.472222222222221</v>
      </c>
      <c r="H1187" s="15">
        <f t="shared" si="308"/>
        <v>933.88888888888891</v>
      </c>
      <c r="I1187" s="15">
        <f t="shared" si="309"/>
        <v>397.852882035108</v>
      </c>
      <c r="J1187" s="15">
        <f t="shared" si="310"/>
        <v>415.56337200000007</v>
      </c>
      <c r="K1187" s="15">
        <f t="shared" si="311"/>
        <v>813.41625403510807</v>
      </c>
      <c r="L1187" s="15">
        <f t="shared" si="307"/>
        <v>410.21069444444441</v>
      </c>
      <c r="M1187" s="15">
        <f t="shared" si="312"/>
        <v>2681.1940318128859</v>
      </c>
      <c r="N1187" s="15">
        <f t="shared" si="313"/>
        <v>1747.305142923997</v>
      </c>
      <c r="O1187">
        <f t="shared" si="314"/>
        <v>42760.439747667813</v>
      </c>
      <c r="P1187">
        <f t="shared" si="315"/>
        <v>42760.439747667813</v>
      </c>
      <c r="Q1187">
        <f t="shared" si="321"/>
        <v>10888.049914359588</v>
      </c>
      <c r="R1187">
        <f t="shared" si="322"/>
        <v>-4563.9358781436067</v>
      </c>
      <c r="S1187">
        <f t="shared" si="316"/>
        <v>4563.9358781436067</v>
      </c>
      <c r="T1187">
        <f t="shared" si="317"/>
        <v>6324.1140362159813</v>
      </c>
      <c r="U1187">
        <f t="shared" si="318"/>
        <v>1006.7335192901234</v>
      </c>
      <c r="V1187">
        <f t="shared" si="319"/>
        <v>704.71346350308636</v>
      </c>
    </row>
    <row r="1188" spans="2:22" x14ac:dyDescent="0.25">
      <c r="B1188" s="6" t="s">
        <v>10</v>
      </c>
      <c r="C1188" s="6">
        <v>1180</v>
      </c>
      <c r="D1188" s="6">
        <v>158</v>
      </c>
      <c r="E1188" s="12">
        <v>89.1</v>
      </c>
      <c r="F1188" s="15">
        <f t="shared" si="320"/>
        <v>0.27777777777777779</v>
      </c>
      <c r="G1188" s="15">
        <f t="shared" si="306"/>
        <v>24.75</v>
      </c>
      <c r="H1188" s="15">
        <f t="shared" si="308"/>
        <v>933.88888888888891</v>
      </c>
      <c r="I1188" s="15">
        <f t="shared" si="309"/>
        <v>406.93598859374998</v>
      </c>
      <c r="J1188" s="15">
        <f t="shared" si="310"/>
        <v>415.56337200000007</v>
      </c>
      <c r="K1188" s="15">
        <f t="shared" si="311"/>
        <v>822.49936059375</v>
      </c>
      <c r="L1188" s="15">
        <f t="shared" si="307"/>
        <v>410.21069444444441</v>
      </c>
      <c r="M1188" s="15">
        <f t="shared" si="312"/>
        <v>2690.2771383715281</v>
      </c>
      <c r="N1188" s="15">
        <f t="shared" si="313"/>
        <v>1756.3882494826389</v>
      </c>
      <c r="O1188">
        <f t="shared" si="314"/>
        <v>43470.60917469531</v>
      </c>
      <c r="P1188">
        <f t="shared" si="315"/>
        <v>43470.60917469531</v>
      </c>
      <c r="Q1188">
        <f t="shared" si="321"/>
        <v>10931.520523534284</v>
      </c>
      <c r="R1188">
        <f t="shared" si="322"/>
        <v>-4563.9358781436067</v>
      </c>
      <c r="S1188">
        <f t="shared" si="316"/>
        <v>4563.9358781436067</v>
      </c>
      <c r="T1188">
        <f t="shared" si="317"/>
        <v>6367.584645390677</v>
      </c>
      <c r="U1188">
        <f t="shared" si="318"/>
        <v>1029.7175625</v>
      </c>
      <c r="V1188">
        <f t="shared" si="319"/>
        <v>720.80229374999999</v>
      </c>
    </row>
    <row r="1189" spans="2:22" x14ac:dyDescent="0.25">
      <c r="B1189" s="6" t="s">
        <v>10</v>
      </c>
      <c r="C1189" s="6">
        <v>1181</v>
      </c>
      <c r="D1189" s="6">
        <v>159</v>
      </c>
      <c r="E1189" s="12">
        <v>90.1</v>
      </c>
      <c r="F1189" s="15">
        <f t="shared" si="320"/>
        <v>0.26388888888888967</v>
      </c>
      <c r="G1189" s="15">
        <f t="shared" si="306"/>
        <v>25.027777777777779</v>
      </c>
      <c r="H1189" s="15">
        <f t="shared" si="308"/>
        <v>887.19444444444707</v>
      </c>
      <c r="I1189" s="15">
        <f t="shared" si="309"/>
        <v>416.12161328510808</v>
      </c>
      <c r="J1189" s="15">
        <f t="shared" si="310"/>
        <v>415.56337200000007</v>
      </c>
      <c r="K1189" s="15">
        <f t="shared" si="311"/>
        <v>831.68498528510816</v>
      </c>
      <c r="L1189" s="15">
        <f t="shared" si="307"/>
        <v>389.70015972222336</v>
      </c>
      <c r="M1189" s="15">
        <f t="shared" si="312"/>
        <v>2606.0738741740024</v>
      </c>
      <c r="N1189" s="15">
        <f t="shared" si="313"/>
        <v>1718.8794297295553</v>
      </c>
      <c r="O1189">
        <f t="shared" si="314"/>
        <v>43019.732394064704</v>
      </c>
      <c r="P1189">
        <f t="shared" si="315"/>
        <v>43019.732394064704</v>
      </c>
      <c r="Q1189">
        <f t="shared" si="321"/>
        <v>10974.540255928348</v>
      </c>
      <c r="R1189">
        <f t="shared" si="322"/>
        <v>-4563.9358781436067</v>
      </c>
      <c r="S1189">
        <f t="shared" si="316"/>
        <v>4563.9358781436067</v>
      </c>
      <c r="T1189">
        <f t="shared" si="317"/>
        <v>6410.6043777847417</v>
      </c>
      <c r="U1189">
        <f t="shared" si="318"/>
        <v>1052.9610192901237</v>
      </c>
      <c r="V1189">
        <f t="shared" si="319"/>
        <v>737.07271350308656</v>
      </c>
    </row>
    <row r="1190" spans="2:22" x14ac:dyDescent="0.25">
      <c r="B1190" s="6" t="s">
        <v>10</v>
      </c>
      <c r="C1190" s="6">
        <v>1182</v>
      </c>
      <c r="D1190" s="6">
        <v>160</v>
      </c>
      <c r="E1190" s="12">
        <v>91</v>
      </c>
      <c r="F1190" s="15">
        <f t="shared" si="320"/>
        <v>0.2222222222222234</v>
      </c>
      <c r="G1190" s="15">
        <f t="shared" si="306"/>
        <v>25.277777777777779</v>
      </c>
      <c r="H1190" s="15">
        <f t="shared" si="308"/>
        <v>747.11111111111506</v>
      </c>
      <c r="I1190" s="15">
        <f t="shared" si="309"/>
        <v>424.47632851080249</v>
      </c>
      <c r="J1190" s="15">
        <f t="shared" si="310"/>
        <v>415.56337200000007</v>
      </c>
      <c r="K1190" s="15">
        <f t="shared" si="311"/>
        <v>840.0397005108025</v>
      </c>
      <c r="L1190" s="15">
        <f t="shared" si="307"/>
        <v>328.16855555555725</v>
      </c>
      <c r="M1190" s="15">
        <f t="shared" si="312"/>
        <v>2334.2619227330324</v>
      </c>
      <c r="N1190" s="15">
        <f t="shared" si="313"/>
        <v>1587.1508116219175</v>
      </c>
      <c r="O1190">
        <f t="shared" si="314"/>
        <v>40119.645515998469</v>
      </c>
      <c r="P1190">
        <f t="shared" si="315"/>
        <v>40119.645515998469</v>
      </c>
      <c r="Q1190">
        <f t="shared" si="321"/>
        <v>11014.659901444347</v>
      </c>
      <c r="R1190">
        <f t="shared" si="322"/>
        <v>-4563.9358781436067</v>
      </c>
      <c r="S1190">
        <f t="shared" si="316"/>
        <v>4563.9358781436067</v>
      </c>
      <c r="T1190">
        <f t="shared" si="317"/>
        <v>6450.7240233007406</v>
      </c>
      <c r="U1190">
        <f t="shared" si="318"/>
        <v>1074.1019290123456</v>
      </c>
      <c r="V1190">
        <f t="shared" si="319"/>
        <v>751.87135030864192</v>
      </c>
    </row>
    <row r="1191" spans="2:22" x14ac:dyDescent="0.25">
      <c r="B1191" s="6" t="s">
        <v>10</v>
      </c>
      <c r="C1191" s="6">
        <v>1183</v>
      </c>
      <c r="D1191" s="6">
        <v>161</v>
      </c>
      <c r="E1191" s="12">
        <v>91.7</v>
      </c>
      <c r="F1191" s="15">
        <f t="shared" si="320"/>
        <v>0.18055555555555516</v>
      </c>
      <c r="G1191" s="15">
        <f t="shared" si="306"/>
        <v>25.472222222222221</v>
      </c>
      <c r="H1191" s="15">
        <f t="shared" si="308"/>
        <v>607.02777777777646</v>
      </c>
      <c r="I1191" s="15">
        <f t="shared" si="309"/>
        <v>431.03185050733026</v>
      </c>
      <c r="J1191" s="15">
        <f t="shared" si="310"/>
        <v>415.56337200000007</v>
      </c>
      <c r="K1191" s="15">
        <f t="shared" si="311"/>
        <v>846.59522250733039</v>
      </c>
      <c r="L1191" s="15">
        <f t="shared" si="307"/>
        <v>266.63695138888829</v>
      </c>
      <c r="M1191" s="15">
        <f t="shared" si="312"/>
        <v>2060.6507780628835</v>
      </c>
      <c r="N1191" s="15">
        <f t="shared" si="313"/>
        <v>1453.6230002851069</v>
      </c>
      <c r="O1191">
        <f t="shared" si="314"/>
        <v>37027.008090595635</v>
      </c>
      <c r="P1191">
        <f t="shared" si="315"/>
        <v>37027.008090595635</v>
      </c>
      <c r="Q1191">
        <f t="shared" si="321"/>
        <v>11051.686909534943</v>
      </c>
      <c r="R1191">
        <f t="shared" si="322"/>
        <v>-4563.9358781436067</v>
      </c>
      <c r="S1191">
        <f t="shared" si="316"/>
        <v>4563.9358781436067</v>
      </c>
      <c r="T1191">
        <f t="shared" si="317"/>
        <v>6487.7510313913363</v>
      </c>
      <c r="U1191">
        <f t="shared" si="318"/>
        <v>1090.6901304012347</v>
      </c>
      <c r="V1191">
        <f t="shared" si="319"/>
        <v>763.48309128086419</v>
      </c>
    </row>
    <row r="1192" spans="2:22" x14ac:dyDescent="0.25">
      <c r="B1192" s="6" t="s">
        <v>10</v>
      </c>
      <c r="C1192" s="6">
        <v>1184</v>
      </c>
      <c r="D1192" s="6">
        <v>162</v>
      </c>
      <c r="E1192" s="12">
        <v>92.3</v>
      </c>
      <c r="F1192" s="15">
        <f t="shared" si="320"/>
        <v>0.15277777777777699</v>
      </c>
      <c r="G1192" s="15">
        <f t="shared" si="306"/>
        <v>25.638888888888889</v>
      </c>
      <c r="H1192" s="15">
        <f t="shared" si="308"/>
        <v>513.63888888888619</v>
      </c>
      <c r="I1192" s="15">
        <f t="shared" si="309"/>
        <v>436.69085143325623</v>
      </c>
      <c r="J1192" s="15">
        <f t="shared" si="310"/>
        <v>415.56337200000007</v>
      </c>
      <c r="K1192" s="15">
        <f t="shared" si="311"/>
        <v>852.25422343325636</v>
      </c>
      <c r="L1192" s="15">
        <f t="shared" si="307"/>
        <v>225.61588194444323</v>
      </c>
      <c r="M1192" s="15">
        <f t="shared" si="312"/>
        <v>1879.5320012110287</v>
      </c>
      <c r="N1192" s="15">
        <f t="shared" si="313"/>
        <v>1365.8931123221425</v>
      </c>
      <c r="O1192">
        <f t="shared" si="314"/>
        <v>35019.981740926043</v>
      </c>
      <c r="P1192">
        <f t="shared" si="315"/>
        <v>35019.981740926043</v>
      </c>
      <c r="Q1192">
        <f t="shared" si="321"/>
        <v>11086.70689127587</v>
      </c>
      <c r="R1192">
        <f t="shared" si="322"/>
        <v>-4563.9358781436067</v>
      </c>
      <c r="S1192">
        <f t="shared" si="316"/>
        <v>4563.9358781436067</v>
      </c>
      <c r="T1192">
        <f t="shared" si="317"/>
        <v>6522.7710131322629</v>
      </c>
      <c r="U1192">
        <f t="shared" si="318"/>
        <v>1105.0097600308643</v>
      </c>
      <c r="V1192">
        <f t="shared" si="319"/>
        <v>773.50683202160496</v>
      </c>
    </row>
    <row r="1193" spans="2:22" x14ac:dyDescent="0.25">
      <c r="B1193" s="6" t="s">
        <v>10</v>
      </c>
      <c r="C1193" s="6">
        <v>1185</v>
      </c>
      <c r="D1193" s="6">
        <v>163</v>
      </c>
      <c r="E1193" s="12">
        <v>92.8</v>
      </c>
      <c r="F1193" s="15">
        <f t="shared" si="320"/>
        <v>0.11111111111111072</v>
      </c>
      <c r="G1193" s="15">
        <f t="shared" si="306"/>
        <v>25.777777777777779</v>
      </c>
      <c r="H1193" s="15">
        <f t="shared" si="308"/>
        <v>373.55555555555424</v>
      </c>
      <c r="I1193" s="15">
        <f t="shared" si="309"/>
        <v>441.43487802469139</v>
      </c>
      <c r="J1193" s="15">
        <f t="shared" si="310"/>
        <v>415.56337200000007</v>
      </c>
      <c r="K1193" s="15">
        <f t="shared" si="311"/>
        <v>856.99825002469152</v>
      </c>
      <c r="L1193" s="15">
        <f t="shared" si="307"/>
        <v>164.08427777777717</v>
      </c>
      <c r="M1193" s="15">
        <f t="shared" si="312"/>
        <v>1604.1093611358001</v>
      </c>
      <c r="N1193" s="15">
        <f t="shared" si="313"/>
        <v>1230.5538055802458</v>
      </c>
      <c r="O1193">
        <f t="shared" si="314"/>
        <v>31720.942543846337</v>
      </c>
      <c r="P1193">
        <f t="shared" si="315"/>
        <v>31720.942543846337</v>
      </c>
      <c r="Q1193">
        <f t="shared" si="321"/>
        <v>11118.427833819716</v>
      </c>
      <c r="R1193">
        <f t="shared" si="322"/>
        <v>-4563.9358781436067</v>
      </c>
      <c r="S1193">
        <f t="shared" si="316"/>
        <v>4563.9358781436067</v>
      </c>
      <c r="T1193">
        <f t="shared" si="317"/>
        <v>6554.4919556761097</v>
      </c>
      <c r="U1193">
        <f t="shared" si="318"/>
        <v>1117.01412345679</v>
      </c>
      <c r="V1193">
        <f t="shared" si="319"/>
        <v>781.90988641975298</v>
      </c>
    </row>
    <row r="1194" spans="2:22" x14ac:dyDescent="0.25">
      <c r="B1194" s="6" t="s">
        <v>10</v>
      </c>
      <c r="C1194" s="6">
        <v>1186</v>
      </c>
      <c r="D1194" s="6">
        <v>164</v>
      </c>
      <c r="E1194" s="12">
        <v>93.1</v>
      </c>
      <c r="F1194" s="15">
        <f t="shared" si="320"/>
        <v>4.1666666666666269E-2</v>
      </c>
      <c r="G1194" s="15">
        <f t="shared" si="306"/>
        <v>25.861111111111111</v>
      </c>
      <c r="H1194" s="15">
        <f t="shared" si="308"/>
        <v>140.08333333333201</v>
      </c>
      <c r="I1194" s="15">
        <f t="shared" si="309"/>
        <v>444.29359615547838</v>
      </c>
      <c r="J1194" s="15">
        <f t="shared" si="310"/>
        <v>415.56337200000007</v>
      </c>
      <c r="K1194" s="15">
        <f t="shared" si="311"/>
        <v>859.8569681554784</v>
      </c>
      <c r="L1194" s="15">
        <f t="shared" si="307"/>
        <v>61.531604166666078</v>
      </c>
      <c r="M1194" s="15">
        <f t="shared" si="312"/>
        <v>1140.0236348221424</v>
      </c>
      <c r="N1194" s="15">
        <f t="shared" si="313"/>
        <v>999.94030148881041</v>
      </c>
      <c r="O1194">
        <f t="shared" si="314"/>
        <v>25859.56724128007</v>
      </c>
      <c r="P1194">
        <f t="shared" si="315"/>
        <v>25859.56724128007</v>
      </c>
      <c r="Q1194">
        <f t="shared" si="321"/>
        <v>11144.287401060996</v>
      </c>
      <c r="R1194">
        <f t="shared" si="322"/>
        <v>-4563.9358781436067</v>
      </c>
      <c r="S1194">
        <f t="shared" si="316"/>
        <v>4563.9358781436067</v>
      </c>
      <c r="T1194">
        <f t="shared" si="317"/>
        <v>6580.351522917389</v>
      </c>
      <c r="U1194">
        <f t="shared" si="318"/>
        <v>1124.2478711419753</v>
      </c>
      <c r="V1194">
        <f t="shared" si="319"/>
        <v>786.97350979938267</v>
      </c>
    </row>
    <row r="1195" spans="2:22" x14ac:dyDescent="0.25">
      <c r="B1195" s="6" t="s">
        <v>10</v>
      </c>
      <c r="C1195" s="6">
        <v>1187</v>
      </c>
      <c r="D1195" s="6">
        <v>165</v>
      </c>
      <c r="E1195" s="12">
        <v>93.1</v>
      </c>
      <c r="F1195" s="15">
        <f t="shared" si="320"/>
        <v>0</v>
      </c>
      <c r="G1195" s="15">
        <f t="shared" si="306"/>
        <v>25.861111111111111</v>
      </c>
      <c r="H1195" s="15">
        <f t="shared" si="308"/>
        <v>0</v>
      </c>
      <c r="I1195" s="15">
        <f t="shared" si="309"/>
        <v>444.29359615547838</v>
      </c>
      <c r="J1195" s="15">
        <f t="shared" si="310"/>
        <v>415.56337200000007</v>
      </c>
      <c r="K1195" s="15">
        <f t="shared" si="311"/>
        <v>859.8569681554784</v>
      </c>
      <c r="L1195" s="15">
        <f t="shared" si="307"/>
        <v>0</v>
      </c>
      <c r="M1195" s="15">
        <f t="shared" si="312"/>
        <v>859.8569681554784</v>
      </c>
      <c r="N1195" s="15">
        <f t="shared" si="313"/>
        <v>859.8569681554784</v>
      </c>
      <c r="O1195">
        <f t="shared" si="314"/>
        <v>22236.856593131954</v>
      </c>
      <c r="P1195">
        <f t="shared" si="315"/>
        <v>22236.856593131954</v>
      </c>
      <c r="Q1195">
        <f t="shared" si="321"/>
        <v>11166.524257654128</v>
      </c>
      <c r="R1195">
        <f t="shared" si="322"/>
        <v>-4563.9358781436067</v>
      </c>
      <c r="S1195">
        <f t="shared" si="316"/>
        <v>4563.9358781436067</v>
      </c>
      <c r="T1195">
        <f t="shared" si="317"/>
        <v>6602.588379510521</v>
      </c>
      <c r="U1195">
        <f t="shared" si="318"/>
        <v>1124.2478711419753</v>
      </c>
      <c r="V1195">
        <f t="shared" si="319"/>
        <v>786.97350979938267</v>
      </c>
    </row>
    <row r="1196" spans="2:22" x14ac:dyDescent="0.25">
      <c r="B1196" s="6" t="s">
        <v>10</v>
      </c>
      <c r="C1196" s="6">
        <v>1188</v>
      </c>
      <c r="D1196" s="6">
        <v>166</v>
      </c>
      <c r="E1196" s="12">
        <v>93.1</v>
      </c>
      <c r="F1196" s="15">
        <f t="shared" si="320"/>
        <v>0</v>
      </c>
      <c r="G1196" s="15">
        <f t="shared" si="306"/>
        <v>25.861111111111111</v>
      </c>
      <c r="H1196" s="15">
        <f t="shared" si="308"/>
        <v>0</v>
      </c>
      <c r="I1196" s="15">
        <f t="shared" si="309"/>
        <v>444.29359615547838</v>
      </c>
      <c r="J1196" s="15">
        <f t="shared" si="310"/>
        <v>415.56337200000007</v>
      </c>
      <c r="K1196" s="15">
        <f t="shared" si="311"/>
        <v>859.8569681554784</v>
      </c>
      <c r="L1196" s="15">
        <f t="shared" si="307"/>
        <v>0</v>
      </c>
      <c r="M1196" s="15">
        <f t="shared" si="312"/>
        <v>859.8569681554784</v>
      </c>
      <c r="N1196" s="15">
        <f t="shared" si="313"/>
        <v>859.8569681554784</v>
      </c>
      <c r="O1196">
        <f t="shared" si="314"/>
        <v>22236.856593131954</v>
      </c>
      <c r="P1196">
        <f t="shared" si="315"/>
        <v>22236.856593131954</v>
      </c>
      <c r="Q1196">
        <f t="shared" si="321"/>
        <v>11188.76111424726</v>
      </c>
      <c r="R1196">
        <f t="shared" si="322"/>
        <v>-4563.9358781436067</v>
      </c>
      <c r="S1196">
        <f t="shared" si="316"/>
        <v>4563.9358781436067</v>
      </c>
      <c r="T1196">
        <f t="shared" si="317"/>
        <v>6624.825236103653</v>
      </c>
      <c r="U1196">
        <f t="shared" si="318"/>
        <v>1124.2478711419753</v>
      </c>
      <c r="V1196">
        <f t="shared" si="319"/>
        <v>786.97350979938267</v>
      </c>
    </row>
    <row r="1197" spans="2:22" x14ac:dyDescent="0.25">
      <c r="B1197" s="6" t="s">
        <v>10</v>
      </c>
      <c r="C1197" s="6">
        <v>1189</v>
      </c>
      <c r="D1197" s="6">
        <v>167</v>
      </c>
      <c r="E1197" s="12">
        <v>93.1</v>
      </c>
      <c r="F1197" s="15">
        <f t="shared" si="320"/>
        <v>0</v>
      </c>
      <c r="G1197" s="15">
        <f t="shared" si="306"/>
        <v>25.861111111111111</v>
      </c>
      <c r="H1197" s="15">
        <f t="shared" si="308"/>
        <v>0</v>
      </c>
      <c r="I1197" s="15">
        <f t="shared" si="309"/>
        <v>444.29359615547838</v>
      </c>
      <c r="J1197" s="15">
        <f t="shared" si="310"/>
        <v>415.56337200000007</v>
      </c>
      <c r="K1197" s="15">
        <f t="shared" si="311"/>
        <v>859.8569681554784</v>
      </c>
      <c r="L1197" s="15">
        <f t="shared" si="307"/>
        <v>0</v>
      </c>
      <c r="M1197" s="15">
        <f t="shared" si="312"/>
        <v>859.8569681554784</v>
      </c>
      <c r="N1197" s="15">
        <f t="shared" si="313"/>
        <v>859.8569681554784</v>
      </c>
      <c r="O1197">
        <f t="shared" si="314"/>
        <v>22236.856593131954</v>
      </c>
      <c r="P1197">
        <f t="shared" si="315"/>
        <v>22236.856593131954</v>
      </c>
      <c r="Q1197">
        <f t="shared" si="321"/>
        <v>11210.997970840392</v>
      </c>
      <c r="R1197">
        <f t="shared" si="322"/>
        <v>-4563.9358781436067</v>
      </c>
      <c r="S1197">
        <f t="shared" si="316"/>
        <v>4563.9358781436067</v>
      </c>
      <c r="T1197">
        <f t="shared" si="317"/>
        <v>6647.0620926967849</v>
      </c>
      <c r="U1197">
        <f t="shared" si="318"/>
        <v>1124.2478711419753</v>
      </c>
      <c r="V1197">
        <f t="shared" si="319"/>
        <v>786.97350979938267</v>
      </c>
    </row>
    <row r="1198" spans="2:22" x14ac:dyDescent="0.25">
      <c r="B1198" s="6" t="s">
        <v>10</v>
      </c>
      <c r="C1198" s="6">
        <v>1190</v>
      </c>
      <c r="D1198" s="6">
        <v>168</v>
      </c>
      <c r="E1198" s="12">
        <v>93.1</v>
      </c>
      <c r="F1198" s="15">
        <f t="shared" si="320"/>
        <v>0</v>
      </c>
      <c r="G1198" s="15">
        <f t="shared" si="306"/>
        <v>25.861111111111111</v>
      </c>
      <c r="H1198" s="15">
        <f t="shared" si="308"/>
        <v>0</v>
      </c>
      <c r="I1198" s="15">
        <f t="shared" si="309"/>
        <v>444.29359615547838</v>
      </c>
      <c r="J1198" s="15">
        <f t="shared" si="310"/>
        <v>415.56337200000007</v>
      </c>
      <c r="K1198" s="15">
        <f t="shared" si="311"/>
        <v>859.8569681554784</v>
      </c>
      <c r="L1198" s="15">
        <f t="shared" si="307"/>
        <v>0</v>
      </c>
      <c r="M1198" s="15">
        <f t="shared" si="312"/>
        <v>859.8569681554784</v>
      </c>
      <c r="N1198" s="15">
        <f t="shared" si="313"/>
        <v>859.8569681554784</v>
      </c>
      <c r="O1198">
        <f t="shared" si="314"/>
        <v>22236.856593131954</v>
      </c>
      <c r="P1198">
        <f t="shared" si="315"/>
        <v>22236.856593131954</v>
      </c>
      <c r="Q1198">
        <f t="shared" si="321"/>
        <v>11233.234827433524</v>
      </c>
      <c r="R1198">
        <f t="shared" si="322"/>
        <v>-4563.9358781436067</v>
      </c>
      <c r="S1198">
        <f t="shared" si="316"/>
        <v>4563.9358781436067</v>
      </c>
      <c r="T1198">
        <f t="shared" si="317"/>
        <v>6669.2989492899169</v>
      </c>
      <c r="U1198">
        <f t="shared" si="318"/>
        <v>1124.2478711419753</v>
      </c>
      <c r="V1198">
        <f t="shared" si="319"/>
        <v>786.97350979938267</v>
      </c>
    </row>
    <row r="1199" spans="2:22" x14ac:dyDescent="0.25">
      <c r="B1199" s="6" t="s">
        <v>10</v>
      </c>
      <c r="C1199" s="6">
        <v>1191</v>
      </c>
      <c r="D1199" s="6">
        <v>169</v>
      </c>
      <c r="E1199" s="12">
        <v>93.1</v>
      </c>
      <c r="F1199" s="15">
        <f t="shared" si="320"/>
        <v>0</v>
      </c>
      <c r="G1199" s="15">
        <f t="shared" si="306"/>
        <v>25.861111111111111</v>
      </c>
      <c r="H1199" s="15">
        <f t="shared" si="308"/>
        <v>0</v>
      </c>
      <c r="I1199" s="15">
        <f t="shared" si="309"/>
        <v>444.29359615547838</v>
      </c>
      <c r="J1199" s="15">
        <f t="shared" si="310"/>
        <v>415.56337200000007</v>
      </c>
      <c r="K1199" s="15">
        <f t="shared" si="311"/>
        <v>859.8569681554784</v>
      </c>
      <c r="L1199" s="15">
        <f t="shared" si="307"/>
        <v>0</v>
      </c>
      <c r="M1199" s="15">
        <f t="shared" si="312"/>
        <v>859.8569681554784</v>
      </c>
      <c r="N1199" s="15">
        <f t="shared" si="313"/>
        <v>859.8569681554784</v>
      </c>
      <c r="O1199">
        <f t="shared" si="314"/>
        <v>22236.856593131954</v>
      </c>
      <c r="P1199">
        <f t="shared" si="315"/>
        <v>22236.856593131954</v>
      </c>
      <c r="Q1199">
        <f t="shared" si="321"/>
        <v>11255.471684026656</v>
      </c>
      <c r="R1199">
        <f t="shared" si="322"/>
        <v>-4563.9358781436067</v>
      </c>
      <c r="S1199">
        <f t="shared" si="316"/>
        <v>4563.9358781436067</v>
      </c>
      <c r="T1199">
        <f t="shared" si="317"/>
        <v>6691.5358058830489</v>
      </c>
      <c r="U1199">
        <f t="shared" si="318"/>
        <v>1124.2478711419753</v>
      </c>
      <c r="V1199">
        <f t="shared" si="319"/>
        <v>786.97350979938267</v>
      </c>
    </row>
    <row r="1200" spans="2:22" x14ac:dyDescent="0.25">
      <c r="B1200" s="6" t="s">
        <v>10</v>
      </c>
      <c r="C1200" s="6">
        <v>1192</v>
      </c>
      <c r="D1200" s="6">
        <v>170</v>
      </c>
      <c r="E1200" s="12">
        <v>93.1</v>
      </c>
      <c r="F1200" s="15">
        <f t="shared" si="320"/>
        <v>0</v>
      </c>
      <c r="G1200" s="15">
        <f t="shared" si="306"/>
        <v>25.861111111111111</v>
      </c>
      <c r="H1200" s="15">
        <f t="shared" si="308"/>
        <v>0</v>
      </c>
      <c r="I1200" s="15">
        <f t="shared" si="309"/>
        <v>444.29359615547838</v>
      </c>
      <c r="J1200" s="15">
        <f t="shared" si="310"/>
        <v>415.56337200000007</v>
      </c>
      <c r="K1200" s="15">
        <f t="shared" si="311"/>
        <v>859.8569681554784</v>
      </c>
      <c r="L1200" s="15">
        <f t="shared" si="307"/>
        <v>0</v>
      </c>
      <c r="M1200" s="15">
        <f t="shared" si="312"/>
        <v>859.8569681554784</v>
      </c>
      <c r="N1200" s="15">
        <f t="shared" si="313"/>
        <v>859.8569681554784</v>
      </c>
      <c r="O1200">
        <f t="shared" si="314"/>
        <v>22236.856593131954</v>
      </c>
      <c r="P1200">
        <f t="shared" si="315"/>
        <v>22236.856593131954</v>
      </c>
      <c r="Q1200">
        <f t="shared" si="321"/>
        <v>11277.708540619788</v>
      </c>
      <c r="R1200">
        <f t="shared" si="322"/>
        <v>-4563.9358781436067</v>
      </c>
      <c r="S1200">
        <f t="shared" si="316"/>
        <v>4563.9358781436067</v>
      </c>
      <c r="T1200">
        <f t="shared" si="317"/>
        <v>6713.7726624761808</v>
      </c>
      <c r="U1200">
        <f t="shared" si="318"/>
        <v>1124.2478711419753</v>
      </c>
      <c r="V1200">
        <f t="shared" si="319"/>
        <v>786.97350979938267</v>
      </c>
    </row>
    <row r="1201" spans="2:22" x14ac:dyDescent="0.25">
      <c r="B1201" s="6" t="s">
        <v>10</v>
      </c>
      <c r="C1201" s="6">
        <v>1193</v>
      </c>
      <c r="D1201" s="6">
        <v>171</v>
      </c>
      <c r="E1201" s="12">
        <v>93.1</v>
      </c>
      <c r="F1201" s="15">
        <f t="shared" si="320"/>
        <v>0</v>
      </c>
      <c r="G1201" s="15">
        <f t="shared" si="306"/>
        <v>25.861111111111111</v>
      </c>
      <c r="H1201" s="15">
        <f t="shared" si="308"/>
        <v>0</v>
      </c>
      <c r="I1201" s="15">
        <f t="shared" si="309"/>
        <v>444.29359615547838</v>
      </c>
      <c r="J1201" s="15">
        <f t="shared" si="310"/>
        <v>415.56337200000007</v>
      </c>
      <c r="K1201" s="15">
        <f t="shared" si="311"/>
        <v>859.8569681554784</v>
      </c>
      <c r="L1201" s="15">
        <f t="shared" si="307"/>
        <v>0</v>
      </c>
      <c r="M1201" s="15">
        <f t="shared" si="312"/>
        <v>859.8569681554784</v>
      </c>
      <c r="N1201" s="15">
        <f t="shared" si="313"/>
        <v>859.8569681554784</v>
      </c>
      <c r="O1201">
        <f t="shared" si="314"/>
        <v>22236.856593131954</v>
      </c>
      <c r="P1201">
        <f t="shared" si="315"/>
        <v>22236.856593131954</v>
      </c>
      <c r="Q1201">
        <f t="shared" si="321"/>
        <v>11299.945397212919</v>
      </c>
      <c r="R1201">
        <f t="shared" si="322"/>
        <v>-4563.9358781436067</v>
      </c>
      <c r="S1201">
        <f t="shared" si="316"/>
        <v>4563.9358781436067</v>
      </c>
      <c r="T1201">
        <f t="shared" si="317"/>
        <v>6736.0095190693128</v>
      </c>
      <c r="U1201">
        <f t="shared" si="318"/>
        <v>1124.2478711419753</v>
      </c>
      <c r="V1201">
        <f t="shared" si="319"/>
        <v>786.97350979938267</v>
      </c>
    </row>
    <row r="1202" spans="2:22" x14ac:dyDescent="0.25">
      <c r="B1202" s="6" t="s">
        <v>10</v>
      </c>
      <c r="C1202" s="6">
        <v>1194</v>
      </c>
      <c r="D1202" s="6">
        <v>172</v>
      </c>
      <c r="E1202" s="12">
        <v>93.1</v>
      </c>
      <c r="F1202" s="15">
        <f t="shared" si="320"/>
        <v>0</v>
      </c>
      <c r="G1202" s="15">
        <f t="shared" si="306"/>
        <v>25.861111111111111</v>
      </c>
      <c r="H1202" s="15">
        <f t="shared" si="308"/>
        <v>0</v>
      </c>
      <c r="I1202" s="15">
        <f t="shared" si="309"/>
        <v>444.29359615547838</v>
      </c>
      <c r="J1202" s="15">
        <f t="shared" si="310"/>
        <v>415.56337200000007</v>
      </c>
      <c r="K1202" s="15">
        <f t="shared" si="311"/>
        <v>859.8569681554784</v>
      </c>
      <c r="L1202" s="15">
        <f t="shared" si="307"/>
        <v>0</v>
      </c>
      <c r="M1202" s="15">
        <f t="shared" si="312"/>
        <v>859.8569681554784</v>
      </c>
      <c r="N1202" s="15">
        <f t="shared" si="313"/>
        <v>859.8569681554784</v>
      </c>
      <c r="O1202">
        <f t="shared" si="314"/>
        <v>22236.856593131954</v>
      </c>
      <c r="P1202">
        <f t="shared" si="315"/>
        <v>22236.856593131954</v>
      </c>
      <c r="Q1202">
        <f t="shared" si="321"/>
        <v>11322.182253806051</v>
      </c>
      <c r="R1202">
        <f t="shared" si="322"/>
        <v>-4563.9358781436067</v>
      </c>
      <c r="S1202">
        <f t="shared" si="316"/>
        <v>4563.9358781436067</v>
      </c>
      <c r="T1202">
        <f t="shared" si="317"/>
        <v>6758.2463756624447</v>
      </c>
      <c r="U1202">
        <f t="shared" si="318"/>
        <v>1124.2478711419753</v>
      </c>
      <c r="V1202">
        <f t="shared" si="319"/>
        <v>786.97350979938267</v>
      </c>
    </row>
    <row r="1203" spans="2:22" x14ac:dyDescent="0.25">
      <c r="B1203" s="6" t="s">
        <v>10</v>
      </c>
      <c r="C1203" s="6">
        <v>1195</v>
      </c>
      <c r="D1203" s="6">
        <v>173</v>
      </c>
      <c r="E1203" s="12">
        <v>93.1</v>
      </c>
      <c r="F1203" s="15">
        <f t="shared" si="320"/>
        <v>1.3888888888890073E-2</v>
      </c>
      <c r="G1203" s="15">
        <f t="shared" si="306"/>
        <v>25.861111111111111</v>
      </c>
      <c r="H1203" s="15">
        <f t="shared" si="308"/>
        <v>46.694444444448422</v>
      </c>
      <c r="I1203" s="15">
        <f t="shared" si="309"/>
        <v>444.29359615547838</v>
      </c>
      <c r="J1203" s="15">
        <f t="shared" si="310"/>
        <v>415.56337200000007</v>
      </c>
      <c r="K1203" s="15">
        <f t="shared" si="311"/>
        <v>859.8569681554784</v>
      </c>
      <c r="L1203" s="15">
        <f t="shared" si="307"/>
        <v>20.510534722223969</v>
      </c>
      <c r="M1203" s="15">
        <f t="shared" si="312"/>
        <v>953.24585704437527</v>
      </c>
      <c r="N1203" s="15">
        <f t="shared" si="313"/>
        <v>906.55141259992683</v>
      </c>
      <c r="O1203">
        <f t="shared" si="314"/>
        <v>23444.426809181441</v>
      </c>
      <c r="P1203">
        <f t="shared" si="315"/>
        <v>23444.426809181441</v>
      </c>
      <c r="Q1203">
        <f t="shared" si="321"/>
        <v>11345.626680615233</v>
      </c>
      <c r="R1203">
        <f t="shared" si="322"/>
        <v>-4563.9358781436067</v>
      </c>
      <c r="S1203">
        <f t="shared" si="316"/>
        <v>4563.9358781436067</v>
      </c>
      <c r="T1203">
        <f t="shared" si="317"/>
        <v>6781.6908024716258</v>
      </c>
      <c r="U1203">
        <f t="shared" si="318"/>
        <v>1124.2478711419753</v>
      </c>
      <c r="V1203">
        <f t="shared" si="319"/>
        <v>786.97350979938267</v>
      </c>
    </row>
    <row r="1204" spans="2:22" x14ac:dyDescent="0.25">
      <c r="B1204" s="6" t="s">
        <v>10</v>
      </c>
      <c r="C1204" s="6">
        <v>1196</v>
      </c>
      <c r="D1204" s="6">
        <v>174</v>
      </c>
      <c r="E1204" s="12">
        <v>93.2</v>
      </c>
      <c r="F1204" s="15">
        <f t="shared" si="320"/>
        <v>1.3888888888890073E-2</v>
      </c>
      <c r="G1204" s="15">
        <f t="shared" si="306"/>
        <v>25.888888888888889</v>
      </c>
      <c r="H1204" s="15">
        <f t="shared" si="308"/>
        <v>46.694444444448422</v>
      </c>
      <c r="I1204" s="15">
        <f t="shared" si="309"/>
        <v>445.24855256172845</v>
      </c>
      <c r="J1204" s="15">
        <f t="shared" si="310"/>
        <v>415.56337200000007</v>
      </c>
      <c r="K1204" s="15">
        <f t="shared" si="311"/>
        <v>860.81192456172857</v>
      </c>
      <c r="L1204" s="15">
        <f t="shared" si="307"/>
        <v>20.510534722223969</v>
      </c>
      <c r="M1204" s="15">
        <f t="shared" si="312"/>
        <v>954.20081345062545</v>
      </c>
      <c r="N1204" s="15">
        <f t="shared" si="313"/>
        <v>907.50636900617701</v>
      </c>
      <c r="O1204">
        <f t="shared" si="314"/>
        <v>23494.331553159915</v>
      </c>
      <c r="P1204">
        <f t="shared" si="315"/>
        <v>23494.331553159915</v>
      </c>
      <c r="Q1204">
        <f t="shared" si="321"/>
        <v>11369.121012168393</v>
      </c>
      <c r="R1204">
        <f t="shared" si="322"/>
        <v>-4563.9358781436067</v>
      </c>
      <c r="S1204">
        <f t="shared" si="316"/>
        <v>4563.9358781436067</v>
      </c>
      <c r="T1204">
        <f t="shared" si="317"/>
        <v>6805.1851340247858</v>
      </c>
      <c r="U1204">
        <f t="shared" si="318"/>
        <v>1126.6643086419756</v>
      </c>
      <c r="V1204">
        <f t="shared" si="319"/>
        <v>788.66501604938287</v>
      </c>
    </row>
    <row r="1205" spans="2:22" x14ac:dyDescent="0.25">
      <c r="B1205" s="6" t="s">
        <v>10</v>
      </c>
      <c r="C1205" s="6">
        <v>1197</v>
      </c>
      <c r="D1205" s="6">
        <v>175</v>
      </c>
      <c r="E1205" s="12">
        <v>93.2</v>
      </c>
      <c r="F1205" s="15">
        <f t="shared" si="320"/>
        <v>1.3888888888888099E-2</v>
      </c>
      <c r="G1205" s="15">
        <f t="shared" si="306"/>
        <v>25.888888888888889</v>
      </c>
      <c r="H1205" s="15">
        <f t="shared" si="308"/>
        <v>46.694444444441785</v>
      </c>
      <c r="I1205" s="15">
        <f t="shared" si="309"/>
        <v>445.24855256172845</v>
      </c>
      <c r="J1205" s="15">
        <f t="shared" si="310"/>
        <v>415.56337200000007</v>
      </c>
      <c r="K1205" s="15">
        <f t="shared" si="311"/>
        <v>860.81192456172857</v>
      </c>
      <c r="L1205" s="15">
        <f t="shared" si="307"/>
        <v>20.510534722221053</v>
      </c>
      <c r="M1205" s="15">
        <f t="shared" si="312"/>
        <v>954.20081345061226</v>
      </c>
      <c r="N1205" s="15">
        <f t="shared" si="313"/>
        <v>907.50636900617042</v>
      </c>
      <c r="O1205">
        <f t="shared" si="314"/>
        <v>23494.331553159747</v>
      </c>
      <c r="P1205">
        <f t="shared" si="315"/>
        <v>23494.331553159747</v>
      </c>
      <c r="Q1205">
        <f t="shared" si="321"/>
        <v>11392.615343721553</v>
      </c>
      <c r="R1205">
        <f t="shared" si="322"/>
        <v>-4563.9358781436067</v>
      </c>
      <c r="S1205">
        <f t="shared" si="316"/>
        <v>4563.9358781436067</v>
      </c>
      <c r="T1205">
        <f t="shared" si="317"/>
        <v>6828.6794655779458</v>
      </c>
      <c r="U1205">
        <f t="shared" si="318"/>
        <v>1126.6643086419756</v>
      </c>
      <c r="V1205">
        <f t="shared" si="319"/>
        <v>788.66501604938287</v>
      </c>
    </row>
    <row r="1206" spans="2:22" x14ac:dyDescent="0.25">
      <c r="B1206" s="6" t="s">
        <v>10</v>
      </c>
      <c r="C1206" s="6">
        <v>1198</v>
      </c>
      <c r="D1206" s="6">
        <v>176</v>
      </c>
      <c r="E1206" s="12">
        <v>93.3</v>
      </c>
      <c r="F1206" s="15">
        <f t="shared" si="320"/>
        <v>6.9444444444444448E-2</v>
      </c>
      <c r="G1206" s="15">
        <f t="shared" si="306"/>
        <v>25.916666666666668</v>
      </c>
      <c r="H1206" s="15">
        <f t="shared" si="308"/>
        <v>233.47222222222223</v>
      </c>
      <c r="I1206" s="15">
        <f t="shared" si="309"/>
        <v>446.20453414930563</v>
      </c>
      <c r="J1206" s="15">
        <f t="shared" si="310"/>
        <v>415.56337200000007</v>
      </c>
      <c r="K1206" s="15">
        <f t="shared" si="311"/>
        <v>861.76790614930565</v>
      </c>
      <c r="L1206" s="15">
        <f t="shared" si="307"/>
        <v>102.5526736111111</v>
      </c>
      <c r="M1206" s="15">
        <f t="shared" si="312"/>
        <v>1328.71235059375</v>
      </c>
      <c r="N1206" s="15">
        <f t="shared" si="313"/>
        <v>1095.2401283715278</v>
      </c>
      <c r="O1206">
        <f t="shared" si="314"/>
        <v>28384.973326962096</v>
      </c>
      <c r="P1206">
        <f t="shared" si="315"/>
        <v>28384.973326962096</v>
      </c>
      <c r="Q1206">
        <f t="shared" si="321"/>
        <v>11421.000317048514</v>
      </c>
      <c r="R1206">
        <f t="shared" si="322"/>
        <v>-4563.9358781436067</v>
      </c>
      <c r="S1206">
        <f t="shared" si="316"/>
        <v>4563.9358781436067</v>
      </c>
      <c r="T1206">
        <f t="shared" si="317"/>
        <v>6857.0644389049075</v>
      </c>
      <c r="U1206">
        <f t="shared" si="318"/>
        <v>1129.083340277778</v>
      </c>
      <c r="V1206">
        <f t="shared" si="319"/>
        <v>790.35833819444451</v>
      </c>
    </row>
    <row r="1207" spans="2:22" x14ac:dyDescent="0.25">
      <c r="B1207" s="6" t="s">
        <v>10</v>
      </c>
      <c r="C1207" s="6">
        <v>1199</v>
      </c>
      <c r="D1207" s="6">
        <v>177</v>
      </c>
      <c r="E1207" s="12">
        <v>93.7</v>
      </c>
      <c r="F1207" s="15">
        <f t="shared" si="320"/>
        <v>0.12500000000000078</v>
      </c>
      <c r="G1207" s="15">
        <f t="shared" si="306"/>
        <v>26.027777777777779</v>
      </c>
      <c r="H1207" s="15">
        <f t="shared" si="308"/>
        <v>420.25000000000261</v>
      </c>
      <c r="I1207" s="15">
        <f t="shared" si="309"/>
        <v>450.03871231288588</v>
      </c>
      <c r="J1207" s="15">
        <f t="shared" si="310"/>
        <v>415.56337200000007</v>
      </c>
      <c r="K1207" s="15">
        <f t="shared" si="311"/>
        <v>865.60208431288595</v>
      </c>
      <c r="L1207" s="15">
        <f t="shared" si="307"/>
        <v>184.59481250000113</v>
      </c>
      <c r="M1207" s="15">
        <f t="shared" si="312"/>
        <v>1706.1020843128913</v>
      </c>
      <c r="N1207" s="15">
        <f t="shared" si="313"/>
        <v>1285.8520843128886</v>
      </c>
      <c r="O1207">
        <f t="shared" si="314"/>
        <v>33467.872305588236</v>
      </c>
      <c r="P1207">
        <f t="shared" si="315"/>
        <v>33467.872305588236</v>
      </c>
      <c r="Q1207">
        <f t="shared" si="321"/>
        <v>11454.468189354102</v>
      </c>
      <c r="R1207">
        <f t="shared" si="322"/>
        <v>-4563.9358781436067</v>
      </c>
      <c r="S1207">
        <f t="shared" si="316"/>
        <v>4563.9358781436067</v>
      </c>
      <c r="T1207">
        <f t="shared" si="317"/>
        <v>6890.5323112104952</v>
      </c>
      <c r="U1207">
        <f t="shared" si="318"/>
        <v>1138.7854081790124</v>
      </c>
      <c r="V1207">
        <f t="shared" si="319"/>
        <v>797.14978572530867</v>
      </c>
    </row>
    <row r="1208" spans="2:22" x14ac:dyDescent="0.25">
      <c r="B1208" s="6" t="s">
        <v>10</v>
      </c>
      <c r="C1208" s="6">
        <v>1200</v>
      </c>
      <c r="D1208" s="6">
        <v>178</v>
      </c>
      <c r="E1208" s="12">
        <v>94.2</v>
      </c>
      <c r="F1208" s="15">
        <f t="shared" si="320"/>
        <v>0.18055555555555516</v>
      </c>
      <c r="G1208" s="15">
        <f t="shared" si="306"/>
        <v>26.166666666666668</v>
      </c>
      <c r="H1208" s="15">
        <f t="shared" si="308"/>
        <v>607.02777777777646</v>
      </c>
      <c r="I1208" s="15">
        <f t="shared" si="309"/>
        <v>454.85450159722222</v>
      </c>
      <c r="J1208" s="15">
        <f t="shared" si="310"/>
        <v>415.56337200000007</v>
      </c>
      <c r="K1208" s="15">
        <f t="shared" si="311"/>
        <v>870.4178735972223</v>
      </c>
      <c r="L1208" s="15">
        <f t="shared" si="307"/>
        <v>266.63695138888829</v>
      </c>
      <c r="M1208" s="15">
        <f t="shared" si="312"/>
        <v>2084.4734291527752</v>
      </c>
      <c r="N1208" s="15">
        <f t="shared" si="313"/>
        <v>1477.4456513749988</v>
      </c>
      <c r="O1208">
        <f t="shared" si="314"/>
        <v>38659.827877645803</v>
      </c>
      <c r="P1208">
        <f t="shared" si="315"/>
        <v>38659.827877645803</v>
      </c>
      <c r="Q1208">
        <f t="shared" si="321"/>
        <v>11493.128017231747</v>
      </c>
      <c r="R1208">
        <f t="shared" si="322"/>
        <v>-4563.9358781436067</v>
      </c>
      <c r="S1208">
        <f t="shared" si="316"/>
        <v>4563.9358781436067</v>
      </c>
      <c r="T1208">
        <f t="shared" si="317"/>
        <v>6929.1921390881407</v>
      </c>
      <c r="U1208">
        <f t="shared" si="318"/>
        <v>1150.9713611111113</v>
      </c>
      <c r="V1208">
        <f t="shared" si="319"/>
        <v>805.67995277777788</v>
      </c>
    </row>
    <row r="1209" spans="2:22" x14ac:dyDescent="0.25">
      <c r="B1209" s="6" t="s">
        <v>10</v>
      </c>
      <c r="C1209" s="6">
        <v>1201</v>
      </c>
      <c r="D1209" s="6">
        <v>179</v>
      </c>
      <c r="E1209" s="12">
        <v>95</v>
      </c>
      <c r="F1209" s="15">
        <f t="shared" si="320"/>
        <v>0.22222222222222143</v>
      </c>
      <c r="G1209" s="15">
        <f t="shared" si="306"/>
        <v>26.388888888888889</v>
      </c>
      <c r="H1209" s="15">
        <f t="shared" si="308"/>
        <v>747.11111111110847</v>
      </c>
      <c r="I1209" s="15">
        <f t="shared" si="309"/>
        <v>462.61307388117285</v>
      </c>
      <c r="J1209" s="15">
        <f t="shared" si="310"/>
        <v>415.56337200000007</v>
      </c>
      <c r="K1209" s="15">
        <f t="shared" si="311"/>
        <v>878.17644588117287</v>
      </c>
      <c r="L1209" s="15">
        <f t="shared" si="307"/>
        <v>328.16855555555435</v>
      </c>
      <c r="M1209" s="15">
        <f t="shared" si="312"/>
        <v>2372.3986681033894</v>
      </c>
      <c r="N1209" s="15">
        <f t="shared" si="313"/>
        <v>1625.2875569922812</v>
      </c>
      <c r="O1209">
        <f t="shared" si="314"/>
        <v>42889.53275396298</v>
      </c>
      <c r="P1209">
        <f t="shared" si="315"/>
        <v>42889.53275396298</v>
      </c>
      <c r="Q1209">
        <f t="shared" si="321"/>
        <v>11536.017549985711</v>
      </c>
      <c r="R1209">
        <f t="shared" si="322"/>
        <v>-4563.9358781436067</v>
      </c>
      <c r="S1209">
        <f t="shared" si="316"/>
        <v>4563.9358781436067</v>
      </c>
      <c r="T1209">
        <f t="shared" si="317"/>
        <v>6972.0816718421038</v>
      </c>
      <c r="U1209">
        <f t="shared" si="318"/>
        <v>1170.6037808641975</v>
      </c>
      <c r="V1209">
        <f t="shared" si="319"/>
        <v>819.42264660493822</v>
      </c>
    </row>
    <row r="1210" spans="2:22" x14ac:dyDescent="0.25">
      <c r="B1210" s="6" t="s">
        <v>10</v>
      </c>
      <c r="C1210" s="6">
        <v>1202</v>
      </c>
      <c r="D1210" s="6">
        <v>180</v>
      </c>
      <c r="E1210" s="12">
        <v>95.8</v>
      </c>
      <c r="F1210" s="15">
        <f t="shared" si="320"/>
        <v>0.19444444444444522</v>
      </c>
      <c r="G1210" s="15">
        <f t="shared" si="306"/>
        <v>26.611111111111111</v>
      </c>
      <c r="H1210" s="15">
        <f t="shared" si="308"/>
        <v>653.7222222222249</v>
      </c>
      <c r="I1210" s="15">
        <f t="shared" si="309"/>
        <v>470.43725777006176</v>
      </c>
      <c r="J1210" s="15">
        <f t="shared" si="310"/>
        <v>415.56337200000007</v>
      </c>
      <c r="K1210" s="15">
        <f t="shared" si="311"/>
        <v>886.00062977006178</v>
      </c>
      <c r="L1210" s="15">
        <f t="shared" si="307"/>
        <v>287.14748611111224</v>
      </c>
      <c r="M1210" s="15">
        <f t="shared" si="312"/>
        <v>2193.4450742145114</v>
      </c>
      <c r="N1210" s="15">
        <f t="shared" si="313"/>
        <v>1539.7228519922867</v>
      </c>
      <c r="O1210">
        <f t="shared" si="314"/>
        <v>40973.735894683625</v>
      </c>
      <c r="P1210">
        <f t="shared" si="315"/>
        <v>40973.735894683625</v>
      </c>
      <c r="Q1210">
        <f t="shared" si="321"/>
        <v>11576.991285880395</v>
      </c>
      <c r="R1210">
        <f t="shared" si="322"/>
        <v>-4563.9358781436067</v>
      </c>
      <c r="S1210">
        <f t="shared" si="316"/>
        <v>4563.9358781436067</v>
      </c>
      <c r="T1210">
        <f t="shared" si="317"/>
        <v>7013.0554077367879</v>
      </c>
      <c r="U1210">
        <f t="shared" si="318"/>
        <v>1190.4022253086421</v>
      </c>
      <c r="V1210">
        <f t="shared" si="319"/>
        <v>833.28155771604941</v>
      </c>
    </row>
    <row r="1211" spans="2:22" x14ac:dyDescent="0.25">
      <c r="B1211" s="6" t="s">
        <v>10</v>
      </c>
      <c r="C1211" s="6">
        <v>1203</v>
      </c>
      <c r="D1211" s="6">
        <v>181</v>
      </c>
      <c r="E1211" s="12">
        <v>96.4</v>
      </c>
      <c r="F1211" s="15">
        <f t="shared" si="320"/>
        <v>0.1388888888888889</v>
      </c>
      <c r="G1211" s="15">
        <f t="shared" si="306"/>
        <v>26.777777777777779</v>
      </c>
      <c r="H1211" s="15">
        <f t="shared" si="308"/>
        <v>466.94444444444446</v>
      </c>
      <c r="I1211" s="15">
        <f t="shared" si="309"/>
        <v>476.34845330246918</v>
      </c>
      <c r="J1211" s="15">
        <f t="shared" si="310"/>
        <v>415.56337200000007</v>
      </c>
      <c r="K1211" s="15">
        <f t="shared" si="311"/>
        <v>891.9118253024692</v>
      </c>
      <c r="L1211" s="15">
        <f t="shared" si="307"/>
        <v>205.10534722222221</v>
      </c>
      <c r="M1211" s="15">
        <f t="shared" si="312"/>
        <v>1825.8007141913581</v>
      </c>
      <c r="N1211" s="15">
        <f t="shared" si="313"/>
        <v>1358.8562697469138</v>
      </c>
      <c r="O1211">
        <f t="shared" si="314"/>
        <v>36387.151223222914</v>
      </c>
      <c r="P1211">
        <f t="shared" si="315"/>
        <v>36387.151223222914</v>
      </c>
      <c r="Q1211">
        <f t="shared" si="321"/>
        <v>11613.378437103618</v>
      </c>
      <c r="R1211">
        <f t="shared" si="322"/>
        <v>-4563.9358781436067</v>
      </c>
      <c r="S1211">
        <f t="shared" si="316"/>
        <v>4563.9358781436067</v>
      </c>
      <c r="T1211">
        <f t="shared" si="317"/>
        <v>7049.4425589600114</v>
      </c>
      <c r="U1211">
        <f t="shared" si="318"/>
        <v>1205.360012345679</v>
      </c>
      <c r="V1211">
        <f t="shared" si="319"/>
        <v>843.75200864197529</v>
      </c>
    </row>
    <row r="1212" spans="2:22" x14ac:dyDescent="0.25">
      <c r="B1212" s="6" t="s">
        <v>10</v>
      </c>
      <c r="C1212" s="6">
        <v>1204</v>
      </c>
      <c r="D1212" s="6">
        <v>182</v>
      </c>
      <c r="E1212" s="12">
        <v>96.8</v>
      </c>
      <c r="F1212" s="15">
        <f t="shared" si="320"/>
        <v>8.3333333333332538E-2</v>
      </c>
      <c r="G1212" s="15">
        <f t="shared" si="306"/>
        <v>26.888888888888889</v>
      </c>
      <c r="H1212" s="15">
        <f t="shared" si="308"/>
        <v>280.16666666666401</v>
      </c>
      <c r="I1212" s="15">
        <f t="shared" si="309"/>
        <v>480.30975395061728</v>
      </c>
      <c r="J1212" s="15">
        <f t="shared" si="310"/>
        <v>415.56337200000007</v>
      </c>
      <c r="K1212" s="15">
        <f t="shared" si="311"/>
        <v>895.87312595061735</v>
      </c>
      <c r="L1212" s="15">
        <f t="shared" si="307"/>
        <v>123.06320833333216</v>
      </c>
      <c r="M1212" s="15">
        <f t="shared" si="312"/>
        <v>1456.2064592839454</v>
      </c>
      <c r="N1212" s="15">
        <f t="shared" si="313"/>
        <v>1176.0397926172814</v>
      </c>
      <c r="O1212">
        <f t="shared" si="314"/>
        <v>31622.40331259801</v>
      </c>
      <c r="P1212">
        <f t="shared" si="315"/>
        <v>31622.40331259801</v>
      </c>
      <c r="Q1212">
        <f t="shared" si="321"/>
        <v>11645.000840416216</v>
      </c>
      <c r="R1212">
        <f t="shared" si="322"/>
        <v>-4563.9358781436067</v>
      </c>
      <c r="S1212">
        <f t="shared" si="316"/>
        <v>4563.9358781436067</v>
      </c>
      <c r="T1212">
        <f t="shared" si="317"/>
        <v>7081.0649622726096</v>
      </c>
      <c r="U1212">
        <f t="shared" si="318"/>
        <v>1215.3837530864198</v>
      </c>
      <c r="V1212">
        <f t="shared" si="319"/>
        <v>850.76862716049379</v>
      </c>
    </row>
    <row r="1213" spans="2:22" x14ac:dyDescent="0.25">
      <c r="B1213" s="6" t="s">
        <v>10</v>
      </c>
      <c r="C1213" s="6">
        <v>1205</v>
      </c>
      <c r="D1213" s="6">
        <v>183</v>
      </c>
      <c r="E1213" s="12">
        <v>97</v>
      </c>
      <c r="F1213" s="15">
        <f t="shared" si="320"/>
        <v>4.1666666666666269E-2</v>
      </c>
      <c r="G1213" s="15">
        <f t="shared" si="306"/>
        <v>26.944444444444443</v>
      </c>
      <c r="H1213" s="15">
        <f t="shared" si="308"/>
        <v>140.08333333333201</v>
      </c>
      <c r="I1213" s="15">
        <f t="shared" si="309"/>
        <v>482.29655536265426</v>
      </c>
      <c r="J1213" s="15">
        <f t="shared" si="310"/>
        <v>415.56337200000007</v>
      </c>
      <c r="K1213" s="15">
        <f t="shared" si="311"/>
        <v>897.85992736265439</v>
      </c>
      <c r="L1213" s="15">
        <f t="shared" si="307"/>
        <v>61.531604166666078</v>
      </c>
      <c r="M1213" s="15">
        <f t="shared" si="312"/>
        <v>1178.0265940293184</v>
      </c>
      <c r="N1213" s="15">
        <f t="shared" si="313"/>
        <v>1037.9432606959863</v>
      </c>
      <c r="O1213">
        <f t="shared" si="314"/>
        <v>27966.804524308518</v>
      </c>
      <c r="P1213">
        <f t="shared" si="315"/>
        <v>27966.804524308518</v>
      </c>
      <c r="Q1213">
        <f t="shared" si="321"/>
        <v>11672.967644940525</v>
      </c>
      <c r="R1213">
        <f t="shared" si="322"/>
        <v>-4563.9358781436067</v>
      </c>
      <c r="S1213">
        <f t="shared" si="316"/>
        <v>4563.9358781436067</v>
      </c>
      <c r="T1213">
        <f t="shared" si="317"/>
        <v>7109.0317667969184</v>
      </c>
      <c r="U1213">
        <f t="shared" si="318"/>
        <v>1220.4111882716047</v>
      </c>
      <c r="V1213">
        <f t="shared" si="319"/>
        <v>854.28783179012328</v>
      </c>
    </row>
    <row r="1214" spans="2:22" x14ac:dyDescent="0.25">
      <c r="B1214" s="6" t="s">
        <v>10</v>
      </c>
      <c r="C1214" s="6">
        <v>1206</v>
      </c>
      <c r="D1214" s="6">
        <v>184</v>
      </c>
      <c r="E1214" s="12">
        <v>97.1</v>
      </c>
      <c r="F1214" s="15">
        <f t="shared" si="320"/>
        <v>2.7777777777778172E-2</v>
      </c>
      <c r="G1214" s="15">
        <f t="shared" si="306"/>
        <v>26.972222222222221</v>
      </c>
      <c r="H1214" s="15">
        <f t="shared" si="308"/>
        <v>93.388888888890207</v>
      </c>
      <c r="I1214" s="15">
        <f t="shared" si="309"/>
        <v>483.29149384066358</v>
      </c>
      <c r="J1214" s="15">
        <f t="shared" si="310"/>
        <v>415.56337200000007</v>
      </c>
      <c r="K1214" s="15">
        <f t="shared" si="311"/>
        <v>898.85486584066371</v>
      </c>
      <c r="L1214" s="15">
        <f t="shared" si="307"/>
        <v>41.021069444445018</v>
      </c>
      <c r="M1214" s="15">
        <f t="shared" si="312"/>
        <v>1085.632643618444</v>
      </c>
      <c r="N1214" s="15">
        <f t="shared" si="313"/>
        <v>992.24375472955387</v>
      </c>
      <c r="O1214">
        <f t="shared" si="314"/>
        <v>26763.019051177689</v>
      </c>
      <c r="P1214">
        <f t="shared" si="315"/>
        <v>26763.019051177689</v>
      </c>
      <c r="Q1214">
        <f t="shared" si="321"/>
        <v>11699.730663991702</v>
      </c>
      <c r="R1214">
        <f t="shared" si="322"/>
        <v>-4563.9358781436067</v>
      </c>
      <c r="S1214">
        <f t="shared" si="316"/>
        <v>4563.9358781436067</v>
      </c>
      <c r="T1214">
        <f t="shared" si="317"/>
        <v>7135.7947858480957</v>
      </c>
      <c r="U1214">
        <f t="shared" si="318"/>
        <v>1222.9287970679011</v>
      </c>
      <c r="V1214">
        <f t="shared" si="319"/>
        <v>856.05015794753069</v>
      </c>
    </row>
    <row r="1215" spans="2:22" x14ac:dyDescent="0.25">
      <c r="B1215" s="6" t="s">
        <v>10</v>
      </c>
      <c r="C1215" s="6">
        <v>1207</v>
      </c>
      <c r="D1215" s="6">
        <v>185</v>
      </c>
      <c r="E1215" s="12">
        <v>97.2</v>
      </c>
      <c r="F1215" s="15">
        <f t="shared" si="320"/>
        <v>2.7777777777778172E-2</v>
      </c>
      <c r="G1215" s="15">
        <f t="shared" si="306"/>
        <v>27</v>
      </c>
      <c r="H1215" s="15">
        <f t="shared" si="308"/>
        <v>93.388888888890207</v>
      </c>
      <c r="I1215" s="15">
        <f t="shared" si="309"/>
        <v>484.28745750000002</v>
      </c>
      <c r="J1215" s="15">
        <f t="shared" si="310"/>
        <v>415.56337200000007</v>
      </c>
      <c r="K1215" s="15">
        <f t="shared" si="311"/>
        <v>899.85082950000015</v>
      </c>
      <c r="L1215" s="15">
        <f t="shared" si="307"/>
        <v>41.021069444445018</v>
      </c>
      <c r="M1215" s="15">
        <f t="shared" si="312"/>
        <v>1086.6286072777805</v>
      </c>
      <c r="N1215" s="15">
        <f t="shared" si="313"/>
        <v>993.23971838889031</v>
      </c>
      <c r="O1215">
        <f t="shared" si="314"/>
        <v>26817.472396500038</v>
      </c>
      <c r="P1215">
        <f t="shared" si="315"/>
        <v>26817.472396500038</v>
      </c>
      <c r="Q1215">
        <f t="shared" si="321"/>
        <v>11726.548136388203</v>
      </c>
      <c r="R1215">
        <f t="shared" si="322"/>
        <v>-4563.9358781436067</v>
      </c>
      <c r="S1215">
        <f t="shared" si="316"/>
        <v>4563.9358781436067</v>
      </c>
      <c r="T1215">
        <f t="shared" si="317"/>
        <v>7162.612258244596</v>
      </c>
      <c r="U1215">
        <f t="shared" si="318"/>
        <v>1225.4490000000001</v>
      </c>
      <c r="V1215">
        <f t="shared" si="319"/>
        <v>857.8143</v>
      </c>
    </row>
    <row r="1216" spans="2:22" x14ac:dyDescent="0.25">
      <c r="B1216" s="6" t="s">
        <v>10</v>
      </c>
      <c r="C1216" s="6">
        <v>1208</v>
      </c>
      <c r="D1216" s="6">
        <v>186</v>
      </c>
      <c r="E1216" s="12">
        <v>97.3</v>
      </c>
      <c r="F1216" s="15">
        <f t="shared" si="320"/>
        <v>2.7777777777778172E-2</v>
      </c>
      <c r="G1216" s="15">
        <f t="shared" si="306"/>
        <v>27.027777777777779</v>
      </c>
      <c r="H1216" s="15">
        <f t="shared" si="308"/>
        <v>93.388888888890207</v>
      </c>
      <c r="I1216" s="15">
        <f t="shared" si="309"/>
        <v>485.28444634066364</v>
      </c>
      <c r="J1216" s="15">
        <f t="shared" si="310"/>
        <v>415.56337200000007</v>
      </c>
      <c r="K1216" s="15">
        <f t="shared" si="311"/>
        <v>900.84781834066371</v>
      </c>
      <c r="L1216" s="15">
        <f t="shared" si="307"/>
        <v>41.021069444445018</v>
      </c>
      <c r="M1216" s="15">
        <f t="shared" si="312"/>
        <v>1087.625596118444</v>
      </c>
      <c r="N1216" s="15">
        <f t="shared" si="313"/>
        <v>994.23670722955387</v>
      </c>
      <c r="O1216">
        <f t="shared" si="314"/>
        <v>26872.008781509889</v>
      </c>
      <c r="P1216">
        <f t="shared" si="315"/>
        <v>26872.008781509889</v>
      </c>
      <c r="Q1216">
        <f t="shared" si="321"/>
        <v>11753.420145169712</v>
      </c>
      <c r="R1216">
        <f t="shared" si="322"/>
        <v>-4563.9358781436067</v>
      </c>
      <c r="S1216">
        <f t="shared" si="316"/>
        <v>4563.9358781436067</v>
      </c>
      <c r="T1216">
        <f t="shared" si="317"/>
        <v>7189.484267026105</v>
      </c>
      <c r="U1216">
        <f t="shared" si="318"/>
        <v>1227.9717970679014</v>
      </c>
      <c r="V1216">
        <f t="shared" si="319"/>
        <v>859.58025794753098</v>
      </c>
    </row>
    <row r="1217" spans="2:22" x14ac:dyDescent="0.25">
      <c r="B1217" s="6" t="s">
        <v>10</v>
      </c>
      <c r="C1217" s="6">
        <v>1209</v>
      </c>
      <c r="D1217" s="6">
        <v>187</v>
      </c>
      <c r="E1217" s="12">
        <v>97.4</v>
      </c>
      <c r="F1217" s="15">
        <f t="shared" si="320"/>
        <v>1.3888888888890073E-2</v>
      </c>
      <c r="G1217" s="15">
        <f t="shared" si="306"/>
        <v>27.055555555555557</v>
      </c>
      <c r="H1217" s="15">
        <f t="shared" si="308"/>
        <v>46.694444444448422</v>
      </c>
      <c r="I1217" s="15">
        <f t="shared" si="309"/>
        <v>486.28246036265432</v>
      </c>
      <c r="J1217" s="15">
        <f t="shared" si="310"/>
        <v>415.56337200000007</v>
      </c>
      <c r="K1217" s="15">
        <f t="shared" si="311"/>
        <v>901.84583236265439</v>
      </c>
      <c r="L1217" s="15">
        <f t="shared" si="307"/>
        <v>20.510534722223969</v>
      </c>
      <c r="M1217" s="15">
        <f t="shared" si="312"/>
        <v>995.23472125155126</v>
      </c>
      <c r="N1217" s="15">
        <f t="shared" si="313"/>
        <v>948.54027680710283</v>
      </c>
      <c r="O1217">
        <f t="shared" si="314"/>
        <v>25663.284155836616</v>
      </c>
      <c r="P1217">
        <f t="shared" si="315"/>
        <v>25663.284155836616</v>
      </c>
      <c r="Q1217">
        <f t="shared" si="321"/>
        <v>11779.083429325548</v>
      </c>
      <c r="R1217">
        <f t="shared" si="322"/>
        <v>-4563.9358781436067</v>
      </c>
      <c r="S1217">
        <f t="shared" si="316"/>
        <v>4563.9358781436067</v>
      </c>
      <c r="T1217">
        <f t="shared" si="317"/>
        <v>7215.1475511819417</v>
      </c>
      <c r="U1217">
        <f t="shared" si="318"/>
        <v>1230.497188271605</v>
      </c>
      <c r="V1217">
        <f t="shared" si="319"/>
        <v>861.3480317901234</v>
      </c>
    </row>
    <row r="1218" spans="2:22" x14ac:dyDescent="0.25">
      <c r="B1218" s="6" t="s">
        <v>10</v>
      </c>
      <c r="C1218" s="6">
        <v>1210</v>
      </c>
      <c r="D1218" s="6">
        <v>188</v>
      </c>
      <c r="E1218" s="12">
        <v>97.4</v>
      </c>
      <c r="F1218" s="15">
        <f t="shared" si="320"/>
        <v>0</v>
      </c>
      <c r="G1218" s="15">
        <f t="shared" si="306"/>
        <v>27.055555555555557</v>
      </c>
      <c r="H1218" s="15">
        <f t="shared" si="308"/>
        <v>0</v>
      </c>
      <c r="I1218" s="15">
        <f t="shared" si="309"/>
        <v>486.28246036265432</v>
      </c>
      <c r="J1218" s="15">
        <f t="shared" si="310"/>
        <v>415.56337200000007</v>
      </c>
      <c r="K1218" s="15">
        <f t="shared" si="311"/>
        <v>901.84583236265439</v>
      </c>
      <c r="L1218" s="15">
        <f t="shared" si="307"/>
        <v>0</v>
      </c>
      <c r="M1218" s="15">
        <f t="shared" si="312"/>
        <v>901.84583236265439</v>
      </c>
      <c r="N1218" s="15">
        <f t="shared" si="313"/>
        <v>901.84583236265439</v>
      </c>
      <c r="O1218">
        <f t="shared" si="314"/>
        <v>24399.940020034039</v>
      </c>
      <c r="P1218">
        <f t="shared" si="315"/>
        <v>24399.940020034039</v>
      </c>
      <c r="Q1218">
        <f t="shared" si="321"/>
        <v>11803.483369345582</v>
      </c>
      <c r="R1218">
        <f t="shared" si="322"/>
        <v>-4563.9358781436067</v>
      </c>
      <c r="S1218">
        <f t="shared" si="316"/>
        <v>4563.9358781436067</v>
      </c>
      <c r="T1218">
        <f t="shared" si="317"/>
        <v>7239.5474912019754</v>
      </c>
      <c r="U1218">
        <f t="shared" si="318"/>
        <v>1230.497188271605</v>
      </c>
      <c r="V1218">
        <f t="shared" si="319"/>
        <v>861.3480317901234</v>
      </c>
    </row>
    <row r="1219" spans="2:22" x14ac:dyDescent="0.25">
      <c r="B1219" s="6" t="s">
        <v>10</v>
      </c>
      <c r="C1219" s="6">
        <v>1211</v>
      </c>
      <c r="D1219" s="6">
        <v>189</v>
      </c>
      <c r="E1219" s="12">
        <v>97.4</v>
      </c>
      <c r="F1219" s="15">
        <f t="shared" si="320"/>
        <v>0</v>
      </c>
      <c r="G1219" s="15">
        <f t="shared" si="306"/>
        <v>27.055555555555557</v>
      </c>
      <c r="H1219" s="15">
        <f t="shared" si="308"/>
        <v>0</v>
      </c>
      <c r="I1219" s="15">
        <f t="shared" si="309"/>
        <v>486.28246036265432</v>
      </c>
      <c r="J1219" s="15">
        <f t="shared" si="310"/>
        <v>415.56337200000007</v>
      </c>
      <c r="K1219" s="15">
        <f t="shared" si="311"/>
        <v>901.84583236265439</v>
      </c>
      <c r="L1219" s="15">
        <f t="shared" si="307"/>
        <v>0</v>
      </c>
      <c r="M1219" s="15">
        <f t="shared" si="312"/>
        <v>901.84583236265439</v>
      </c>
      <c r="N1219" s="15">
        <f t="shared" si="313"/>
        <v>901.84583236265439</v>
      </c>
      <c r="O1219">
        <f t="shared" si="314"/>
        <v>24399.940020034039</v>
      </c>
      <c r="P1219">
        <f t="shared" si="315"/>
        <v>24399.940020034039</v>
      </c>
      <c r="Q1219">
        <f t="shared" si="321"/>
        <v>11827.883309365616</v>
      </c>
      <c r="R1219">
        <f t="shared" si="322"/>
        <v>-4563.9358781436067</v>
      </c>
      <c r="S1219">
        <f t="shared" si="316"/>
        <v>4563.9358781436067</v>
      </c>
      <c r="T1219">
        <f t="shared" si="317"/>
        <v>7263.9474312220091</v>
      </c>
      <c r="U1219">
        <f t="shared" si="318"/>
        <v>1230.497188271605</v>
      </c>
      <c r="V1219">
        <f t="shared" si="319"/>
        <v>861.3480317901234</v>
      </c>
    </row>
    <row r="1220" spans="2:22" x14ac:dyDescent="0.25">
      <c r="B1220" s="6" t="s">
        <v>10</v>
      </c>
      <c r="C1220" s="6">
        <v>1212</v>
      </c>
      <c r="D1220" s="6">
        <v>190</v>
      </c>
      <c r="E1220" s="12">
        <v>97.4</v>
      </c>
      <c r="F1220" s="15">
        <f t="shared" si="320"/>
        <v>-1.3888888888890073E-2</v>
      </c>
      <c r="G1220" s="15">
        <f t="shared" si="306"/>
        <v>27.055555555555557</v>
      </c>
      <c r="H1220" s="15">
        <f t="shared" si="308"/>
        <v>-46.694444444448422</v>
      </c>
      <c r="I1220" s="15">
        <f t="shared" si="309"/>
        <v>486.28246036265432</v>
      </c>
      <c r="J1220" s="15">
        <f t="shared" si="310"/>
        <v>415.56337200000007</v>
      </c>
      <c r="K1220" s="15">
        <f t="shared" si="311"/>
        <v>901.84583236265439</v>
      </c>
      <c r="L1220" s="15">
        <f t="shared" si="307"/>
        <v>-20.510534722223969</v>
      </c>
      <c r="M1220" s="15">
        <f t="shared" si="312"/>
        <v>808.45694347375752</v>
      </c>
      <c r="N1220" s="15">
        <f t="shared" si="313"/>
        <v>855.15138791820596</v>
      </c>
      <c r="O1220">
        <f t="shared" si="314"/>
        <v>23136.595884231461</v>
      </c>
      <c r="P1220">
        <f t="shared" si="315"/>
        <v>23136.595884231461</v>
      </c>
      <c r="Q1220">
        <f t="shared" si="321"/>
        <v>11851.019905249846</v>
      </c>
      <c r="R1220">
        <f t="shared" si="322"/>
        <v>-4563.9358781436067</v>
      </c>
      <c r="S1220">
        <f t="shared" si="316"/>
        <v>4563.9358781436067</v>
      </c>
      <c r="T1220">
        <f t="shared" si="317"/>
        <v>7287.0840271062398</v>
      </c>
      <c r="U1220">
        <f t="shared" si="318"/>
        <v>1230.497188271605</v>
      </c>
      <c r="V1220">
        <f t="shared" si="319"/>
        <v>861.3480317901234</v>
      </c>
    </row>
    <row r="1221" spans="2:22" x14ac:dyDescent="0.25">
      <c r="B1221" s="6" t="s">
        <v>10</v>
      </c>
      <c r="C1221" s="6">
        <v>1213</v>
      </c>
      <c r="D1221" s="6">
        <v>191</v>
      </c>
      <c r="E1221" s="12">
        <v>97.3</v>
      </c>
      <c r="F1221" s="15">
        <f t="shared" si="320"/>
        <v>-1.3888888888890073E-2</v>
      </c>
      <c r="G1221" s="15">
        <f t="shared" si="306"/>
        <v>27.027777777777779</v>
      </c>
      <c r="H1221" s="15">
        <f t="shared" si="308"/>
        <v>-46.694444444448422</v>
      </c>
      <c r="I1221" s="15">
        <f t="shared" si="309"/>
        <v>485.28444634066364</v>
      </c>
      <c r="J1221" s="15">
        <f t="shared" si="310"/>
        <v>415.56337200000007</v>
      </c>
      <c r="K1221" s="15">
        <f t="shared" si="311"/>
        <v>900.84781834066371</v>
      </c>
      <c r="L1221" s="15">
        <f t="shared" si="307"/>
        <v>-20.510534722223969</v>
      </c>
      <c r="M1221" s="15">
        <f t="shared" si="312"/>
        <v>807.45892945176683</v>
      </c>
      <c r="N1221" s="15">
        <f t="shared" si="313"/>
        <v>854.15337389621527</v>
      </c>
      <c r="O1221">
        <f t="shared" si="314"/>
        <v>23085.867577806042</v>
      </c>
      <c r="P1221">
        <f t="shared" si="315"/>
        <v>23085.867577806042</v>
      </c>
      <c r="Q1221">
        <f t="shared" si="321"/>
        <v>11874.105772827652</v>
      </c>
      <c r="R1221">
        <f t="shared" si="322"/>
        <v>-4563.9358781436067</v>
      </c>
      <c r="S1221">
        <f t="shared" si="316"/>
        <v>4563.9358781436067</v>
      </c>
      <c r="T1221">
        <f t="shared" si="317"/>
        <v>7310.1698946840452</v>
      </c>
      <c r="U1221">
        <f t="shared" si="318"/>
        <v>1227.9717970679014</v>
      </c>
      <c r="V1221">
        <f t="shared" si="319"/>
        <v>859.58025794753098</v>
      </c>
    </row>
    <row r="1222" spans="2:22" x14ac:dyDescent="0.25">
      <c r="B1222" s="6" t="s">
        <v>10</v>
      </c>
      <c r="C1222" s="6">
        <v>1214</v>
      </c>
      <c r="D1222" s="6">
        <v>192</v>
      </c>
      <c r="E1222" s="12">
        <v>97.3</v>
      </c>
      <c r="F1222" s="15">
        <f t="shared" si="320"/>
        <v>0</v>
      </c>
      <c r="G1222" s="15">
        <f t="shared" si="306"/>
        <v>27.027777777777779</v>
      </c>
      <c r="H1222" s="15">
        <f t="shared" si="308"/>
        <v>0</v>
      </c>
      <c r="I1222" s="15">
        <f t="shared" si="309"/>
        <v>485.28444634066364</v>
      </c>
      <c r="J1222" s="15">
        <f t="shared" si="310"/>
        <v>415.56337200000007</v>
      </c>
      <c r="K1222" s="15">
        <f t="shared" si="311"/>
        <v>900.84781834066371</v>
      </c>
      <c r="L1222" s="15">
        <f t="shared" si="307"/>
        <v>0</v>
      </c>
      <c r="M1222" s="15">
        <f t="shared" si="312"/>
        <v>900.84781834066371</v>
      </c>
      <c r="N1222" s="15">
        <f t="shared" si="313"/>
        <v>900.84781834066371</v>
      </c>
      <c r="O1222">
        <f t="shared" si="314"/>
        <v>24347.914645707384</v>
      </c>
      <c r="P1222">
        <f t="shared" si="315"/>
        <v>24347.914645707384</v>
      </c>
      <c r="Q1222">
        <f t="shared" si="321"/>
        <v>11898.453687473359</v>
      </c>
      <c r="R1222">
        <f t="shared" si="322"/>
        <v>-4563.9358781436067</v>
      </c>
      <c r="S1222">
        <f t="shared" si="316"/>
        <v>4563.9358781436067</v>
      </c>
      <c r="T1222">
        <f t="shared" si="317"/>
        <v>7334.5178093297518</v>
      </c>
      <c r="U1222">
        <f t="shared" si="318"/>
        <v>1227.9717970679014</v>
      </c>
      <c r="V1222">
        <f t="shared" si="319"/>
        <v>859.58025794753098</v>
      </c>
    </row>
    <row r="1223" spans="2:22" x14ac:dyDescent="0.25">
      <c r="B1223" s="6" t="s">
        <v>10</v>
      </c>
      <c r="C1223" s="6">
        <v>1215</v>
      </c>
      <c r="D1223" s="6">
        <v>193</v>
      </c>
      <c r="E1223" s="12">
        <v>97.3</v>
      </c>
      <c r="F1223" s="15">
        <f t="shared" si="320"/>
        <v>0</v>
      </c>
      <c r="G1223" s="15">
        <f t="shared" si="306"/>
        <v>27.027777777777779</v>
      </c>
      <c r="H1223" s="15">
        <f t="shared" si="308"/>
        <v>0</v>
      </c>
      <c r="I1223" s="15">
        <f t="shared" si="309"/>
        <v>485.28444634066364</v>
      </c>
      <c r="J1223" s="15">
        <f t="shared" si="310"/>
        <v>415.56337200000007</v>
      </c>
      <c r="K1223" s="15">
        <f t="shared" si="311"/>
        <v>900.84781834066371</v>
      </c>
      <c r="L1223" s="15">
        <f t="shared" si="307"/>
        <v>0</v>
      </c>
      <c r="M1223" s="15">
        <f t="shared" si="312"/>
        <v>900.84781834066371</v>
      </c>
      <c r="N1223" s="15">
        <f t="shared" si="313"/>
        <v>900.84781834066371</v>
      </c>
      <c r="O1223">
        <f t="shared" si="314"/>
        <v>24347.914645707384</v>
      </c>
      <c r="P1223">
        <f t="shared" si="315"/>
        <v>24347.914645707384</v>
      </c>
      <c r="Q1223">
        <f t="shared" si="321"/>
        <v>11922.801602119065</v>
      </c>
      <c r="R1223">
        <f t="shared" si="322"/>
        <v>-4563.9358781436067</v>
      </c>
      <c r="S1223">
        <f t="shared" si="316"/>
        <v>4563.9358781436067</v>
      </c>
      <c r="T1223">
        <f t="shared" si="317"/>
        <v>7358.8657239754584</v>
      </c>
      <c r="U1223">
        <f t="shared" si="318"/>
        <v>1227.9717970679014</v>
      </c>
      <c r="V1223">
        <f t="shared" si="319"/>
        <v>859.58025794753098</v>
      </c>
    </row>
    <row r="1224" spans="2:22" x14ac:dyDescent="0.25">
      <c r="B1224" s="6" t="s">
        <v>10</v>
      </c>
      <c r="C1224" s="6">
        <v>1216</v>
      </c>
      <c r="D1224" s="6">
        <v>194</v>
      </c>
      <c r="E1224" s="12">
        <v>97.3</v>
      </c>
      <c r="F1224" s="15">
        <f t="shared" si="320"/>
        <v>-1.3888888888888099E-2</v>
      </c>
      <c r="G1224" s="15">
        <f t="shared" ref="G1224:G1287" si="323">E1224*1000/3600</f>
        <v>27.027777777777779</v>
      </c>
      <c r="H1224" s="15">
        <f t="shared" si="308"/>
        <v>-46.694444444441785</v>
      </c>
      <c r="I1224" s="15">
        <f t="shared" si="309"/>
        <v>485.28444634066364</v>
      </c>
      <c r="J1224" s="15">
        <f t="shared" si="310"/>
        <v>415.56337200000007</v>
      </c>
      <c r="K1224" s="15">
        <f t="shared" si="311"/>
        <v>900.84781834066371</v>
      </c>
      <c r="L1224" s="15">
        <f t="shared" ref="L1224:L1287" si="324">(($Q$3*F1224)*$M$3)</f>
        <v>-20.510534722221053</v>
      </c>
      <c r="M1224" s="15">
        <f t="shared" si="312"/>
        <v>807.45892945178002</v>
      </c>
      <c r="N1224" s="15">
        <f t="shared" si="313"/>
        <v>854.15337389622186</v>
      </c>
      <c r="O1224">
        <f t="shared" si="314"/>
        <v>23085.867577806221</v>
      </c>
      <c r="P1224">
        <f t="shared" si="315"/>
        <v>23085.867577806221</v>
      </c>
      <c r="Q1224">
        <f t="shared" si="321"/>
        <v>11945.887469696871</v>
      </c>
      <c r="R1224">
        <f t="shared" si="322"/>
        <v>-4563.9358781436067</v>
      </c>
      <c r="S1224">
        <f t="shared" si="316"/>
        <v>4563.9358781436067</v>
      </c>
      <c r="T1224">
        <f t="shared" si="317"/>
        <v>7381.9515915532638</v>
      </c>
      <c r="U1224">
        <f t="shared" si="318"/>
        <v>1227.9717970679014</v>
      </c>
      <c r="V1224">
        <f t="shared" si="319"/>
        <v>859.58025794753098</v>
      </c>
    </row>
    <row r="1225" spans="2:22" x14ac:dyDescent="0.25">
      <c r="B1225" s="6" t="s">
        <v>10</v>
      </c>
      <c r="C1225" s="6">
        <v>1217</v>
      </c>
      <c r="D1225" s="6">
        <v>195</v>
      </c>
      <c r="E1225" s="12">
        <v>97.2</v>
      </c>
      <c r="F1225" s="15">
        <f t="shared" si="320"/>
        <v>-2.7777777777778172E-2</v>
      </c>
      <c r="G1225" s="15">
        <f t="shared" si="323"/>
        <v>27</v>
      </c>
      <c r="H1225" s="15">
        <f t="shared" ref="H1225:H1288" si="325">F1225*$Q$3</f>
        <v>-93.388888888890207</v>
      </c>
      <c r="I1225" s="15">
        <f t="shared" ref="I1225:I1288" si="326">0.5*$S$3*$N$3*$O$3*G1225^2</f>
        <v>484.28745750000002</v>
      </c>
      <c r="J1225" s="15">
        <f t="shared" ref="J1225:J1288" si="327">$P$3*$Q$3*$R$3</f>
        <v>415.56337200000007</v>
      </c>
      <c r="K1225" s="15">
        <f t="shared" ref="K1225:K1288" si="328">J1225+I1225</f>
        <v>899.85082950000015</v>
      </c>
      <c r="L1225" s="15">
        <f t="shared" si="324"/>
        <v>-41.021069444445018</v>
      </c>
      <c r="M1225" s="15">
        <f t="shared" ref="M1225:M1288" si="329">(L1225/$M$3)+N1225</f>
        <v>713.07305172221982</v>
      </c>
      <c r="N1225" s="15">
        <f t="shared" ref="N1225:N1288" si="330">K1225+H1225</f>
        <v>806.46194061110998</v>
      </c>
      <c r="O1225">
        <f t="shared" ref="O1225:O1288" si="331">N1225*G1225</f>
        <v>21774.472396499968</v>
      </c>
      <c r="P1225">
        <f t="shared" ref="P1225:P1288" si="332">O1225*1</f>
        <v>21774.472396499968</v>
      </c>
      <c r="Q1225">
        <f t="shared" si="321"/>
        <v>11967.661942093371</v>
      </c>
      <c r="R1225">
        <f t="shared" si="322"/>
        <v>-4563.9358781436067</v>
      </c>
      <c r="S1225">
        <f t="shared" ref="S1225:S1288" si="333">R1225*-1</f>
        <v>4563.9358781436067</v>
      </c>
      <c r="T1225">
        <f t="shared" ref="T1225:T1288" si="334">Q1225-S1225</f>
        <v>7403.7260639497645</v>
      </c>
      <c r="U1225">
        <f t="shared" ref="U1225:U1288" si="335">(0.5*$Q$3*G1225^2)/1000</f>
        <v>1225.4490000000001</v>
      </c>
      <c r="V1225">
        <f t="shared" ref="V1225:V1288" si="336">U1225*0.7</f>
        <v>857.8143</v>
      </c>
    </row>
    <row r="1226" spans="2:22" x14ac:dyDescent="0.25">
      <c r="B1226" s="6" t="s">
        <v>10</v>
      </c>
      <c r="C1226" s="6">
        <v>1218</v>
      </c>
      <c r="D1226" s="6">
        <v>196</v>
      </c>
      <c r="E1226" s="12">
        <v>97.1</v>
      </c>
      <c r="F1226" s="15">
        <f t="shared" ref="F1226:F1289" si="337">($E1227-$E1225)/2/3.6</f>
        <v>-2.7777777777778172E-2</v>
      </c>
      <c r="G1226" s="15">
        <f t="shared" si="323"/>
        <v>26.972222222222221</v>
      </c>
      <c r="H1226" s="15">
        <f t="shared" si="325"/>
        <v>-93.388888888890207</v>
      </c>
      <c r="I1226" s="15">
        <f t="shared" si="326"/>
        <v>483.29149384066358</v>
      </c>
      <c r="J1226" s="15">
        <f t="shared" si="327"/>
        <v>415.56337200000007</v>
      </c>
      <c r="K1226" s="15">
        <f t="shared" si="328"/>
        <v>898.85486584066371</v>
      </c>
      <c r="L1226" s="15">
        <f t="shared" si="324"/>
        <v>-41.021069444445018</v>
      </c>
      <c r="M1226" s="15">
        <f t="shared" si="329"/>
        <v>712.07708806288338</v>
      </c>
      <c r="N1226" s="15">
        <f t="shared" si="330"/>
        <v>805.46597695177354</v>
      </c>
      <c r="O1226">
        <f t="shared" si="331"/>
        <v>21725.207322782557</v>
      </c>
      <c r="P1226">
        <f t="shared" si="332"/>
        <v>21725.207322782557</v>
      </c>
      <c r="Q1226">
        <f t="shared" ref="Q1226:Q1289" si="338">Q1225+MAX(0,P1226)/1000</f>
        <v>11989.387149416154</v>
      </c>
      <c r="R1226">
        <f t="shared" ref="R1226:R1289" si="339">R1225+MIN(0,P1226)/1000</f>
        <v>-4563.9358781436067</v>
      </c>
      <c r="S1226">
        <f t="shared" si="333"/>
        <v>4563.9358781436067</v>
      </c>
      <c r="T1226">
        <f t="shared" si="334"/>
        <v>7425.4512712725473</v>
      </c>
      <c r="U1226">
        <f t="shared" si="335"/>
        <v>1222.9287970679011</v>
      </c>
      <c r="V1226">
        <f t="shared" si="336"/>
        <v>856.05015794753069</v>
      </c>
    </row>
    <row r="1227" spans="2:22" x14ac:dyDescent="0.25">
      <c r="B1227" s="6" t="s">
        <v>10</v>
      </c>
      <c r="C1227" s="6">
        <v>1219</v>
      </c>
      <c r="D1227" s="6">
        <v>197</v>
      </c>
      <c r="E1227" s="12">
        <v>97</v>
      </c>
      <c r="F1227" s="15">
        <f t="shared" si="337"/>
        <v>-2.7777777777776198E-2</v>
      </c>
      <c r="G1227" s="15">
        <f t="shared" si="323"/>
        <v>26.944444444444443</v>
      </c>
      <c r="H1227" s="15">
        <f t="shared" si="325"/>
        <v>-93.388888888883571</v>
      </c>
      <c r="I1227" s="15">
        <f t="shared" si="326"/>
        <v>482.29655536265426</v>
      </c>
      <c r="J1227" s="15">
        <f t="shared" si="327"/>
        <v>415.56337200000007</v>
      </c>
      <c r="K1227" s="15">
        <f t="shared" si="328"/>
        <v>897.85992736265439</v>
      </c>
      <c r="L1227" s="15">
        <f t="shared" si="324"/>
        <v>-41.021069444442105</v>
      </c>
      <c r="M1227" s="15">
        <f t="shared" si="329"/>
        <v>711.08214958488725</v>
      </c>
      <c r="N1227" s="15">
        <f t="shared" si="330"/>
        <v>804.47103847377082</v>
      </c>
      <c r="O1227">
        <f t="shared" si="331"/>
        <v>21676.025203321045</v>
      </c>
      <c r="P1227">
        <f t="shared" si="332"/>
        <v>21676.025203321045</v>
      </c>
      <c r="Q1227">
        <f t="shared" si="338"/>
        <v>12011.063174619476</v>
      </c>
      <c r="R1227">
        <f t="shared" si="339"/>
        <v>-4563.9358781436067</v>
      </c>
      <c r="S1227">
        <f t="shared" si="333"/>
        <v>4563.9358781436067</v>
      </c>
      <c r="T1227">
        <f t="shared" si="334"/>
        <v>7447.1272964758691</v>
      </c>
      <c r="U1227">
        <f t="shared" si="335"/>
        <v>1220.4111882716047</v>
      </c>
      <c r="V1227">
        <f t="shared" si="336"/>
        <v>854.28783179012328</v>
      </c>
    </row>
    <row r="1228" spans="2:22" x14ac:dyDescent="0.25">
      <c r="B1228" s="6" t="s">
        <v>10</v>
      </c>
      <c r="C1228" s="6">
        <v>1220</v>
      </c>
      <c r="D1228" s="6">
        <v>198</v>
      </c>
      <c r="E1228" s="12">
        <v>96.9</v>
      </c>
      <c r="F1228" s="15">
        <f t="shared" si="337"/>
        <v>-4.1666666666666269E-2</v>
      </c>
      <c r="G1228" s="15">
        <f t="shared" si="323"/>
        <v>26.916666666666668</v>
      </c>
      <c r="H1228" s="15">
        <f t="shared" si="325"/>
        <v>-140.08333333333201</v>
      </c>
      <c r="I1228" s="15">
        <f t="shared" si="326"/>
        <v>481.30264206597224</v>
      </c>
      <c r="J1228" s="15">
        <f t="shared" si="327"/>
        <v>415.56337200000007</v>
      </c>
      <c r="K1228" s="15">
        <f t="shared" si="328"/>
        <v>896.86601406597231</v>
      </c>
      <c r="L1228" s="15">
        <f t="shared" si="324"/>
        <v>-61.531604166666078</v>
      </c>
      <c r="M1228" s="15">
        <f t="shared" si="329"/>
        <v>616.69934739930829</v>
      </c>
      <c r="N1228" s="15">
        <f t="shared" si="330"/>
        <v>756.7826807326403</v>
      </c>
      <c r="O1228">
        <f t="shared" si="331"/>
        <v>20370.067156386904</v>
      </c>
      <c r="P1228">
        <f t="shared" si="332"/>
        <v>20370.067156386904</v>
      </c>
      <c r="Q1228">
        <f t="shared" si="338"/>
        <v>12031.433241775863</v>
      </c>
      <c r="R1228">
        <f t="shared" si="339"/>
        <v>-4563.9358781436067</v>
      </c>
      <c r="S1228">
        <f t="shared" si="333"/>
        <v>4563.9358781436067</v>
      </c>
      <c r="T1228">
        <f t="shared" si="334"/>
        <v>7467.4973636322566</v>
      </c>
      <c r="U1228">
        <f t="shared" si="335"/>
        <v>1217.8961736111112</v>
      </c>
      <c r="V1228">
        <f t="shared" si="336"/>
        <v>852.52732152777776</v>
      </c>
    </row>
    <row r="1229" spans="2:22" x14ac:dyDescent="0.25">
      <c r="B1229" s="6" t="s">
        <v>10</v>
      </c>
      <c r="C1229" s="6">
        <v>1221</v>
      </c>
      <c r="D1229" s="6">
        <v>199</v>
      </c>
      <c r="E1229" s="12">
        <v>96.7</v>
      </c>
      <c r="F1229" s="15">
        <f t="shared" si="337"/>
        <v>-6.9444444444444448E-2</v>
      </c>
      <c r="G1229" s="15">
        <f t="shared" si="323"/>
        <v>26.861111111111111</v>
      </c>
      <c r="H1229" s="15">
        <f t="shared" si="325"/>
        <v>-233.47222222222223</v>
      </c>
      <c r="I1229" s="15">
        <f t="shared" si="326"/>
        <v>479.3178910165895</v>
      </c>
      <c r="J1229" s="15">
        <f t="shared" si="327"/>
        <v>415.56337200000007</v>
      </c>
      <c r="K1229" s="15">
        <f t="shared" si="328"/>
        <v>894.88126301658963</v>
      </c>
      <c r="L1229" s="15">
        <f t="shared" si="324"/>
        <v>-102.5526736111111</v>
      </c>
      <c r="M1229" s="15">
        <f t="shared" si="329"/>
        <v>427.93681857214523</v>
      </c>
      <c r="N1229" s="15">
        <f t="shared" si="330"/>
        <v>661.40904079436746</v>
      </c>
      <c r="O1229">
        <f t="shared" si="331"/>
        <v>17766.181734670925</v>
      </c>
      <c r="P1229">
        <f t="shared" si="332"/>
        <v>17766.181734670925</v>
      </c>
      <c r="Q1229">
        <f t="shared" si="338"/>
        <v>12049.199423510534</v>
      </c>
      <c r="R1229">
        <f t="shared" si="339"/>
        <v>-4563.9358781436067</v>
      </c>
      <c r="S1229">
        <f t="shared" si="333"/>
        <v>4563.9358781436067</v>
      </c>
      <c r="T1229">
        <f t="shared" si="334"/>
        <v>7485.2635453669272</v>
      </c>
      <c r="U1229">
        <f t="shared" si="335"/>
        <v>1212.873926697531</v>
      </c>
      <c r="V1229">
        <f t="shared" si="336"/>
        <v>849.01174868827172</v>
      </c>
    </row>
    <row r="1230" spans="2:22" x14ac:dyDescent="0.25">
      <c r="B1230" s="6" t="s">
        <v>10</v>
      </c>
      <c r="C1230" s="6">
        <v>1222</v>
      </c>
      <c r="D1230" s="6">
        <v>200</v>
      </c>
      <c r="E1230" s="12">
        <v>96.4</v>
      </c>
      <c r="F1230" s="15">
        <f t="shared" si="337"/>
        <v>-8.3333333333334522E-2</v>
      </c>
      <c r="G1230" s="15">
        <f t="shared" si="323"/>
        <v>26.777777777777779</v>
      </c>
      <c r="H1230" s="15">
        <f t="shared" si="325"/>
        <v>-280.16666666667066</v>
      </c>
      <c r="I1230" s="15">
        <f t="shared" si="326"/>
        <v>476.34845330246918</v>
      </c>
      <c r="J1230" s="15">
        <f t="shared" si="327"/>
        <v>415.56337200000007</v>
      </c>
      <c r="K1230" s="15">
        <f t="shared" si="328"/>
        <v>891.9118253024692</v>
      </c>
      <c r="L1230" s="15">
        <f t="shared" si="324"/>
        <v>-123.06320833333508</v>
      </c>
      <c r="M1230" s="15">
        <f t="shared" si="329"/>
        <v>331.57849196912792</v>
      </c>
      <c r="N1230" s="15">
        <f t="shared" si="330"/>
        <v>611.74515863579859</v>
      </c>
      <c r="O1230">
        <f t="shared" si="331"/>
        <v>16381.17591458083</v>
      </c>
      <c r="P1230">
        <f t="shared" si="332"/>
        <v>16381.17591458083</v>
      </c>
      <c r="Q1230">
        <f t="shared" si="338"/>
        <v>12065.580599425115</v>
      </c>
      <c r="R1230">
        <f t="shared" si="339"/>
        <v>-4563.9358781436067</v>
      </c>
      <c r="S1230">
        <f t="shared" si="333"/>
        <v>4563.9358781436067</v>
      </c>
      <c r="T1230">
        <f t="shared" si="334"/>
        <v>7501.6447212815083</v>
      </c>
      <c r="U1230">
        <f t="shared" si="335"/>
        <v>1205.360012345679</v>
      </c>
      <c r="V1230">
        <f t="shared" si="336"/>
        <v>843.75200864197529</v>
      </c>
    </row>
    <row r="1231" spans="2:22" x14ac:dyDescent="0.25">
      <c r="B1231" s="6" t="s">
        <v>10</v>
      </c>
      <c r="C1231" s="6">
        <v>1223</v>
      </c>
      <c r="D1231" s="6">
        <v>201</v>
      </c>
      <c r="E1231" s="12">
        <v>96.1</v>
      </c>
      <c r="F1231" s="15">
        <f t="shared" si="337"/>
        <v>-9.7222222222222612E-2</v>
      </c>
      <c r="G1231" s="15">
        <f t="shared" si="323"/>
        <v>26.694444444444443</v>
      </c>
      <c r="H1231" s="15">
        <f t="shared" si="325"/>
        <v>-326.86111111111245</v>
      </c>
      <c r="I1231" s="15">
        <f t="shared" si="326"/>
        <v>473.38824222029319</v>
      </c>
      <c r="J1231" s="15">
        <f t="shared" si="327"/>
        <v>415.56337200000007</v>
      </c>
      <c r="K1231" s="15">
        <f t="shared" si="328"/>
        <v>888.95161422029332</v>
      </c>
      <c r="L1231" s="15">
        <f t="shared" si="324"/>
        <v>-143.57374305555612</v>
      </c>
      <c r="M1231" s="15">
        <f t="shared" si="329"/>
        <v>235.22939199806848</v>
      </c>
      <c r="N1231" s="15">
        <f t="shared" si="330"/>
        <v>562.09050310918087</v>
      </c>
      <c r="O1231">
        <f t="shared" si="331"/>
        <v>15004.693707997854</v>
      </c>
      <c r="P1231">
        <f t="shared" si="332"/>
        <v>15004.693707997854</v>
      </c>
      <c r="Q1231">
        <f t="shared" si="338"/>
        <v>12080.585293133114</v>
      </c>
      <c r="R1231">
        <f t="shared" si="339"/>
        <v>-4563.9358781436067</v>
      </c>
      <c r="S1231">
        <f t="shared" si="333"/>
        <v>4563.9358781436067</v>
      </c>
      <c r="T1231">
        <f t="shared" si="334"/>
        <v>7516.649414989507</v>
      </c>
      <c r="U1231">
        <f t="shared" si="335"/>
        <v>1197.8694452160494</v>
      </c>
      <c r="V1231">
        <f t="shared" si="336"/>
        <v>838.50861165123456</v>
      </c>
    </row>
    <row r="1232" spans="2:22" x14ac:dyDescent="0.25">
      <c r="B1232" s="6" t="s">
        <v>10</v>
      </c>
      <c r="C1232" s="6">
        <v>1224</v>
      </c>
      <c r="D1232" s="6">
        <v>202</v>
      </c>
      <c r="E1232" s="12">
        <v>95.7</v>
      </c>
      <c r="F1232" s="15">
        <f t="shared" si="337"/>
        <v>-8.3333333333332538E-2</v>
      </c>
      <c r="G1232" s="15">
        <f t="shared" si="323"/>
        <v>26.583333333333332</v>
      </c>
      <c r="H1232" s="15">
        <f t="shared" si="325"/>
        <v>-280.16666666666401</v>
      </c>
      <c r="I1232" s="15">
        <f t="shared" si="326"/>
        <v>469.45564664930555</v>
      </c>
      <c r="J1232" s="15">
        <f t="shared" si="327"/>
        <v>415.56337200000007</v>
      </c>
      <c r="K1232" s="15">
        <f t="shared" si="328"/>
        <v>885.01901864930562</v>
      </c>
      <c r="L1232" s="15">
        <f t="shared" si="324"/>
        <v>-123.06320833333216</v>
      </c>
      <c r="M1232" s="15">
        <f t="shared" si="329"/>
        <v>324.68568531597759</v>
      </c>
      <c r="N1232" s="15">
        <f t="shared" si="330"/>
        <v>604.85235198264161</v>
      </c>
      <c r="O1232">
        <f t="shared" si="331"/>
        <v>16078.991690205223</v>
      </c>
      <c r="P1232">
        <f t="shared" si="332"/>
        <v>16078.991690205223</v>
      </c>
      <c r="Q1232">
        <f t="shared" si="338"/>
        <v>12096.664284823319</v>
      </c>
      <c r="R1232">
        <f t="shared" si="339"/>
        <v>-4563.9358781436067</v>
      </c>
      <c r="S1232">
        <f t="shared" si="333"/>
        <v>4563.9358781436067</v>
      </c>
      <c r="T1232">
        <f t="shared" si="334"/>
        <v>7532.728406679712</v>
      </c>
      <c r="U1232">
        <f t="shared" si="335"/>
        <v>1187.9183402777778</v>
      </c>
      <c r="V1232">
        <f t="shared" si="336"/>
        <v>831.54283819444447</v>
      </c>
    </row>
    <row r="1233" spans="2:22" x14ac:dyDescent="0.25">
      <c r="B1233" s="6" t="s">
        <v>10</v>
      </c>
      <c r="C1233" s="6">
        <v>1225</v>
      </c>
      <c r="D1233" s="6">
        <v>203</v>
      </c>
      <c r="E1233" s="12">
        <v>95.5</v>
      </c>
      <c r="F1233" s="15">
        <f t="shared" si="337"/>
        <v>-5.5555555555556344E-2</v>
      </c>
      <c r="G1233" s="15">
        <f t="shared" si="323"/>
        <v>26.527777777777779</v>
      </c>
      <c r="H1233" s="15">
        <f t="shared" si="325"/>
        <v>-186.77777777778041</v>
      </c>
      <c r="I1233" s="15">
        <f t="shared" si="326"/>
        <v>467.49549995177472</v>
      </c>
      <c r="J1233" s="15">
        <f t="shared" si="327"/>
        <v>415.56337200000007</v>
      </c>
      <c r="K1233" s="15">
        <f t="shared" si="328"/>
        <v>883.05887195177479</v>
      </c>
      <c r="L1233" s="15">
        <f t="shared" si="324"/>
        <v>-82.042138888890037</v>
      </c>
      <c r="M1233" s="15">
        <f t="shared" si="329"/>
        <v>509.5033163962139</v>
      </c>
      <c r="N1233" s="15">
        <f t="shared" si="330"/>
        <v>696.28109417399435</v>
      </c>
      <c r="O1233">
        <f t="shared" si="331"/>
        <v>18470.790137115684</v>
      </c>
      <c r="P1233">
        <f t="shared" si="332"/>
        <v>18470.790137115684</v>
      </c>
      <c r="Q1233">
        <f t="shared" si="338"/>
        <v>12115.135074960433</v>
      </c>
      <c r="R1233">
        <f t="shared" si="339"/>
        <v>-4563.9358781436067</v>
      </c>
      <c r="S1233">
        <f t="shared" si="333"/>
        <v>4563.9358781436067</v>
      </c>
      <c r="T1233">
        <f t="shared" si="334"/>
        <v>7551.1991968168268</v>
      </c>
      <c r="U1233">
        <f t="shared" si="335"/>
        <v>1182.9583526234569</v>
      </c>
      <c r="V1233">
        <f t="shared" si="336"/>
        <v>828.07084683641983</v>
      </c>
    </row>
    <row r="1234" spans="2:22" x14ac:dyDescent="0.25">
      <c r="B1234" s="6" t="s">
        <v>10</v>
      </c>
      <c r="C1234" s="6">
        <v>1226</v>
      </c>
      <c r="D1234" s="6">
        <v>204</v>
      </c>
      <c r="E1234" s="12">
        <v>95.3</v>
      </c>
      <c r="F1234" s="15">
        <f t="shared" si="337"/>
        <v>-4.1666666666666269E-2</v>
      </c>
      <c r="G1234" s="15">
        <f t="shared" si="323"/>
        <v>26.472222222222221</v>
      </c>
      <c r="H1234" s="15">
        <f t="shared" si="325"/>
        <v>-140.08333333333201</v>
      </c>
      <c r="I1234" s="15">
        <f t="shared" si="326"/>
        <v>465.53945397955249</v>
      </c>
      <c r="J1234" s="15">
        <f t="shared" si="327"/>
        <v>415.56337200000007</v>
      </c>
      <c r="K1234" s="15">
        <f t="shared" si="328"/>
        <v>881.10282597955256</v>
      </c>
      <c r="L1234" s="15">
        <f t="shared" si="324"/>
        <v>-61.531604166666078</v>
      </c>
      <c r="M1234" s="15">
        <f t="shared" si="329"/>
        <v>600.93615931288855</v>
      </c>
      <c r="N1234" s="15">
        <f t="shared" si="330"/>
        <v>741.01949264622056</v>
      </c>
      <c r="O1234">
        <f t="shared" si="331"/>
        <v>19616.432680329115</v>
      </c>
      <c r="P1234">
        <f t="shared" si="332"/>
        <v>19616.432680329115</v>
      </c>
      <c r="Q1234">
        <f t="shared" si="338"/>
        <v>12134.751507640762</v>
      </c>
      <c r="R1234">
        <f t="shared" si="339"/>
        <v>-4563.9358781436067</v>
      </c>
      <c r="S1234">
        <f t="shared" si="333"/>
        <v>4563.9358781436067</v>
      </c>
      <c r="T1234">
        <f t="shared" si="334"/>
        <v>7570.815629497155</v>
      </c>
      <c r="U1234">
        <f t="shared" si="335"/>
        <v>1178.0087415123455</v>
      </c>
      <c r="V1234">
        <f t="shared" si="336"/>
        <v>824.60611905864187</v>
      </c>
    </row>
    <row r="1235" spans="2:22" x14ac:dyDescent="0.25">
      <c r="B1235" s="6" t="s">
        <v>10</v>
      </c>
      <c r="C1235" s="6">
        <v>1227</v>
      </c>
      <c r="D1235" s="6">
        <v>205</v>
      </c>
      <c r="E1235" s="12">
        <v>95.2</v>
      </c>
      <c r="F1235" s="15">
        <f t="shared" si="337"/>
        <v>-4.1666666666666269E-2</v>
      </c>
      <c r="G1235" s="15">
        <f t="shared" si="323"/>
        <v>26.444444444444443</v>
      </c>
      <c r="H1235" s="15">
        <f t="shared" si="325"/>
        <v>-140.08333333333201</v>
      </c>
      <c r="I1235" s="15">
        <f t="shared" si="326"/>
        <v>464.56296876543206</v>
      </c>
      <c r="J1235" s="15">
        <f t="shared" si="327"/>
        <v>415.56337200000007</v>
      </c>
      <c r="K1235" s="15">
        <f t="shared" si="328"/>
        <v>880.12634076543213</v>
      </c>
      <c r="L1235" s="15">
        <f t="shared" si="324"/>
        <v>-61.531604166666078</v>
      </c>
      <c r="M1235" s="15">
        <f t="shared" si="329"/>
        <v>599.95967409876812</v>
      </c>
      <c r="N1235" s="15">
        <f t="shared" si="330"/>
        <v>740.04300743210013</v>
      </c>
      <c r="O1235">
        <f t="shared" si="331"/>
        <v>19570.026196537758</v>
      </c>
      <c r="P1235">
        <f t="shared" si="332"/>
        <v>19570.026196537758</v>
      </c>
      <c r="Q1235">
        <f t="shared" si="338"/>
        <v>12154.321533837299</v>
      </c>
      <c r="R1235">
        <f t="shared" si="339"/>
        <v>-4563.9358781436067</v>
      </c>
      <c r="S1235">
        <f t="shared" si="333"/>
        <v>4563.9358781436067</v>
      </c>
      <c r="T1235">
        <f t="shared" si="334"/>
        <v>7590.3856556936926</v>
      </c>
      <c r="U1235">
        <f t="shared" si="335"/>
        <v>1175.5378271604936</v>
      </c>
      <c r="V1235">
        <f t="shared" si="336"/>
        <v>822.8764790123455</v>
      </c>
    </row>
    <row r="1236" spans="2:22" x14ac:dyDescent="0.25">
      <c r="B1236" s="6" t="s">
        <v>10</v>
      </c>
      <c r="C1236" s="6">
        <v>1228</v>
      </c>
      <c r="D1236" s="6">
        <v>206</v>
      </c>
      <c r="E1236" s="12">
        <v>95</v>
      </c>
      <c r="F1236" s="15">
        <f t="shared" si="337"/>
        <v>-4.1666666666666269E-2</v>
      </c>
      <c r="G1236" s="15">
        <f t="shared" si="323"/>
        <v>26.388888888888889</v>
      </c>
      <c r="H1236" s="15">
        <f t="shared" si="325"/>
        <v>-140.08333333333201</v>
      </c>
      <c r="I1236" s="15">
        <f t="shared" si="326"/>
        <v>462.61307388117285</v>
      </c>
      <c r="J1236" s="15">
        <f t="shared" si="327"/>
        <v>415.56337200000007</v>
      </c>
      <c r="K1236" s="15">
        <f t="shared" si="328"/>
        <v>878.17644588117287</v>
      </c>
      <c r="L1236" s="15">
        <f t="shared" si="324"/>
        <v>-61.531604166666078</v>
      </c>
      <c r="M1236" s="15">
        <f t="shared" si="329"/>
        <v>598.00977921450885</v>
      </c>
      <c r="N1236" s="15">
        <f t="shared" si="330"/>
        <v>738.09311254784086</v>
      </c>
      <c r="O1236">
        <f t="shared" si="331"/>
        <v>19477.457136679135</v>
      </c>
      <c r="P1236">
        <f t="shared" si="332"/>
        <v>19477.457136679135</v>
      </c>
      <c r="Q1236">
        <f t="shared" si="338"/>
        <v>12173.798990973979</v>
      </c>
      <c r="R1236">
        <f t="shared" si="339"/>
        <v>-4563.9358781436067</v>
      </c>
      <c r="S1236">
        <f t="shared" si="333"/>
        <v>4563.9358781436067</v>
      </c>
      <c r="T1236">
        <f t="shared" si="334"/>
        <v>7609.8631128303723</v>
      </c>
      <c r="U1236">
        <f t="shared" si="335"/>
        <v>1170.6037808641975</v>
      </c>
      <c r="V1236">
        <f t="shared" si="336"/>
        <v>819.42264660493822</v>
      </c>
    </row>
    <row r="1237" spans="2:22" x14ac:dyDescent="0.25">
      <c r="B1237" s="6" t="s">
        <v>10</v>
      </c>
      <c r="C1237" s="6">
        <v>1229</v>
      </c>
      <c r="D1237" s="6">
        <v>207</v>
      </c>
      <c r="E1237" s="12">
        <v>94.9</v>
      </c>
      <c r="F1237" s="15">
        <f t="shared" si="337"/>
        <v>-4.1666666666666269E-2</v>
      </c>
      <c r="G1237" s="15">
        <f t="shared" si="323"/>
        <v>26.361111111111111</v>
      </c>
      <c r="H1237" s="15">
        <f t="shared" si="325"/>
        <v>-140.08333333333201</v>
      </c>
      <c r="I1237" s="15">
        <f t="shared" si="326"/>
        <v>461.6396642110339</v>
      </c>
      <c r="J1237" s="15">
        <f t="shared" si="327"/>
        <v>415.56337200000007</v>
      </c>
      <c r="K1237" s="15">
        <f t="shared" si="328"/>
        <v>877.20303621103403</v>
      </c>
      <c r="L1237" s="15">
        <f t="shared" si="324"/>
        <v>-61.531604166666078</v>
      </c>
      <c r="M1237" s="15">
        <f t="shared" si="329"/>
        <v>597.03636954437002</v>
      </c>
      <c r="N1237" s="15">
        <f t="shared" si="330"/>
        <v>737.11970287770203</v>
      </c>
      <c r="O1237">
        <f t="shared" si="331"/>
        <v>19431.294389748313</v>
      </c>
      <c r="P1237">
        <f t="shared" si="332"/>
        <v>19431.294389748313</v>
      </c>
      <c r="Q1237">
        <f t="shared" si="338"/>
        <v>12193.230285363727</v>
      </c>
      <c r="R1237">
        <f t="shared" si="339"/>
        <v>-4563.9358781436067</v>
      </c>
      <c r="S1237">
        <f t="shared" si="333"/>
        <v>4563.9358781436067</v>
      </c>
      <c r="T1237">
        <f t="shared" si="334"/>
        <v>7629.2944072201199</v>
      </c>
      <c r="U1237">
        <f t="shared" si="335"/>
        <v>1168.1406489197529</v>
      </c>
      <c r="V1237">
        <f t="shared" si="336"/>
        <v>817.69845424382697</v>
      </c>
    </row>
    <row r="1238" spans="2:22" x14ac:dyDescent="0.25">
      <c r="B1238" s="6" t="s">
        <v>10</v>
      </c>
      <c r="C1238" s="6">
        <v>1230</v>
      </c>
      <c r="D1238" s="6">
        <v>208</v>
      </c>
      <c r="E1238" s="12">
        <v>94.7</v>
      </c>
      <c r="F1238" s="15">
        <f t="shared" si="337"/>
        <v>-5.5555555555556344E-2</v>
      </c>
      <c r="G1238" s="15">
        <f t="shared" si="323"/>
        <v>26.305555555555557</v>
      </c>
      <c r="H1238" s="15">
        <f t="shared" si="325"/>
        <v>-186.77777777778041</v>
      </c>
      <c r="I1238" s="15">
        <f t="shared" si="326"/>
        <v>459.69592041473771</v>
      </c>
      <c r="J1238" s="15">
        <f t="shared" si="327"/>
        <v>415.56337200000007</v>
      </c>
      <c r="K1238" s="15">
        <f t="shared" si="328"/>
        <v>875.25929241473773</v>
      </c>
      <c r="L1238" s="15">
        <f t="shared" si="324"/>
        <v>-82.042138888890037</v>
      </c>
      <c r="M1238" s="15">
        <f t="shared" si="329"/>
        <v>501.70373685917684</v>
      </c>
      <c r="N1238" s="15">
        <f t="shared" si="330"/>
        <v>688.48151463695729</v>
      </c>
      <c r="O1238">
        <f t="shared" si="331"/>
        <v>18110.888732255517</v>
      </c>
      <c r="P1238">
        <f t="shared" si="332"/>
        <v>18110.888732255517</v>
      </c>
      <c r="Q1238">
        <f t="shared" si="338"/>
        <v>12211.341174095982</v>
      </c>
      <c r="R1238">
        <f t="shared" si="339"/>
        <v>-4563.9358781436067</v>
      </c>
      <c r="S1238">
        <f t="shared" si="333"/>
        <v>4563.9358781436067</v>
      </c>
      <c r="T1238">
        <f t="shared" si="334"/>
        <v>7647.4052959523751</v>
      </c>
      <c r="U1238">
        <f t="shared" si="335"/>
        <v>1163.2221674382718</v>
      </c>
      <c r="V1238">
        <f t="shared" si="336"/>
        <v>814.25551720679016</v>
      </c>
    </row>
    <row r="1239" spans="2:22" x14ac:dyDescent="0.25">
      <c r="B1239" s="6" t="s">
        <v>10</v>
      </c>
      <c r="C1239" s="6">
        <v>1231</v>
      </c>
      <c r="D1239" s="6">
        <v>209</v>
      </c>
      <c r="E1239" s="12">
        <v>94.5</v>
      </c>
      <c r="F1239" s="15">
        <f t="shared" si="337"/>
        <v>-4.1666666666666269E-2</v>
      </c>
      <c r="G1239" s="15">
        <f t="shared" si="323"/>
        <v>26.25</v>
      </c>
      <c r="H1239" s="15">
        <f t="shared" si="325"/>
        <v>-140.08333333333201</v>
      </c>
      <c r="I1239" s="15">
        <f t="shared" si="326"/>
        <v>457.75627734375001</v>
      </c>
      <c r="J1239" s="15">
        <f t="shared" si="327"/>
        <v>415.56337200000007</v>
      </c>
      <c r="K1239" s="15">
        <f t="shared" si="328"/>
        <v>873.31964934375014</v>
      </c>
      <c r="L1239" s="15">
        <f t="shared" si="324"/>
        <v>-61.531604166666078</v>
      </c>
      <c r="M1239" s="15">
        <f t="shared" si="329"/>
        <v>593.15298267708613</v>
      </c>
      <c r="N1239" s="15">
        <f t="shared" si="330"/>
        <v>733.23631601041814</v>
      </c>
      <c r="O1239">
        <f t="shared" si="331"/>
        <v>19247.453295273477</v>
      </c>
      <c r="P1239">
        <f t="shared" si="332"/>
        <v>19247.453295273477</v>
      </c>
      <c r="Q1239">
        <f t="shared" si="338"/>
        <v>12230.588627391255</v>
      </c>
      <c r="R1239">
        <f t="shared" si="339"/>
        <v>-4563.9358781436067</v>
      </c>
      <c r="S1239">
        <f t="shared" si="333"/>
        <v>4563.9358781436067</v>
      </c>
      <c r="T1239">
        <f t="shared" si="334"/>
        <v>7666.652749247648</v>
      </c>
      <c r="U1239">
        <f t="shared" si="335"/>
        <v>1158.3140625000001</v>
      </c>
      <c r="V1239">
        <f t="shared" si="336"/>
        <v>810.81984375000002</v>
      </c>
    </row>
    <row r="1240" spans="2:22" x14ac:dyDescent="0.25">
      <c r="B1240" s="6" t="s">
        <v>10</v>
      </c>
      <c r="C1240" s="6">
        <v>1232</v>
      </c>
      <c r="D1240" s="6">
        <v>210</v>
      </c>
      <c r="E1240" s="12">
        <v>94.4</v>
      </c>
      <c r="F1240" s="15">
        <f t="shared" si="337"/>
        <v>-1.3888888888888099E-2</v>
      </c>
      <c r="G1240" s="15">
        <f t="shared" si="323"/>
        <v>26.222222222222221</v>
      </c>
      <c r="H1240" s="15">
        <f t="shared" si="325"/>
        <v>-46.694444444441785</v>
      </c>
      <c r="I1240" s="15">
        <f t="shared" si="326"/>
        <v>456.78799358024685</v>
      </c>
      <c r="J1240" s="15">
        <f t="shared" si="327"/>
        <v>415.56337200000007</v>
      </c>
      <c r="K1240" s="15">
        <f t="shared" si="328"/>
        <v>872.35136558024692</v>
      </c>
      <c r="L1240" s="15">
        <f t="shared" si="324"/>
        <v>-20.510534722221053</v>
      </c>
      <c r="M1240" s="15">
        <f t="shared" si="329"/>
        <v>778.96247669136324</v>
      </c>
      <c r="N1240" s="15">
        <f t="shared" si="330"/>
        <v>825.65692113580508</v>
      </c>
      <c r="O1240">
        <f t="shared" si="331"/>
        <v>21650.559265338889</v>
      </c>
      <c r="P1240">
        <f t="shared" si="332"/>
        <v>21650.559265338889</v>
      </c>
      <c r="Q1240">
        <f t="shared" si="338"/>
        <v>12252.239186656594</v>
      </c>
      <c r="R1240">
        <f t="shared" si="339"/>
        <v>-4563.9358781436067</v>
      </c>
      <c r="S1240">
        <f t="shared" si="333"/>
        <v>4563.9358781436067</v>
      </c>
      <c r="T1240">
        <f t="shared" si="334"/>
        <v>7688.3033085129873</v>
      </c>
      <c r="U1240">
        <f t="shared" si="335"/>
        <v>1155.8639012345679</v>
      </c>
      <c r="V1240">
        <f t="shared" si="336"/>
        <v>809.10473086419756</v>
      </c>
    </row>
    <row r="1241" spans="2:22" x14ac:dyDescent="0.25">
      <c r="B1241" s="6" t="s">
        <v>10</v>
      </c>
      <c r="C1241" s="6">
        <v>1233</v>
      </c>
      <c r="D1241" s="6">
        <v>211</v>
      </c>
      <c r="E1241" s="12">
        <v>94.4</v>
      </c>
      <c r="F1241" s="15">
        <f t="shared" si="337"/>
        <v>-1.3888888888890073E-2</v>
      </c>
      <c r="G1241" s="15">
        <f t="shared" si="323"/>
        <v>26.222222222222221</v>
      </c>
      <c r="H1241" s="15">
        <f t="shared" si="325"/>
        <v>-46.694444444448422</v>
      </c>
      <c r="I1241" s="15">
        <f t="shared" si="326"/>
        <v>456.78799358024685</v>
      </c>
      <c r="J1241" s="15">
        <f t="shared" si="327"/>
        <v>415.56337200000007</v>
      </c>
      <c r="K1241" s="15">
        <f t="shared" si="328"/>
        <v>872.35136558024692</v>
      </c>
      <c r="L1241" s="15">
        <f t="shared" si="324"/>
        <v>-20.510534722223969</v>
      </c>
      <c r="M1241" s="15">
        <f t="shared" si="329"/>
        <v>778.96247669135005</v>
      </c>
      <c r="N1241" s="15">
        <f t="shared" si="330"/>
        <v>825.65692113579848</v>
      </c>
      <c r="O1241">
        <f t="shared" si="331"/>
        <v>21650.559265338714</v>
      </c>
      <c r="P1241">
        <f t="shared" si="332"/>
        <v>21650.559265338714</v>
      </c>
      <c r="Q1241">
        <f t="shared" si="338"/>
        <v>12273.889745921933</v>
      </c>
      <c r="R1241">
        <f t="shared" si="339"/>
        <v>-4563.9358781436067</v>
      </c>
      <c r="S1241">
        <f t="shared" si="333"/>
        <v>4563.9358781436067</v>
      </c>
      <c r="T1241">
        <f t="shared" si="334"/>
        <v>7709.9538677783266</v>
      </c>
      <c r="U1241">
        <f t="shared" si="335"/>
        <v>1155.8639012345679</v>
      </c>
      <c r="V1241">
        <f t="shared" si="336"/>
        <v>809.10473086419756</v>
      </c>
    </row>
    <row r="1242" spans="2:22" x14ac:dyDescent="0.25">
      <c r="B1242" s="6" t="s">
        <v>10</v>
      </c>
      <c r="C1242" s="6">
        <v>1234</v>
      </c>
      <c r="D1242" s="6">
        <v>212</v>
      </c>
      <c r="E1242" s="12">
        <v>94.3</v>
      </c>
      <c r="F1242" s="15">
        <f t="shared" si="337"/>
        <v>-1.3888888888890073E-2</v>
      </c>
      <c r="G1242" s="15">
        <f t="shared" si="323"/>
        <v>26.194444444444443</v>
      </c>
      <c r="H1242" s="15">
        <f t="shared" si="325"/>
        <v>-46.694444444448422</v>
      </c>
      <c r="I1242" s="15">
        <f t="shared" si="326"/>
        <v>455.82073499807098</v>
      </c>
      <c r="J1242" s="15">
        <f t="shared" si="327"/>
        <v>415.56337200000007</v>
      </c>
      <c r="K1242" s="15">
        <f t="shared" si="328"/>
        <v>871.38410699807105</v>
      </c>
      <c r="L1242" s="15">
        <f t="shared" si="324"/>
        <v>-20.510534722223969</v>
      </c>
      <c r="M1242" s="15">
        <f t="shared" si="329"/>
        <v>777.99521810917417</v>
      </c>
      <c r="N1242" s="15">
        <f t="shared" si="330"/>
        <v>824.68966255362261</v>
      </c>
      <c r="O1242">
        <f t="shared" si="331"/>
        <v>21602.287549668501</v>
      </c>
      <c r="P1242">
        <f t="shared" si="332"/>
        <v>21602.287549668501</v>
      </c>
      <c r="Q1242">
        <f t="shared" si="338"/>
        <v>12295.492033471603</v>
      </c>
      <c r="R1242">
        <f t="shared" si="339"/>
        <v>-4563.9358781436067</v>
      </c>
      <c r="S1242">
        <f t="shared" si="333"/>
        <v>4563.9358781436067</v>
      </c>
      <c r="T1242">
        <f t="shared" si="334"/>
        <v>7731.5561553279958</v>
      </c>
      <c r="U1242">
        <f t="shared" si="335"/>
        <v>1153.4163341049382</v>
      </c>
      <c r="V1242">
        <f t="shared" si="336"/>
        <v>807.39143387345666</v>
      </c>
    </row>
    <row r="1243" spans="2:22" x14ac:dyDescent="0.25">
      <c r="B1243" s="6" t="s">
        <v>10</v>
      </c>
      <c r="C1243" s="6">
        <v>1235</v>
      </c>
      <c r="D1243" s="6">
        <v>213</v>
      </c>
      <c r="E1243" s="12">
        <v>94.3</v>
      </c>
      <c r="F1243" s="15">
        <f t="shared" si="337"/>
        <v>-2.7777777777778172E-2</v>
      </c>
      <c r="G1243" s="15">
        <f t="shared" si="323"/>
        <v>26.194444444444443</v>
      </c>
      <c r="H1243" s="15">
        <f t="shared" si="325"/>
        <v>-93.388888888890207</v>
      </c>
      <c r="I1243" s="15">
        <f t="shared" si="326"/>
        <v>455.82073499807098</v>
      </c>
      <c r="J1243" s="15">
        <f t="shared" si="327"/>
        <v>415.56337200000007</v>
      </c>
      <c r="K1243" s="15">
        <f t="shared" si="328"/>
        <v>871.38410699807105</v>
      </c>
      <c r="L1243" s="15">
        <f t="shared" si="324"/>
        <v>-41.021069444445018</v>
      </c>
      <c r="M1243" s="15">
        <f t="shared" si="329"/>
        <v>684.60632922029072</v>
      </c>
      <c r="N1243" s="15">
        <f t="shared" si="330"/>
        <v>777.99521810918088</v>
      </c>
      <c r="O1243">
        <f t="shared" si="331"/>
        <v>20379.152518804374</v>
      </c>
      <c r="P1243">
        <f t="shared" si="332"/>
        <v>20379.152518804374</v>
      </c>
      <c r="Q1243">
        <f t="shared" si="338"/>
        <v>12315.871185990407</v>
      </c>
      <c r="R1243">
        <f t="shared" si="339"/>
        <v>-4563.9358781436067</v>
      </c>
      <c r="S1243">
        <f t="shared" si="333"/>
        <v>4563.9358781436067</v>
      </c>
      <c r="T1243">
        <f t="shared" si="334"/>
        <v>7751.9353078468002</v>
      </c>
      <c r="U1243">
        <f t="shared" si="335"/>
        <v>1153.4163341049382</v>
      </c>
      <c r="V1243">
        <f t="shared" si="336"/>
        <v>807.39143387345666</v>
      </c>
    </row>
    <row r="1244" spans="2:22" x14ac:dyDescent="0.25">
      <c r="B1244" s="6" t="s">
        <v>10</v>
      </c>
      <c r="C1244" s="6">
        <v>1236</v>
      </c>
      <c r="D1244" s="6">
        <v>214</v>
      </c>
      <c r="E1244" s="12">
        <v>94.1</v>
      </c>
      <c r="F1244" s="15">
        <f t="shared" si="337"/>
        <v>-5.5555555555554373E-2</v>
      </c>
      <c r="G1244" s="15">
        <f t="shared" si="323"/>
        <v>26.138888888888889</v>
      </c>
      <c r="H1244" s="15">
        <f t="shared" si="325"/>
        <v>-186.77777777777379</v>
      </c>
      <c r="I1244" s="15">
        <f t="shared" si="326"/>
        <v>453.8892933777006</v>
      </c>
      <c r="J1244" s="15">
        <f t="shared" si="327"/>
        <v>415.56337200000007</v>
      </c>
      <c r="K1244" s="15">
        <f t="shared" si="328"/>
        <v>869.45266537770067</v>
      </c>
      <c r="L1244" s="15">
        <f t="shared" si="324"/>
        <v>-82.042138888887138</v>
      </c>
      <c r="M1244" s="15">
        <f t="shared" si="329"/>
        <v>495.89710982215314</v>
      </c>
      <c r="N1244" s="15">
        <f t="shared" si="330"/>
        <v>682.67488759992693</v>
      </c>
      <c r="O1244">
        <f t="shared" si="331"/>
        <v>17844.3630342092</v>
      </c>
      <c r="P1244">
        <f t="shared" si="332"/>
        <v>17844.3630342092</v>
      </c>
      <c r="Q1244">
        <f t="shared" si="338"/>
        <v>12333.715549024617</v>
      </c>
      <c r="R1244">
        <f t="shared" si="339"/>
        <v>-4563.9358781436067</v>
      </c>
      <c r="S1244">
        <f t="shared" si="333"/>
        <v>4563.9358781436067</v>
      </c>
      <c r="T1244">
        <f t="shared" si="334"/>
        <v>7769.7796708810101</v>
      </c>
      <c r="U1244">
        <f t="shared" si="335"/>
        <v>1148.5289822530863</v>
      </c>
      <c r="V1244">
        <f t="shared" si="336"/>
        <v>803.97028757716032</v>
      </c>
    </row>
    <row r="1245" spans="2:22" x14ac:dyDescent="0.25">
      <c r="B1245" s="6" t="s">
        <v>10</v>
      </c>
      <c r="C1245" s="6">
        <v>1237</v>
      </c>
      <c r="D1245" s="6">
        <v>215</v>
      </c>
      <c r="E1245" s="12">
        <v>93.9</v>
      </c>
      <c r="F1245" s="15">
        <f t="shared" si="337"/>
        <v>-9.7222222222220642E-2</v>
      </c>
      <c r="G1245" s="15">
        <f t="shared" si="323"/>
        <v>26.083333333333332</v>
      </c>
      <c r="H1245" s="15">
        <f t="shared" si="325"/>
        <v>-326.8611111111058</v>
      </c>
      <c r="I1245" s="15">
        <f t="shared" si="326"/>
        <v>451.96195248263888</v>
      </c>
      <c r="J1245" s="15">
        <f t="shared" si="327"/>
        <v>415.56337200000007</v>
      </c>
      <c r="K1245" s="15">
        <f t="shared" si="328"/>
        <v>867.52532448263901</v>
      </c>
      <c r="L1245" s="15">
        <f t="shared" si="324"/>
        <v>-143.57374305555322</v>
      </c>
      <c r="M1245" s="15">
        <f t="shared" si="329"/>
        <v>213.80310226042735</v>
      </c>
      <c r="N1245" s="15">
        <f t="shared" si="330"/>
        <v>540.66421337153315</v>
      </c>
      <c r="O1245">
        <f t="shared" si="331"/>
        <v>14102.324898774155</v>
      </c>
      <c r="P1245">
        <f t="shared" si="332"/>
        <v>14102.324898774155</v>
      </c>
      <c r="Q1245">
        <f t="shared" si="338"/>
        <v>12347.817873923392</v>
      </c>
      <c r="R1245">
        <f t="shared" si="339"/>
        <v>-4563.9358781436067</v>
      </c>
      <c r="S1245">
        <f t="shared" si="333"/>
        <v>4563.9358781436067</v>
      </c>
      <c r="T1245">
        <f t="shared" si="334"/>
        <v>7783.881995779785</v>
      </c>
      <c r="U1245">
        <f t="shared" si="335"/>
        <v>1143.6520069444443</v>
      </c>
      <c r="V1245">
        <f t="shared" si="336"/>
        <v>800.55640486111099</v>
      </c>
    </row>
    <row r="1246" spans="2:22" x14ac:dyDescent="0.25">
      <c r="B1246" s="6" t="s">
        <v>10</v>
      </c>
      <c r="C1246" s="6">
        <v>1238</v>
      </c>
      <c r="D1246" s="6">
        <v>216</v>
      </c>
      <c r="E1246" s="12">
        <v>93.4</v>
      </c>
      <c r="F1246" s="15">
        <f t="shared" si="337"/>
        <v>-0.15277777777777896</v>
      </c>
      <c r="G1246" s="15">
        <f t="shared" si="323"/>
        <v>25.944444444444443</v>
      </c>
      <c r="H1246" s="15">
        <f t="shared" si="325"/>
        <v>-513.63888888889289</v>
      </c>
      <c r="I1246" s="15">
        <f t="shared" si="326"/>
        <v>447.16154091820982</v>
      </c>
      <c r="J1246" s="15">
        <f t="shared" si="327"/>
        <v>415.56337200000007</v>
      </c>
      <c r="K1246" s="15">
        <f t="shared" si="328"/>
        <v>862.72491291820984</v>
      </c>
      <c r="L1246" s="15">
        <f t="shared" si="324"/>
        <v>-225.61588194444619</v>
      </c>
      <c r="M1246" s="15">
        <f t="shared" si="329"/>
        <v>-164.55286485957595</v>
      </c>
      <c r="N1246" s="15">
        <f t="shared" si="330"/>
        <v>349.08602402931695</v>
      </c>
      <c r="O1246">
        <f t="shared" si="331"/>
        <v>9056.8429567606108</v>
      </c>
      <c r="P1246">
        <f t="shared" si="332"/>
        <v>9056.8429567606108</v>
      </c>
      <c r="Q1246">
        <f t="shared" si="338"/>
        <v>12356.874716880153</v>
      </c>
      <c r="R1246">
        <f t="shared" si="339"/>
        <v>-4563.9358781436067</v>
      </c>
      <c r="S1246">
        <f t="shared" si="333"/>
        <v>4563.9358781436067</v>
      </c>
      <c r="T1246">
        <f t="shared" si="334"/>
        <v>7792.9388387365461</v>
      </c>
      <c r="U1246">
        <f t="shared" si="335"/>
        <v>1131.5049660493826</v>
      </c>
      <c r="V1246">
        <f t="shared" si="336"/>
        <v>792.05347623456771</v>
      </c>
    </row>
    <row r="1247" spans="2:22" x14ac:dyDescent="0.25">
      <c r="B1247" s="6" t="s">
        <v>10</v>
      </c>
      <c r="C1247" s="6">
        <v>1239</v>
      </c>
      <c r="D1247" s="6">
        <v>217</v>
      </c>
      <c r="E1247" s="12">
        <v>92.8</v>
      </c>
      <c r="F1247" s="15">
        <f t="shared" si="337"/>
        <v>-0.19444444444444522</v>
      </c>
      <c r="G1247" s="15">
        <f t="shared" si="323"/>
        <v>25.777777777777779</v>
      </c>
      <c r="H1247" s="15">
        <f t="shared" si="325"/>
        <v>-653.7222222222249</v>
      </c>
      <c r="I1247" s="15">
        <f t="shared" si="326"/>
        <v>441.43487802469139</v>
      </c>
      <c r="J1247" s="15">
        <f t="shared" si="327"/>
        <v>415.56337200000007</v>
      </c>
      <c r="K1247" s="15">
        <f t="shared" si="328"/>
        <v>856.99825002469152</v>
      </c>
      <c r="L1247" s="15">
        <f t="shared" si="324"/>
        <v>-287.14748611111224</v>
      </c>
      <c r="M1247" s="15">
        <f t="shared" si="329"/>
        <v>-450.44619441975817</v>
      </c>
      <c r="N1247" s="15">
        <f t="shared" si="330"/>
        <v>203.27602780246661</v>
      </c>
      <c r="O1247">
        <f t="shared" si="331"/>
        <v>5240.0042722413618</v>
      </c>
      <c r="P1247">
        <f t="shared" si="332"/>
        <v>5240.0042722413618</v>
      </c>
      <c r="Q1247">
        <f t="shared" si="338"/>
        <v>12362.114721152395</v>
      </c>
      <c r="R1247">
        <f t="shared" si="339"/>
        <v>-4563.9358781436067</v>
      </c>
      <c r="S1247">
        <f t="shared" si="333"/>
        <v>4563.9358781436067</v>
      </c>
      <c r="T1247">
        <f t="shared" si="334"/>
        <v>7798.1788430087881</v>
      </c>
      <c r="U1247">
        <f t="shared" si="335"/>
        <v>1117.01412345679</v>
      </c>
      <c r="V1247">
        <f t="shared" si="336"/>
        <v>781.90988641975298</v>
      </c>
    </row>
    <row r="1248" spans="2:22" x14ac:dyDescent="0.25">
      <c r="B1248" s="6" t="s">
        <v>10</v>
      </c>
      <c r="C1248" s="6">
        <v>1240</v>
      </c>
      <c r="D1248" s="6">
        <v>218</v>
      </c>
      <c r="E1248" s="12">
        <v>92</v>
      </c>
      <c r="F1248" s="15">
        <f t="shared" si="337"/>
        <v>-0.20833333333333331</v>
      </c>
      <c r="G1248" s="15">
        <f t="shared" si="323"/>
        <v>25.555555555555557</v>
      </c>
      <c r="H1248" s="15">
        <f t="shared" si="325"/>
        <v>-700.41666666666663</v>
      </c>
      <c r="I1248" s="15">
        <f t="shared" si="326"/>
        <v>433.85673765432102</v>
      </c>
      <c r="J1248" s="15">
        <f t="shared" si="327"/>
        <v>415.56337200000007</v>
      </c>
      <c r="K1248" s="15">
        <f t="shared" si="328"/>
        <v>849.4201096543211</v>
      </c>
      <c r="L1248" s="15">
        <f t="shared" si="324"/>
        <v>-307.6580208333333</v>
      </c>
      <c r="M1248" s="15">
        <f t="shared" si="329"/>
        <v>-551.41322367901216</v>
      </c>
      <c r="N1248" s="15">
        <f t="shared" si="330"/>
        <v>149.00344298765447</v>
      </c>
      <c r="O1248">
        <f t="shared" si="331"/>
        <v>3807.8657652400589</v>
      </c>
      <c r="P1248">
        <f t="shared" si="332"/>
        <v>3807.8657652400589</v>
      </c>
      <c r="Q1248">
        <f t="shared" si="338"/>
        <v>12365.922586917635</v>
      </c>
      <c r="R1248">
        <f t="shared" si="339"/>
        <v>-4563.9358781436067</v>
      </c>
      <c r="S1248">
        <f t="shared" si="333"/>
        <v>4563.9358781436067</v>
      </c>
      <c r="T1248">
        <f t="shared" si="334"/>
        <v>7801.9867087740286</v>
      </c>
      <c r="U1248">
        <f t="shared" si="335"/>
        <v>1097.8382716049384</v>
      </c>
      <c r="V1248">
        <f t="shared" si="336"/>
        <v>768.4867901234569</v>
      </c>
    </row>
    <row r="1249" spans="2:22" x14ac:dyDescent="0.25">
      <c r="B1249" s="6" t="s">
        <v>10</v>
      </c>
      <c r="C1249" s="6">
        <v>1241</v>
      </c>
      <c r="D1249" s="6">
        <v>219</v>
      </c>
      <c r="E1249" s="12">
        <v>91.3</v>
      </c>
      <c r="F1249" s="15">
        <f t="shared" si="337"/>
        <v>-0.19444444444444522</v>
      </c>
      <c r="G1249" s="15">
        <f t="shared" si="323"/>
        <v>25.361111111111111</v>
      </c>
      <c r="H1249" s="15">
        <f t="shared" si="325"/>
        <v>-653.7222222222249</v>
      </c>
      <c r="I1249" s="15">
        <f t="shared" si="326"/>
        <v>427.27968684992283</v>
      </c>
      <c r="J1249" s="15">
        <f t="shared" si="327"/>
        <v>415.56337200000007</v>
      </c>
      <c r="K1249" s="15">
        <f t="shared" si="328"/>
        <v>842.84305884992295</v>
      </c>
      <c r="L1249" s="15">
        <f t="shared" si="324"/>
        <v>-287.14748611111224</v>
      </c>
      <c r="M1249" s="15">
        <f t="shared" si="329"/>
        <v>-464.60138559452673</v>
      </c>
      <c r="N1249" s="15">
        <f t="shared" si="330"/>
        <v>189.12083662769805</v>
      </c>
      <c r="O1249">
        <f t="shared" si="331"/>
        <v>4796.3145511413422</v>
      </c>
      <c r="P1249">
        <f t="shared" si="332"/>
        <v>4796.3145511413422</v>
      </c>
      <c r="Q1249">
        <f t="shared" si="338"/>
        <v>12370.718901468777</v>
      </c>
      <c r="R1249">
        <f t="shared" si="339"/>
        <v>-4563.9358781436067</v>
      </c>
      <c r="S1249">
        <f t="shared" si="333"/>
        <v>4563.9358781436067</v>
      </c>
      <c r="T1249">
        <f t="shared" si="334"/>
        <v>7806.7830233251707</v>
      </c>
      <c r="U1249">
        <f t="shared" si="335"/>
        <v>1081.1955933641975</v>
      </c>
      <c r="V1249">
        <f t="shared" si="336"/>
        <v>756.83691535493824</v>
      </c>
    </row>
    <row r="1250" spans="2:22" x14ac:dyDescent="0.25">
      <c r="B1250" s="6" t="s">
        <v>10</v>
      </c>
      <c r="C1250" s="6">
        <v>1242</v>
      </c>
      <c r="D1250" s="6">
        <v>220</v>
      </c>
      <c r="E1250" s="12">
        <v>90.6</v>
      </c>
      <c r="F1250" s="15">
        <f t="shared" si="337"/>
        <v>-0.18055555555555516</v>
      </c>
      <c r="G1250" s="15">
        <f t="shared" si="323"/>
        <v>25.166666666666668</v>
      </c>
      <c r="H1250" s="15">
        <f t="shared" si="325"/>
        <v>-607.02777777777646</v>
      </c>
      <c r="I1250" s="15">
        <f t="shared" si="326"/>
        <v>420.75286993055562</v>
      </c>
      <c r="J1250" s="15">
        <f t="shared" si="327"/>
        <v>415.56337200000007</v>
      </c>
      <c r="K1250" s="15">
        <f t="shared" si="328"/>
        <v>836.31624193055563</v>
      </c>
      <c r="L1250" s="15">
        <f t="shared" si="324"/>
        <v>-266.63695138888829</v>
      </c>
      <c r="M1250" s="15">
        <f t="shared" si="329"/>
        <v>-377.73931362499729</v>
      </c>
      <c r="N1250" s="15">
        <f t="shared" si="330"/>
        <v>229.28846415277917</v>
      </c>
      <c r="O1250">
        <f t="shared" si="331"/>
        <v>5770.4263478449429</v>
      </c>
      <c r="P1250">
        <f t="shared" si="332"/>
        <v>5770.4263478449429</v>
      </c>
      <c r="Q1250">
        <f t="shared" si="338"/>
        <v>12376.489327816622</v>
      </c>
      <c r="R1250">
        <f t="shared" si="339"/>
        <v>-4563.9358781436067</v>
      </c>
      <c r="S1250">
        <f t="shared" si="333"/>
        <v>4563.9358781436067</v>
      </c>
      <c r="T1250">
        <f t="shared" si="334"/>
        <v>7812.5534496730152</v>
      </c>
      <c r="U1250">
        <f t="shared" si="335"/>
        <v>1064.6800277777779</v>
      </c>
      <c r="V1250">
        <f t="shared" si="336"/>
        <v>745.2760194444445</v>
      </c>
    </row>
    <row r="1251" spans="2:22" x14ac:dyDescent="0.25">
      <c r="B1251" s="6" t="s">
        <v>10</v>
      </c>
      <c r="C1251" s="6">
        <v>1243</v>
      </c>
      <c r="D1251" s="6">
        <v>221</v>
      </c>
      <c r="E1251" s="12">
        <v>90</v>
      </c>
      <c r="F1251" s="15">
        <f t="shared" si="337"/>
        <v>-0.18055555555555516</v>
      </c>
      <c r="G1251" s="15">
        <f t="shared" si="323"/>
        <v>25</v>
      </c>
      <c r="H1251" s="15">
        <f t="shared" si="325"/>
        <v>-607.02777777777646</v>
      </c>
      <c r="I1251" s="15">
        <f t="shared" si="326"/>
        <v>415.19843750000001</v>
      </c>
      <c r="J1251" s="15">
        <f t="shared" si="327"/>
        <v>415.56337200000007</v>
      </c>
      <c r="K1251" s="15">
        <f t="shared" si="328"/>
        <v>830.76180950000003</v>
      </c>
      <c r="L1251" s="15">
        <f t="shared" si="324"/>
        <v>-266.63695138888829</v>
      </c>
      <c r="M1251" s="15">
        <f t="shared" si="329"/>
        <v>-383.2937460555529</v>
      </c>
      <c r="N1251" s="15">
        <f t="shared" si="330"/>
        <v>223.73403172222356</v>
      </c>
      <c r="O1251">
        <f t="shared" si="331"/>
        <v>5593.3507930555888</v>
      </c>
      <c r="P1251">
        <f t="shared" si="332"/>
        <v>5593.3507930555888</v>
      </c>
      <c r="Q1251">
        <f t="shared" si="338"/>
        <v>12382.082678609677</v>
      </c>
      <c r="R1251">
        <f t="shared" si="339"/>
        <v>-4563.9358781436067</v>
      </c>
      <c r="S1251">
        <f t="shared" si="333"/>
        <v>4563.9358781436067</v>
      </c>
      <c r="T1251">
        <f t="shared" si="334"/>
        <v>7818.1468004660701</v>
      </c>
      <c r="U1251">
        <f t="shared" si="335"/>
        <v>1050.625</v>
      </c>
      <c r="V1251">
        <f t="shared" si="336"/>
        <v>735.4375</v>
      </c>
    </row>
    <row r="1252" spans="2:22" x14ac:dyDescent="0.25">
      <c r="B1252" s="6" t="s">
        <v>10</v>
      </c>
      <c r="C1252" s="6">
        <v>1244</v>
      </c>
      <c r="D1252" s="6">
        <v>222</v>
      </c>
      <c r="E1252" s="12">
        <v>89.3</v>
      </c>
      <c r="F1252" s="15">
        <f t="shared" si="337"/>
        <v>-0.18055555555555516</v>
      </c>
      <c r="G1252" s="15">
        <f t="shared" si="323"/>
        <v>24.805555555555557</v>
      </c>
      <c r="H1252" s="15">
        <f t="shared" si="325"/>
        <v>-607.02777777777646</v>
      </c>
      <c r="I1252" s="15">
        <f t="shared" si="326"/>
        <v>408.76491208140436</v>
      </c>
      <c r="J1252" s="15">
        <f t="shared" si="327"/>
        <v>415.56337200000007</v>
      </c>
      <c r="K1252" s="15">
        <f t="shared" si="328"/>
        <v>824.32828408140449</v>
      </c>
      <c r="L1252" s="15">
        <f t="shared" si="324"/>
        <v>-266.63695138888829</v>
      </c>
      <c r="M1252" s="15">
        <f t="shared" si="329"/>
        <v>-389.72727147414844</v>
      </c>
      <c r="N1252" s="15">
        <f t="shared" si="330"/>
        <v>217.30050630362803</v>
      </c>
      <c r="O1252">
        <f t="shared" si="331"/>
        <v>5390.2597813649954</v>
      </c>
      <c r="P1252">
        <f t="shared" si="332"/>
        <v>5390.2597813649954</v>
      </c>
      <c r="Q1252">
        <f t="shared" si="338"/>
        <v>12387.472938391042</v>
      </c>
      <c r="R1252">
        <f t="shared" si="339"/>
        <v>-4563.9358781436067</v>
      </c>
      <c r="S1252">
        <f t="shared" si="333"/>
        <v>4563.9358781436067</v>
      </c>
      <c r="T1252">
        <f t="shared" si="334"/>
        <v>7823.537060247435</v>
      </c>
      <c r="U1252">
        <f t="shared" si="335"/>
        <v>1034.345500771605</v>
      </c>
      <c r="V1252">
        <f t="shared" si="336"/>
        <v>724.04185054012339</v>
      </c>
    </row>
    <row r="1253" spans="2:22" x14ac:dyDescent="0.25">
      <c r="B1253" s="6" t="s">
        <v>10</v>
      </c>
      <c r="C1253" s="6">
        <v>1245</v>
      </c>
      <c r="D1253" s="6">
        <v>223</v>
      </c>
      <c r="E1253" s="12">
        <v>88.7</v>
      </c>
      <c r="F1253" s="15">
        <f t="shared" si="337"/>
        <v>-0.16666666666666705</v>
      </c>
      <c r="G1253" s="15">
        <f t="shared" si="323"/>
        <v>24.638888888888889</v>
      </c>
      <c r="H1253" s="15">
        <f t="shared" si="325"/>
        <v>-560.33333333333462</v>
      </c>
      <c r="I1253" s="15">
        <f t="shared" si="326"/>
        <v>403.29044379436732</v>
      </c>
      <c r="J1253" s="15">
        <f t="shared" si="327"/>
        <v>415.56337200000007</v>
      </c>
      <c r="K1253" s="15">
        <f t="shared" si="328"/>
        <v>818.85381579436739</v>
      </c>
      <c r="L1253" s="15">
        <f t="shared" si="324"/>
        <v>-246.12641666666721</v>
      </c>
      <c r="M1253" s="15">
        <f t="shared" si="329"/>
        <v>-301.81285087230185</v>
      </c>
      <c r="N1253" s="15">
        <f t="shared" si="330"/>
        <v>258.52048246103277</v>
      </c>
      <c r="O1253">
        <f t="shared" si="331"/>
        <v>6369.6574428593349</v>
      </c>
      <c r="P1253">
        <f t="shared" si="332"/>
        <v>6369.6574428593349</v>
      </c>
      <c r="Q1253">
        <f t="shared" si="338"/>
        <v>12393.842595833901</v>
      </c>
      <c r="R1253">
        <f t="shared" si="339"/>
        <v>-4563.9358781436067</v>
      </c>
      <c r="S1253">
        <f t="shared" si="333"/>
        <v>4563.9358781436067</v>
      </c>
      <c r="T1253">
        <f t="shared" si="334"/>
        <v>7829.9067176902945</v>
      </c>
      <c r="U1253">
        <f t="shared" si="335"/>
        <v>1020.4928155864197</v>
      </c>
      <c r="V1253">
        <f t="shared" si="336"/>
        <v>714.34497091049377</v>
      </c>
    </row>
    <row r="1254" spans="2:22" x14ac:dyDescent="0.25">
      <c r="B1254" s="6" t="s">
        <v>10</v>
      </c>
      <c r="C1254" s="6">
        <v>1246</v>
      </c>
      <c r="D1254" s="6">
        <v>224</v>
      </c>
      <c r="E1254" s="12">
        <v>88.1</v>
      </c>
      <c r="F1254" s="15">
        <f t="shared" si="337"/>
        <v>-0.18055555555555516</v>
      </c>
      <c r="G1254" s="15">
        <f t="shared" si="323"/>
        <v>24.472222222222221</v>
      </c>
      <c r="H1254" s="15">
        <f t="shared" si="325"/>
        <v>-607.02777777777646</v>
      </c>
      <c r="I1254" s="15">
        <f t="shared" si="326"/>
        <v>397.852882035108</v>
      </c>
      <c r="J1254" s="15">
        <f t="shared" si="327"/>
        <v>415.56337200000007</v>
      </c>
      <c r="K1254" s="15">
        <f t="shared" si="328"/>
        <v>813.41625403510807</v>
      </c>
      <c r="L1254" s="15">
        <f t="shared" si="324"/>
        <v>-266.63695138888829</v>
      </c>
      <c r="M1254" s="15">
        <f t="shared" si="329"/>
        <v>-400.63930152044486</v>
      </c>
      <c r="N1254" s="15">
        <f t="shared" si="330"/>
        <v>206.3884762573316</v>
      </c>
      <c r="O1254">
        <f t="shared" si="331"/>
        <v>5050.7846550752538</v>
      </c>
      <c r="P1254">
        <f t="shared" si="332"/>
        <v>5050.7846550752538</v>
      </c>
      <c r="Q1254">
        <f t="shared" si="338"/>
        <v>12398.893380488977</v>
      </c>
      <c r="R1254">
        <f t="shared" si="339"/>
        <v>-4563.9358781436067</v>
      </c>
      <c r="S1254">
        <f t="shared" si="333"/>
        <v>4563.9358781436067</v>
      </c>
      <c r="T1254">
        <f t="shared" si="334"/>
        <v>7834.9575023453699</v>
      </c>
      <c r="U1254">
        <f t="shared" si="335"/>
        <v>1006.7335192901234</v>
      </c>
      <c r="V1254">
        <f t="shared" si="336"/>
        <v>704.71346350308636</v>
      </c>
    </row>
    <row r="1255" spans="2:22" x14ac:dyDescent="0.25">
      <c r="B1255" s="6" t="s">
        <v>10</v>
      </c>
      <c r="C1255" s="6">
        <v>1247</v>
      </c>
      <c r="D1255" s="6">
        <v>225</v>
      </c>
      <c r="E1255" s="12">
        <v>87.4</v>
      </c>
      <c r="F1255" s="15">
        <f t="shared" si="337"/>
        <v>-0.19444444444444325</v>
      </c>
      <c r="G1255" s="15">
        <f t="shared" si="323"/>
        <v>24.277777777777779</v>
      </c>
      <c r="H1255" s="15">
        <f t="shared" si="325"/>
        <v>-653.72222222221819</v>
      </c>
      <c r="I1255" s="15">
        <f t="shared" si="326"/>
        <v>391.55570573302469</v>
      </c>
      <c r="J1255" s="15">
        <f t="shared" si="327"/>
        <v>415.56337200000007</v>
      </c>
      <c r="K1255" s="15">
        <f t="shared" si="328"/>
        <v>807.11907773302482</v>
      </c>
      <c r="L1255" s="15">
        <f t="shared" si="324"/>
        <v>-287.14748611110934</v>
      </c>
      <c r="M1255" s="15">
        <f t="shared" si="329"/>
        <v>-500.32536671141156</v>
      </c>
      <c r="N1255" s="15">
        <f t="shared" si="330"/>
        <v>153.39685551080663</v>
      </c>
      <c r="O1255">
        <f t="shared" si="331"/>
        <v>3724.1347699012499</v>
      </c>
      <c r="P1255">
        <f t="shared" si="332"/>
        <v>3724.1347699012499</v>
      </c>
      <c r="Q1255">
        <f t="shared" si="338"/>
        <v>12402.617515258878</v>
      </c>
      <c r="R1255">
        <f t="shared" si="339"/>
        <v>-4563.9358781436067</v>
      </c>
      <c r="S1255">
        <f t="shared" si="333"/>
        <v>4563.9358781436067</v>
      </c>
      <c r="T1255">
        <f t="shared" si="334"/>
        <v>7838.6816371152718</v>
      </c>
      <c r="U1255">
        <f t="shared" si="335"/>
        <v>990.79904012345685</v>
      </c>
      <c r="V1255">
        <f t="shared" si="336"/>
        <v>693.55932808641978</v>
      </c>
    </row>
    <row r="1256" spans="2:22" x14ac:dyDescent="0.25">
      <c r="B1256" s="6" t="s">
        <v>10</v>
      </c>
      <c r="C1256" s="6">
        <v>1248</v>
      </c>
      <c r="D1256" s="6">
        <v>226</v>
      </c>
      <c r="E1256" s="12">
        <v>86.7</v>
      </c>
      <c r="F1256" s="15">
        <f t="shared" si="337"/>
        <v>-0.19444444444444522</v>
      </c>
      <c r="G1256" s="15">
        <f t="shared" si="323"/>
        <v>24.083333333333332</v>
      </c>
      <c r="H1256" s="15">
        <f t="shared" si="325"/>
        <v>-653.7222222222249</v>
      </c>
      <c r="I1256" s="15">
        <f t="shared" si="326"/>
        <v>385.30876331597216</v>
      </c>
      <c r="J1256" s="15">
        <f t="shared" si="327"/>
        <v>415.56337200000007</v>
      </c>
      <c r="K1256" s="15">
        <f t="shared" si="328"/>
        <v>800.87213531597217</v>
      </c>
      <c r="L1256" s="15">
        <f t="shared" si="324"/>
        <v>-287.14748611111224</v>
      </c>
      <c r="M1256" s="15">
        <f t="shared" si="329"/>
        <v>-506.57230912847751</v>
      </c>
      <c r="N1256" s="15">
        <f t="shared" si="330"/>
        <v>147.14991309374727</v>
      </c>
      <c r="O1256">
        <f t="shared" si="331"/>
        <v>3543.8604070077467</v>
      </c>
      <c r="P1256">
        <f t="shared" si="332"/>
        <v>3543.8604070077467</v>
      </c>
      <c r="Q1256">
        <f t="shared" si="338"/>
        <v>12406.161375665886</v>
      </c>
      <c r="R1256">
        <f t="shared" si="339"/>
        <v>-4563.9358781436067</v>
      </c>
      <c r="S1256">
        <f t="shared" si="333"/>
        <v>4563.9358781436067</v>
      </c>
      <c r="T1256">
        <f t="shared" si="334"/>
        <v>7842.2254975222795</v>
      </c>
      <c r="U1256">
        <f t="shared" si="335"/>
        <v>974.99167361111085</v>
      </c>
      <c r="V1256">
        <f t="shared" si="336"/>
        <v>682.49417152777755</v>
      </c>
    </row>
    <row r="1257" spans="2:22" x14ac:dyDescent="0.25">
      <c r="B1257" s="6" t="s">
        <v>10</v>
      </c>
      <c r="C1257" s="6">
        <v>1249</v>
      </c>
      <c r="D1257" s="6">
        <v>227</v>
      </c>
      <c r="E1257" s="12">
        <v>86</v>
      </c>
      <c r="F1257" s="15">
        <f t="shared" si="337"/>
        <v>-0.19444444444444522</v>
      </c>
      <c r="G1257" s="15">
        <f t="shared" si="323"/>
        <v>23.888888888888889</v>
      </c>
      <c r="H1257" s="15">
        <f t="shared" si="325"/>
        <v>-653.7222222222249</v>
      </c>
      <c r="I1257" s="15">
        <f t="shared" si="326"/>
        <v>379.11205478395061</v>
      </c>
      <c r="J1257" s="15">
        <f t="shared" si="327"/>
        <v>415.56337200000007</v>
      </c>
      <c r="K1257" s="15">
        <f t="shared" si="328"/>
        <v>794.67542678395068</v>
      </c>
      <c r="L1257" s="15">
        <f t="shared" si="324"/>
        <v>-287.14748611111224</v>
      </c>
      <c r="M1257" s="15">
        <f t="shared" si="329"/>
        <v>-512.769017660499</v>
      </c>
      <c r="N1257" s="15">
        <f t="shared" si="330"/>
        <v>140.95320456172578</v>
      </c>
      <c r="O1257">
        <f t="shared" si="331"/>
        <v>3367.2154423078937</v>
      </c>
      <c r="P1257">
        <f t="shared" si="332"/>
        <v>3367.2154423078937</v>
      </c>
      <c r="Q1257">
        <f t="shared" si="338"/>
        <v>12409.528591108194</v>
      </c>
      <c r="R1257">
        <f t="shared" si="339"/>
        <v>-4563.9358781436067</v>
      </c>
      <c r="S1257">
        <f t="shared" si="333"/>
        <v>4563.9358781436067</v>
      </c>
      <c r="T1257">
        <f t="shared" si="334"/>
        <v>7845.592712964587</v>
      </c>
      <c r="U1257">
        <f t="shared" si="335"/>
        <v>959.3114197530864</v>
      </c>
      <c r="V1257">
        <f t="shared" si="336"/>
        <v>671.51799382716047</v>
      </c>
    </row>
    <row r="1258" spans="2:22" x14ac:dyDescent="0.25">
      <c r="B1258" s="6" t="s">
        <v>10</v>
      </c>
      <c r="C1258" s="6">
        <v>1250</v>
      </c>
      <c r="D1258" s="6">
        <v>228</v>
      </c>
      <c r="E1258" s="12">
        <v>85.3</v>
      </c>
      <c r="F1258" s="15">
        <f t="shared" si="337"/>
        <v>-0.18055555555555516</v>
      </c>
      <c r="G1258" s="15">
        <f t="shared" si="323"/>
        <v>23.694444444444443</v>
      </c>
      <c r="H1258" s="15">
        <f t="shared" si="325"/>
        <v>-607.02777777777646</v>
      </c>
      <c r="I1258" s="15">
        <f t="shared" si="326"/>
        <v>372.96558013695983</v>
      </c>
      <c r="J1258" s="15">
        <f t="shared" si="327"/>
        <v>415.56337200000007</v>
      </c>
      <c r="K1258" s="15">
        <f t="shared" si="328"/>
        <v>788.5289521369599</v>
      </c>
      <c r="L1258" s="15">
        <f t="shared" si="324"/>
        <v>-266.63695138888829</v>
      </c>
      <c r="M1258" s="15">
        <f t="shared" si="329"/>
        <v>-425.52660341859303</v>
      </c>
      <c r="N1258" s="15">
        <f t="shared" si="330"/>
        <v>181.50117435918344</v>
      </c>
      <c r="O1258">
        <f t="shared" si="331"/>
        <v>4300.5694924550962</v>
      </c>
      <c r="P1258">
        <f t="shared" si="332"/>
        <v>4300.5694924550962</v>
      </c>
      <c r="Q1258">
        <f t="shared" si="338"/>
        <v>12413.82916060065</v>
      </c>
      <c r="R1258">
        <f t="shared" si="339"/>
        <v>-4563.9358781436067</v>
      </c>
      <c r="S1258">
        <f t="shared" si="333"/>
        <v>4563.9358781436067</v>
      </c>
      <c r="T1258">
        <f t="shared" si="334"/>
        <v>7849.8932824570429</v>
      </c>
      <c r="U1258">
        <f t="shared" si="335"/>
        <v>943.75827854938257</v>
      </c>
      <c r="V1258">
        <f t="shared" si="336"/>
        <v>660.63079498456773</v>
      </c>
    </row>
    <row r="1259" spans="2:22" x14ac:dyDescent="0.25">
      <c r="B1259" s="6" t="s">
        <v>10</v>
      </c>
      <c r="C1259" s="6">
        <v>1251</v>
      </c>
      <c r="D1259" s="6">
        <v>229</v>
      </c>
      <c r="E1259" s="12">
        <v>84.7</v>
      </c>
      <c r="F1259" s="15">
        <f t="shared" si="337"/>
        <v>-0.16666666666666705</v>
      </c>
      <c r="G1259" s="15">
        <f t="shared" si="323"/>
        <v>23.527777777777779</v>
      </c>
      <c r="H1259" s="15">
        <f t="shared" si="325"/>
        <v>-560.33333333333462</v>
      </c>
      <c r="I1259" s="15">
        <f t="shared" si="326"/>
        <v>367.73715536844139</v>
      </c>
      <c r="J1259" s="15">
        <f t="shared" si="327"/>
        <v>415.56337200000007</v>
      </c>
      <c r="K1259" s="15">
        <f t="shared" si="328"/>
        <v>783.30052736844141</v>
      </c>
      <c r="L1259" s="15">
        <f t="shared" si="324"/>
        <v>-246.12641666666721</v>
      </c>
      <c r="M1259" s="15">
        <f t="shared" si="329"/>
        <v>-337.36613929822784</v>
      </c>
      <c r="N1259" s="15">
        <f t="shared" si="330"/>
        <v>222.96719403510679</v>
      </c>
      <c r="O1259">
        <f t="shared" si="331"/>
        <v>5245.9225929926515</v>
      </c>
      <c r="P1259">
        <f t="shared" si="332"/>
        <v>5245.9225929926515</v>
      </c>
      <c r="Q1259">
        <f t="shared" si="338"/>
        <v>12419.075083193642</v>
      </c>
      <c r="R1259">
        <f t="shared" si="339"/>
        <v>-4563.9358781436067</v>
      </c>
      <c r="S1259">
        <f t="shared" si="333"/>
        <v>4563.9358781436067</v>
      </c>
      <c r="T1259">
        <f t="shared" si="334"/>
        <v>7855.1392050500353</v>
      </c>
      <c r="U1259">
        <f t="shared" si="335"/>
        <v>930.52818595679025</v>
      </c>
      <c r="V1259">
        <f t="shared" si="336"/>
        <v>651.3697301697531</v>
      </c>
    </row>
    <row r="1260" spans="2:22" x14ac:dyDescent="0.25">
      <c r="B1260" s="6" t="s">
        <v>10</v>
      </c>
      <c r="C1260" s="6">
        <v>1252</v>
      </c>
      <c r="D1260" s="6">
        <v>230</v>
      </c>
      <c r="E1260" s="12">
        <v>84.1</v>
      </c>
      <c r="F1260" s="15">
        <f t="shared" si="337"/>
        <v>-0.16666666666666705</v>
      </c>
      <c r="G1260" s="15">
        <f t="shared" si="323"/>
        <v>23.361111111111111</v>
      </c>
      <c r="H1260" s="15">
        <f t="shared" si="325"/>
        <v>-560.33333333333462</v>
      </c>
      <c r="I1260" s="15">
        <f t="shared" si="326"/>
        <v>362.54563712770062</v>
      </c>
      <c r="J1260" s="15">
        <f t="shared" si="327"/>
        <v>415.56337200000007</v>
      </c>
      <c r="K1260" s="15">
        <f t="shared" si="328"/>
        <v>778.10900912770069</v>
      </c>
      <c r="L1260" s="15">
        <f t="shared" si="324"/>
        <v>-246.12641666666721</v>
      </c>
      <c r="M1260" s="15">
        <f t="shared" si="329"/>
        <v>-342.55765753896856</v>
      </c>
      <c r="N1260" s="15">
        <f t="shared" si="330"/>
        <v>217.77567579436607</v>
      </c>
      <c r="O1260">
        <f t="shared" si="331"/>
        <v>5087.4817595294962</v>
      </c>
      <c r="P1260">
        <f t="shared" si="332"/>
        <v>5087.4817595294962</v>
      </c>
      <c r="Q1260">
        <f t="shared" si="338"/>
        <v>12424.162564953171</v>
      </c>
      <c r="R1260">
        <f t="shared" si="339"/>
        <v>-4563.9358781436067</v>
      </c>
      <c r="S1260">
        <f t="shared" si="333"/>
        <v>4563.9358781436067</v>
      </c>
      <c r="T1260">
        <f t="shared" si="334"/>
        <v>7860.2266868095639</v>
      </c>
      <c r="U1260">
        <f t="shared" si="335"/>
        <v>917.39148225308645</v>
      </c>
      <c r="V1260">
        <f t="shared" si="336"/>
        <v>642.17403757716045</v>
      </c>
    </row>
    <row r="1261" spans="2:22" x14ac:dyDescent="0.25">
      <c r="B1261" s="6" t="s">
        <v>10</v>
      </c>
      <c r="C1261" s="6">
        <v>1253</v>
      </c>
      <c r="D1261" s="6">
        <v>231</v>
      </c>
      <c r="E1261" s="12">
        <v>83.5</v>
      </c>
      <c r="F1261" s="15">
        <f t="shared" si="337"/>
        <v>-0.16666666666666508</v>
      </c>
      <c r="G1261" s="15">
        <f t="shared" si="323"/>
        <v>23.194444444444443</v>
      </c>
      <c r="H1261" s="15">
        <f t="shared" si="325"/>
        <v>-560.33333333332803</v>
      </c>
      <c r="I1261" s="15">
        <f t="shared" si="326"/>
        <v>357.39102541473756</v>
      </c>
      <c r="J1261" s="15">
        <f t="shared" si="327"/>
        <v>415.56337200000007</v>
      </c>
      <c r="K1261" s="15">
        <f t="shared" si="328"/>
        <v>772.95439741473763</v>
      </c>
      <c r="L1261" s="15">
        <f t="shared" si="324"/>
        <v>-246.12641666666431</v>
      </c>
      <c r="M1261" s="15">
        <f t="shared" si="329"/>
        <v>-347.71226925191843</v>
      </c>
      <c r="N1261" s="15">
        <f t="shared" si="330"/>
        <v>212.6210640814096</v>
      </c>
      <c r="O1261">
        <f t="shared" si="331"/>
        <v>4931.6274585549172</v>
      </c>
      <c r="P1261">
        <f t="shared" si="332"/>
        <v>4931.6274585549172</v>
      </c>
      <c r="Q1261">
        <f t="shared" si="338"/>
        <v>12429.094192411725</v>
      </c>
      <c r="R1261">
        <f t="shared" si="339"/>
        <v>-4563.9358781436067</v>
      </c>
      <c r="S1261">
        <f t="shared" si="333"/>
        <v>4563.9358781436067</v>
      </c>
      <c r="T1261">
        <f t="shared" si="334"/>
        <v>7865.1583142681184</v>
      </c>
      <c r="U1261">
        <f t="shared" si="335"/>
        <v>904.3481674382715</v>
      </c>
      <c r="V1261">
        <f t="shared" si="336"/>
        <v>633.04371720679001</v>
      </c>
    </row>
    <row r="1262" spans="2:22" x14ac:dyDescent="0.25">
      <c r="B1262" s="6" t="s">
        <v>10</v>
      </c>
      <c r="C1262" s="6">
        <v>1254</v>
      </c>
      <c r="D1262" s="6">
        <v>232</v>
      </c>
      <c r="E1262" s="12">
        <v>82.9</v>
      </c>
      <c r="F1262" s="15">
        <f t="shared" si="337"/>
        <v>-0.16666666666666705</v>
      </c>
      <c r="G1262" s="15">
        <f t="shared" si="323"/>
        <v>23.027777777777779</v>
      </c>
      <c r="H1262" s="15">
        <f t="shared" si="325"/>
        <v>-560.33333333333462</v>
      </c>
      <c r="I1262" s="15">
        <f t="shared" si="326"/>
        <v>352.2733202295525</v>
      </c>
      <c r="J1262" s="15">
        <f t="shared" si="327"/>
        <v>415.56337200000007</v>
      </c>
      <c r="K1262" s="15">
        <f t="shared" si="328"/>
        <v>767.83669222955257</v>
      </c>
      <c r="L1262" s="15">
        <f t="shared" si="324"/>
        <v>-246.12641666666721</v>
      </c>
      <c r="M1262" s="15">
        <f t="shared" si="329"/>
        <v>-352.82997443711668</v>
      </c>
      <c r="N1262" s="15">
        <f t="shared" si="330"/>
        <v>207.50335889621795</v>
      </c>
      <c r="O1262">
        <f t="shared" si="331"/>
        <v>4778.3412368045747</v>
      </c>
      <c r="P1262">
        <f t="shared" si="332"/>
        <v>4778.3412368045747</v>
      </c>
      <c r="Q1262">
        <f t="shared" si="338"/>
        <v>12433.872533648529</v>
      </c>
      <c r="R1262">
        <f t="shared" si="339"/>
        <v>-4563.9358781436067</v>
      </c>
      <c r="S1262">
        <f t="shared" si="333"/>
        <v>4563.9358781436067</v>
      </c>
      <c r="T1262">
        <f t="shared" si="334"/>
        <v>7869.9366555049228</v>
      </c>
      <c r="U1262">
        <f t="shared" si="335"/>
        <v>891.39824151234575</v>
      </c>
      <c r="V1262">
        <f t="shared" si="336"/>
        <v>623.978769058642</v>
      </c>
    </row>
    <row r="1263" spans="2:22" x14ac:dyDescent="0.25">
      <c r="B1263" s="6" t="s">
        <v>10</v>
      </c>
      <c r="C1263" s="6">
        <v>1255</v>
      </c>
      <c r="D1263" s="6">
        <v>233</v>
      </c>
      <c r="E1263" s="12">
        <v>82.3</v>
      </c>
      <c r="F1263" s="15">
        <f t="shared" si="337"/>
        <v>-0.16666666666666705</v>
      </c>
      <c r="G1263" s="15">
        <f t="shared" si="323"/>
        <v>22.861111111111111</v>
      </c>
      <c r="H1263" s="15">
        <f t="shared" si="325"/>
        <v>-560.33333333333462</v>
      </c>
      <c r="I1263" s="15">
        <f t="shared" si="326"/>
        <v>347.19252157214504</v>
      </c>
      <c r="J1263" s="15">
        <f t="shared" si="327"/>
        <v>415.56337200000007</v>
      </c>
      <c r="K1263" s="15">
        <f t="shared" si="328"/>
        <v>762.75589357214517</v>
      </c>
      <c r="L1263" s="15">
        <f t="shared" si="324"/>
        <v>-246.12641666666721</v>
      </c>
      <c r="M1263" s="15">
        <f t="shared" si="329"/>
        <v>-357.91077309452407</v>
      </c>
      <c r="N1263" s="15">
        <f t="shared" si="330"/>
        <v>202.42256023881055</v>
      </c>
      <c r="O1263">
        <f t="shared" si="331"/>
        <v>4627.6046410150302</v>
      </c>
      <c r="P1263">
        <f t="shared" si="332"/>
        <v>4627.6046410150302</v>
      </c>
      <c r="Q1263">
        <f t="shared" si="338"/>
        <v>12438.500138289544</v>
      </c>
      <c r="R1263">
        <f t="shared" si="339"/>
        <v>-4563.9358781436067</v>
      </c>
      <c r="S1263">
        <f t="shared" si="333"/>
        <v>4563.9358781436067</v>
      </c>
      <c r="T1263">
        <f t="shared" si="334"/>
        <v>7874.5642601459376</v>
      </c>
      <c r="U1263">
        <f t="shared" si="335"/>
        <v>878.54170447530862</v>
      </c>
      <c r="V1263">
        <f t="shared" si="336"/>
        <v>614.97919313271598</v>
      </c>
    </row>
    <row r="1264" spans="2:22" x14ac:dyDescent="0.25">
      <c r="B1264" s="6" t="s">
        <v>10</v>
      </c>
      <c r="C1264" s="6">
        <v>1256</v>
      </c>
      <c r="D1264" s="6">
        <v>234</v>
      </c>
      <c r="E1264" s="12">
        <v>81.7</v>
      </c>
      <c r="F1264" s="15">
        <f t="shared" si="337"/>
        <v>-0.16666666666666705</v>
      </c>
      <c r="G1264" s="15">
        <f t="shared" si="323"/>
        <v>22.694444444444443</v>
      </c>
      <c r="H1264" s="15">
        <f t="shared" si="325"/>
        <v>-560.33333333333462</v>
      </c>
      <c r="I1264" s="15">
        <f t="shared" si="326"/>
        <v>342.14862944251541</v>
      </c>
      <c r="J1264" s="15">
        <f t="shared" si="327"/>
        <v>415.56337200000007</v>
      </c>
      <c r="K1264" s="15">
        <f t="shared" si="328"/>
        <v>757.71200144251543</v>
      </c>
      <c r="L1264" s="15">
        <f t="shared" si="324"/>
        <v>-246.12641666666721</v>
      </c>
      <c r="M1264" s="15">
        <f t="shared" si="329"/>
        <v>-362.95466522415381</v>
      </c>
      <c r="N1264" s="15">
        <f t="shared" si="330"/>
        <v>197.37866810918081</v>
      </c>
      <c r="O1264">
        <f t="shared" si="331"/>
        <v>4479.3992179222423</v>
      </c>
      <c r="P1264">
        <f t="shared" si="332"/>
        <v>4479.3992179222423</v>
      </c>
      <c r="Q1264">
        <f t="shared" si="338"/>
        <v>12442.979537507466</v>
      </c>
      <c r="R1264">
        <f t="shared" si="339"/>
        <v>-4563.9358781436067</v>
      </c>
      <c r="S1264">
        <f t="shared" si="333"/>
        <v>4563.9358781436067</v>
      </c>
      <c r="T1264">
        <f t="shared" si="334"/>
        <v>7879.0436593638597</v>
      </c>
      <c r="U1264">
        <f t="shared" si="335"/>
        <v>865.77855632716046</v>
      </c>
      <c r="V1264">
        <f t="shared" si="336"/>
        <v>606.04498942901228</v>
      </c>
    </row>
    <row r="1265" spans="2:22" x14ac:dyDescent="0.25">
      <c r="B1265" s="6" t="s">
        <v>10</v>
      </c>
      <c r="C1265" s="6">
        <v>1257</v>
      </c>
      <c r="D1265" s="6">
        <v>235</v>
      </c>
      <c r="E1265" s="12">
        <v>81.099999999999994</v>
      </c>
      <c r="F1265" s="15">
        <f t="shared" si="337"/>
        <v>-0.16666666666666705</v>
      </c>
      <c r="G1265" s="15">
        <f t="shared" si="323"/>
        <v>22.527777777777779</v>
      </c>
      <c r="H1265" s="15">
        <f t="shared" si="325"/>
        <v>-560.33333333333462</v>
      </c>
      <c r="I1265" s="15">
        <f t="shared" si="326"/>
        <v>337.14164384066356</v>
      </c>
      <c r="J1265" s="15">
        <f t="shared" si="327"/>
        <v>415.56337200000007</v>
      </c>
      <c r="K1265" s="15">
        <f t="shared" si="328"/>
        <v>752.70501584066369</v>
      </c>
      <c r="L1265" s="15">
        <f t="shared" si="324"/>
        <v>-246.12641666666721</v>
      </c>
      <c r="M1265" s="15">
        <f t="shared" si="329"/>
        <v>-367.96165082600555</v>
      </c>
      <c r="N1265" s="15">
        <f t="shared" si="330"/>
        <v>192.37168250732907</v>
      </c>
      <c r="O1265">
        <f t="shared" si="331"/>
        <v>4333.7065142623296</v>
      </c>
      <c r="P1265">
        <f t="shared" si="332"/>
        <v>4333.7065142623296</v>
      </c>
      <c r="Q1265">
        <f t="shared" si="338"/>
        <v>12447.313244021729</v>
      </c>
      <c r="R1265">
        <f t="shared" si="339"/>
        <v>-4563.9358781436067</v>
      </c>
      <c r="S1265">
        <f t="shared" si="333"/>
        <v>4563.9358781436067</v>
      </c>
      <c r="T1265">
        <f t="shared" si="334"/>
        <v>7883.377365878122</v>
      </c>
      <c r="U1265">
        <f t="shared" si="335"/>
        <v>853.10879706790126</v>
      </c>
      <c r="V1265">
        <f t="shared" si="336"/>
        <v>597.1761579475309</v>
      </c>
    </row>
    <row r="1266" spans="2:22" x14ac:dyDescent="0.25">
      <c r="B1266" s="6" t="s">
        <v>10</v>
      </c>
      <c r="C1266" s="6">
        <v>1258</v>
      </c>
      <c r="D1266" s="6">
        <v>236</v>
      </c>
      <c r="E1266" s="12">
        <v>80.5</v>
      </c>
      <c r="F1266" s="15">
        <f t="shared" si="337"/>
        <v>-0.16666666666666508</v>
      </c>
      <c r="G1266" s="15">
        <f t="shared" si="323"/>
        <v>22.361111111111111</v>
      </c>
      <c r="H1266" s="15">
        <f t="shared" si="325"/>
        <v>-560.33333333332803</v>
      </c>
      <c r="I1266" s="15">
        <f t="shared" si="326"/>
        <v>332.17156476658948</v>
      </c>
      <c r="J1266" s="15">
        <f t="shared" si="327"/>
        <v>415.56337200000007</v>
      </c>
      <c r="K1266" s="15">
        <f t="shared" si="328"/>
        <v>747.7349367665895</v>
      </c>
      <c r="L1266" s="15">
        <f t="shared" si="324"/>
        <v>-246.12641666666431</v>
      </c>
      <c r="M1266" s="15">
        <f t="shared" si="329"/>
        <v>-372.93172990006656</v>
      </c>
      <c r="N1266" s="15">
        <f t="shared" si="330"/>
        <v>187.40160343326147</v>
      </c>
      <c r="O1266">
        <f t="shared" si="331"/>
        <v>4190.5080767715408</v>
      </c>
      <c r="P1266">
        <f t="shared" si="332"/>
        <v>4190.5080767715408</v>
      </c>
      <c r="Q1266">
        <f t="shared" si="338"/>
        <v>12451.503752098501</v>
      </c>
      <c r="R1266">
        <f t="shared" si="339"/>
        <v>-4563.9358781436067</v>
      </c>
      <c r="S1266">
        <f t="shared" si="333"/>
        <v>4563.9358781436067</v>
      </c>
      <c r="T1266">
        <f t="shared" si="334"/>
        <v>7887.5678739548939</v>
      </c>
      <c r="U1266">
        <f t="shared" si="335"/>
        <v>840.53242669753081</v>
      </c>
      <c r="V1266">
        <f t="shared" si="336"/>
        <v>588.3726986882715</v>
      </c>
    </row>
    <row r="1267" spans="2:22" x14ac:dyDescent="0.25">
      <c r="B1267" s="6" t="s">
        <v>10</v>
      </c>
      <c r="C1267" s="6">
        <v>1259</v>
      </c>
      <c r="D1267" s="6">
        <v>237</v>
      </c>
      <c r="E1267" s="12">
        <v>79.900000000000006</v>
      </c>
      <c r="F1267" s="15">
        <f t="shared" si="337"/>
        <v>-0.15277777777777699</v>
      </c>
      <c r="G1267" s="15">
        <f t="shared" si="323"/>
        <v>22.194444444444443</v>
      </c>
      <c r="H1267" s="15">
        <f t="shared" si="325"/>
        <v>-513.63888888888619</v>
      </c>
      <c r="I1267" s="15">
        <f t="shared" si="326"/>
        <v>327.23839222029318</v>
      </c>
      <c r="J1267" s="15">
        <f t="shared" si="327"/>
        <v>415.56337200000007</v>
      </c>
      <c r="K1267" s="15">
        <f t="shared" si="328"/>
        <v>742.80176422029331</v>
      </c>
      <c r="L1267" s="15">
        <f t="shared" si="324"/>
        <v>-225.61588194444323</v>
      </c>
      <c r="M1267" s="15">
        <f t="shared" si="329"/>
        <v>-284.47601355747906</v>
      </c>
      <c r="N1267" s="15">
        <f t="shared" si="330"/>
        <v>229.16287533140712</v>
      </c>
      <c r="O1267">
        <f t="shared" si="331"/>
        <v>5086.1427052720628</v>
      </c>
      <c r="P1267">
        <f t="shared" si="332"/>
        <v>5086.1427052720628</v>
      </c>
      <c r="Q1267">
        <f t="shared" si="338"/>
        <v>12456.589894803772</v>
      </c>
      <c r="R1267">
        <f t="shared" si="339"/>
        <v>-4563.9358781436067</v>
      </c>
      <c r="S1267">
        <f t="shared" si="333"/>
        <v>4563.9358781436067</v>
      </c>
      <c r="T1267">
        <f t="shared" si="334"/>
        <v>7892.6540166601653</v>
      </c>
      <c r="U1267">
        <f t="shared" si="335"/>
        <v>828.04944521604921</v>
      </c>
      <c r="V1267">
        <f t="shared" si="336"/>
        <v>579.63461165123442</v>
      </c>
    </row>
    <row r="1268" spans="2:22" x14ac:dyDescent="0.25">
      <c r="B1268" s="6" t="s">
        <v>10</v>
      </c>
      <c r="C1268" s="6">
        <v>1260</v>
      </c>
      <c r="D1268" s="6">
        <v>238</v>
      </c>
      <c r="E1268" s="12">
        <v>79.400000000000006</v>
      </c>
      <c r="F1268" s="15">
        <f t="shared" si="337"/>
        <v>-0.12500000000000078</v>
      </c>
      <c r="G1268" s="15">
        <f t="shared" si="323"/>
        <v>22.055555555555557</v>
      </c>
      <c r="H1268" s="15">
        <f t="shared" si="325"/>
        <v>-420.25000000000261</v>
      </c>
      <c r="I1268" s="15">
        <f t="shared" si="326"/>
        <v>323.15560758487658</v>
      </c>
      <c r="J1268" s="15">
        <f t="shared" si="327"/>
        <v>415.56337200000007</v>
      </c>
      <c r="K1268" s="15">
        <f t="shared" si="328"/>
        <v>738.71897958487671</v>
      </c>
      <c r="L1268" s="15">
        <f t="shared" si="324"/>
        <v>-184.59481250000113</v>
      </c>
      <c r="M1268" s="15">
        <f t="shared" si="329"/>
        <v>-101.78102041512852</v>
      </c>
      <c r="N1268" s="15">
        <f t="shared" si="330"/>
        <v>318.46897958487409</v>
      </c>
      <c r="O1268">
        <f t="shared" si="331"/>
        <v>7024.0102719552788</v>
      </c>
      <c r="P1268">
        <f t="shared" si="332"/>
        <v>7024.0102719552788</v>
      </c>
      <c r="Q1268">
        <f t="shared" si="338"/>
        <v>12463.613905075727</v>
      </c>
      <c r="R1268">
        <f t="shared" si="339"/>
        <v>-4563.9358781436067</v>
      </c>
      <c r="S1268">
        <f t="shared" si="333"/>
        <v>4563.9358781436067</v>
      </c>
      <c r="T1268">
        <f t="shared" si="334"/>
        <v>7899.6780269321198</v>
      </c>
      <c r="U1268">
        <f t="shared" si="335"/>
        <v>817.71829938271605</v>
      </c>
      <c r="V1268">
        <f t="shared" si="336"/>
        <v>572.40280956790116</v>
      </c>
    </row>
    <row r="1269" spans="2:22" x14ac:dyDescent="0.25">
      <c r="B1269" s="6" t="s">
        <v>10</v>
      </c>
      <c r="C1269" s="6">
        <v>1261</v>
      </c>
      <c r="D1269" s="6">
        <v>239</v>
      </c>
      <c r="E1269" s="12">
        <v>79</v>
      </c>
      <c r="F1269" s="15">
        <f t="shared" si="337"/>
        <v>-9.7222222222222612E-2</v>
      </c>
      <c r="G1269" s="15">
        <f t="shared" si="323"/>
        <v>21.944444444444443</v>
      </c>
      <c r="H1269" s="15">
        <f t="shared" si="325"/>
        <v>-326.86111111111245</v>
      </c>
      <c r="I1269" s="15">
        <f t="shared" si="326"/>
        <v>319.90783314043205</v>
      </c>
      <c r="J1269" s="15">
        <f t="shared" si="327"/>
        <v>415.56337200000007</v>
      </c>
      <c r="K1269" s="15">
        <f t="shared" si="328"/>
        <v>735.47120514043218</v>
      </c>
      <c r="L1269" s="15">
        <f t="shared" si="324"/>
        <v>-143.57374305555612</v>
      </c>
      <c r="M1269" s="15">
        <f t="shared" si="329"/>
        <v>81.748982918207332</v>
      </c>
      <c r="N1269" s="15">
        <f t="shared" si="330"/>
        <v>408.61009402931973</v>
      </c>
      <c r="O1269">
        <f t="shared" si="331"/>
        <v>8966.7215078656263</v>
      </c>
      <c r="P1269">
        <f t="shared" si="332"/>
        <v>8966.7215078656263</v>
      </c>
      <c r="Q1269">
        <f t="shared" si="338"/>
        <v>12472.580626583593</v>
      </c>
      <c r="R1269">
        <f t="shared" si="339"/>
        <v>-4563.9358781436067</v>
      </c>
      <c r="S1269">
        <f t="shared" si="333"/>
        <v>4563.9358781436067</v>
      </c>
      <c r="T1269">
        <f t="shared" si="334"/>
        <v>7908.644748439986</v>
      </c>
      <c r="U1269">
        <f t="shared" si="335"/>
        <v>809.50007716049367</v>
      </c>
      <c r="V1269">
        <f t="shared" si="336"/>
        <v>566.65005401234555</v>
      </c>
    </row>
    <row r="1270" spans="2:22" x14ac:dyDescent="0.25">
      <c r="B1270" s="6" t="s">
        <v>10</v>
      </c>
      <c r="C1270" s="6">
        <v>1262</v>
      </c>
      <c r="D1270" s="6">
        <v>240</v>
      </c>
      <c r="E1270" s="12">
        <v>78.7</v>
      </c>
      <c r="F1270" s="15">
        <f t="shared" si="337"/>
        <v>-4.1666666666666269E-2</v>
      </c>
      <c r="G1270" s="15">
        <f t="shared" si="323"/>
        <v>21.861111111111111</v>
      </c>
      <c r="H1270" s="15">
        <f t="shared" si="325"/>
        <v>-140.08333333333201</v>
      </c>
      <c r="I1270" s="15">
        <f t="shared" si="326"/>
        <v>317.48276671103395</v>
      </c>
      <c r="J1270" s="15">
        <f t="shared" si="327"/>
        <v>415.56337200000007</v>
      </c>
      <c r="K1270" s="15">
        <f t="shared" si="328"/>
        <v>733.04613871103402</v>
      </c>
      <c r="L1270" s="15">
        <f t="shared" si="324"/>
        <v>-61.531604166666078</v>
      </c>
      <c r="M1270" s="15">
        <f t="shared" si="329"/>
        <v>452.87947204437</v>
      </c>
      <c r="N1270" s="15">
        <f t="shared" si="330"/>
        <v>592.96280537770201</v>
      </c>
      <c r="O1270">
        <f t="shared" si="331"/>
        <v>12962.825773118097</v>
      </c>
      <c r="P1270">
        <f t="shared" si="332"/>
        <v>12962.825773118097</v>
      </c>
      <c r="Q1270">
        <f t="shared" si="338"/>
        <v>12485.543452356711</v>
      </c>
      <c r="R1270">
        <f t="shared" si="339"/>
        <v>-4563.9358781436067</v>
      </c>
      <c r="S1270">
        <f t="shared" si="333"/>
        <v>4563.9358781436067</v>
      </c>
      <c r="T1270">
        <f t="shared" si="334"/>
        <v>7921.6075742131043</v>
      </c>
      <c r="U1270">
        <f t="shared" si="335"/>
        <v>803.36364891975302</v>
      </c>
      <c r="V1270">
        <f t="shared" si="336"/>
        <v>562.35455424382712</v>
      </c>
    </row>
    <row r="1271" spans="2:22" x14ac:dyDescent="0.25">
      <c r="B1271" s="6" t="s">
        <v>10</v>
      </c>
      <c r="C1271" s="6">
        <v>1263</v>
      </c>
      <c r="D1271" s="6">
        <v>241</v>
      </c>
      <c r="E1271" s="12">
        <v>78.7</v>
      </c>
      <c r="F1271" s="15">
        <f t="shared" si="337"/>
        <v>1.3888888888888099E-2</v>
      </c>
      <c r="G1271" s="15">
        <f t="shared" si="323"/>
        <v>21.861111111111111</v>
      </c>
      <c r="H1271" s="15">
        <f t="shared" si="325"/>
        <v>46.694444444441785</v>
      </c>
      <c r="I1271" s="15">
        <f t="shared" si="326"/>
        <v>317.48276671103395</v>
      </c>
      <c r="J1271" s="15">
        <f t="shared" si="327"/>
        <v>415.56337200000007</v>
      </c>
      <c r="K1271" s="15">
        <f t="shared" si="328"/>
        <v>733.04613871103402</v>
      </c>
      <c r="L1271" s="15">
        <f t="shared" si="324"/>
        <v>20.510534722221053</v>
      </c>
      <c r="M1271" s="15">
        <f t="shared" si="329"/>
        <v>826.4350275999177</v>
      </c>
      <c r="N1271" s="15">
        <f t="shared" si="330"/>
        <v>779.74058315547586</v>
      </c>
      <c r="O1271">
        <f t="shared" si="331"/>
        <v>17045.995526204431</v>
      </c>
      <c r="P1271">
        <f t="shared" si="332"/>
        <v>17045.995526204431</v>
      </c>
      <c r="Q1271">
        <f t="shared" si="338"/>
        <v>12502.589447882916</v>
      </c>
      <c r="R1271">
        <f t="shared" si="339"/>
        <v>-4563.9358781436067</v>
      </c>
      <c r="S1271">
        <f t="shared" si="333"/>
        <v>4563.9358781436067</v>
      </c>
      <c r="T1271">
        <f t="shared" si="334"/>
        <v>7938.6535697393092</v>
      </c>
      <c r="U1271">
        <f t="shared" si="335"/>
        <v>803.36364891975302</v>
      </c>
      <c r="V1271">
        <f t="shared" si="336"/>
        <v>562.35455424382712</v>
      </c>
    </row>
    <row r="1272" spans="2:22" x14ac:dyDescent="0.25">
      <c r="B1272" s="6" t="s">
        <v>10</v>
      </c>
      <c r="C1272" s="6">
        <v>1264</v>
      </c>
      <c r="D1272" s="6">
        <v>242</v>
      </c>
      <c r="E1272" s="12">
        <v>78.8</v>
      </c>
      <c r="F1272" s="15">
        <f t="shared" si="337"/>
        <v>5.5555555555554373E-2</v>
      </c>
      <c r="G1272" s="15">
        <f t="shared" si="323"/>
        <v>21.888888888888889</v>
      </c>
      <c r="H1272" s="15">
        <f t="shared" si="325"/>
        <v>186.77777777777379</v>
      </c>
      <c r="I1272" s="15">
        <f t="shared" si="326"/>
        <v>318.29009700617286</v>
      </c>
      <c r="J1272" s="15">
        <f t="shared" si="327"/>
        <v>415.56337200000007</v>
      </c>
      <c r="K1272" s="15">
        <f t="shared" si="328"/>
        <v>733.85346900617287</v>
      </c>
      <c r="L1272" s="15">
        <f t="shared" si="324"/>
        <v>82.042138888887138</v>
      </c>
      <c r="M1272" s="15">
        <f t="shared" si="329"/>
        <v>1107.4090245617203</v>
      </c>
      <c r="N1272" s="15">
        <f t="shared" si="330"/>
        <v>920.63124678394661</v>
      </c>
      <c r="O1272">
        <f t="shared" si="331"/>
        <v>20151.595068493054</v>
      </c>
      <c r="P1272">
        <f t="shared" si="332"/>
        <v>20151.595068493054</v>
      </c>
      <c r="Q1272">
        <f t="shared" si="338"/>
        <v>12522.741042951409</v>
      </c>
      <c r="R1272">
        <f t="shared" si="339"/>
        <v>-4563.9358781436067</v>
      </c>
      <c r="S1272">
        <f t="shared" si="333"/>
        <v>4563.9358781436067</v>
      </c>
      <c r="T1272">
        <f t="shared" si="334"/>
        <v>7958.8051648078026</v>
      </c>
      <c r="U1272">
        <f t="shared" si="335"/>
        <v>805.40653086419763</v>
      </c>
      <c r="V1272">
        <f t="shared" si="336"/>
        <v>563.78457160493826</v>
      </c>
    </row>
    <row r="1273" spans="2:22" x14ac:dyDescent="0.25">
      <c r="B1273" s="6" t="s">
        <v>10</v>
      </c>
      <c r="C1273" s="6">
        <v>1265</v>
      </c>
      <c r="D1273" s="6">
        <v>243</v>
      </c>
      <c r="E1273" s="12">
        <v>79.099999999999994</v>
      </c>
      <c r="F1273" s="15">
        <f t="shared" si="337"/>
        <v>8.3333333333334522E-2</v>
      </c>
      <c r="G1273" s="15">
        <f t="shared" si="323"/>
        <v>21.972222222222221</v>
      </c>
      <c r="H1273" s="15">
        <f t="shared" si="325"/>
        <v>280.16666666667066</v>
      </c>
      <c r="I1273" s="15">
        <f t="shared" si="326"/>
        <v>320.71823897955244</v>
      </c>
      <c r="J1273" s="15">
        <f t="shared" si="327"/>
        <v>415.56337200000007</v>
      </c>
      <c r="K1273" s="15">
        <f t="shared" si="328"/>
        <v>736.28161097955251</v>
      </c>
      <c r="L1273" s="15">
        <f t="shared" si="324"/>
        <v>123.06320833333508</v>
      </c>
      <c r="M1273" s="15">
        <f t="shared" si="329"/>
        <v>1296.6149443128938</v>
      </c>
      <c r="N1273" s="15">
        <f t="shared" si="330"/>
        <v>1016.4482776462232</v>
      </c>
      <c r="O1273">
        <f t="shared" si="331"/>
        <v>22333.62743383785</v>
      </c>
      <c r="P1273">
        <f t="shared" si="332"/>
        <v>22333.62743383785</v>
      </c>
      <c r="Q1273">
        <f t="shared" si="338"/>
        <v>12545.074670385247</v>
      </c>
      <c r="R1273">
        <f t="shared" si="339"/>
        <v>-4563.9358781436067</v>
      </c>
      <c r="S1273">
        <f t="shared" si="333"/>
        <v>4563.9358781436067</v>
      </c>
      <c r="T1273">
        <f t="shared" si="334"/>
        <v>7981.1387922416407</v>
      </c>
      <c r="U1273">
        <f t="shared" si="335"/>
        <v>811.55074151234567</v>
      </c>
      <c r="V1273">
        <f t="shared" si="336"/>
        <v>568.08551905864192</v>
      </c>
    </row>
    <row r="1274" spans="2:22" x14ac:dyDescent="0.25">
      <c r="B1274" s="6" t="s">
        <v>10</v>
      </c>
      <c r="C1274" s="6">
        <v>1266</v>
      </c>
      <c r="D1274" s="6">
        <v>244</v>
      </c>
      <c r="E1274" s="12">
        <v>79.400000000000006</v>
      </c>
      <c r="F1274" s="15">
        <f t="shared" si="337"/>
        <v>6.9444444444444448E-2</v>
      </c>
      <c r="G1274" s="15">
        <f t="shared" si="323"/>
        <v>22.055555555555557</v>
      </c>
      <c r="H1274" s="15">
        <f t="shared" si="325"/>
        <v>233.47222222222223</v>
      </c>
      <c r="I1274" s="15">
        <f t="shared" si="326"/>
        <v>323.15560758487658</v>
      </c>
      <c r="J1274" s="15">
        <f t="shared" si="327"/>
        <v>415.56337200000007</v>
      </c>
      <c r="K1274" s="15">
        <f t="shared" si="328"/>
        <v>738.71897958487671</v>
      </c>
      <c r="L1274" s="15">
        <f t="shared" si="324"/>
        <v>102.5526736111111</v>
      </c>
      <c r="M1274" s="15">
        <f t="shared" si="329"/>
        <v>1205.663424029321</v>
      </c>
      <c r="N1274" s="15">
        <f t="shared" si="330"/>
        <v>972.19120180709888</v>
      </c>
      <c r="O1274">
        <f t="shared" si="331"/>
        <v>21442.217062078795</v>
      </c>
      <c r="P1274">
        <f t="shared" si="332"/>
        <v>21442.217062078795</v>
      </c>
      <c r="Q1274">
        <f t="shared" si="338"/>
        <v>12566.516887447326</v>
      </c>
      <c r="R1274">
        <f t="shared" si="339"/>
        <v>-4563.9358781436067</v>
      </c>
      <c r="S1274">
        <f t="shared" si="333"/>
        <v>4563.9358781436067</v>
      </c>
      <c r="T1274">
        <f t="shared" si="334"/>
        <v>8002.5810093037189</v>
      </c>
      <c r="U1274">
        <f t="shared" si="335"/>
        <v>817.71829938271605</v>
      </c>
      <c r="V1274">
        <f t="shared" si="336"/>
        <v>572.40280956790116</v>
      </c>
    </row>
    <row r="1275" spans="2:22" x14ac:dyDescent="0.25">
      <c r="B1275" s="6" t="s">
        <v>10</v>
      </c>
      <c r="C1275" s="6">
        <v>1267</v>
      </c>
      <c r="D1275" s="6">
        <v>245</v>
      </c>
      <c r="E1275" s="12">
        <v>79.599999999999994</v>
      </c>
      <c r="F1275" s="15">
        <f t="shared" si="337"/>
        <v>5.5555555555554373E-2</v>
      </c>
      <c r="G1275" s="15">
        <f t="shared" si="323"/>
        <v>22.111111111111111</v>
      </c>
      <c r="H1275" s="15">
        <f t="shared" si="325"/>
        <v>186.77777777777379</v>
      </c>
      <c r="I1275" s="15">
        <f t="shared" si="326"/>
        <v>324.78564589506169</v>
      </c>
      <c r="J1275" s="15">
        <f t="shared" si="327"/>
        <v>415.56337200000007</v>
      </c>
      <c r="K1275" s="15">
        <f t="shared" si="328"/>
        <v>740.34901789506171</v>
      </c>
      <c r="L1275" s="15">
        <f t="shared" si="324"/>
        <v>82.042138888887138</v>
      </c>
      <c r="M1275" s="15">
        <f t="shared" si="329"/>
        <v>1113.9045734506092</v>
      </c>
      <c r="N1275" s="15">
        <f t="shared" si="330"/>
        <v>927.12679567283544</v>
      </c>
      <c r="O1275">
        <f t="shared" si="331"/>
        <v>20499.803593210472</v>
      </c>
      <c r="P1275">
        <f t="shared" si="332"/>
        <v>20499.803593210472</v>
      </c>
      <c r="Q1275">
        <f t="shared" si="338"/>
        <v>12587.016691040537</v>
      </c>
      <c r="R1275">
        <f t="shared" si="339"/>
        <v>-4563.9358781436067</v>
      </c>
      <c r="S1275">
        <f t="shared" si="333"/>
        <v>4563.9358781436067</v>
      </c>
      <c r="T1275">
        <f t="shared" si="334"/>
        <v>8023.0808128969302</v>
      </c>
      <c r="U1275">
        <f t="shared" si="335"/>
        <v>821.84297530864194</v>
      </c>
      <c r="V1275">
        <f t="shared" si="336"/>
        <v>575.29008271604937</v>
      </c>
    </row>
    <row r="1276" spans="2:22" x14ac:dyDescent="0.25">
      <c r="B1276" s="6" t="s">
        <v>10</v>
      </c>
      <c r="C1276" s="6">
        <v>1268</v>
      </c>
      <c r="D1276" s="6">
        <v>246</v>
      </c>
      <c r="E1276" s="12">
        <v>79.8</v>
      </c>
      <c r="F1276" s="15">
        <f t="shared" si="337"/>
        <v>2.7777777777778172E-2</v>
      </c>
      <c r="G1276" s="15">
        <f t="shared" si="323"/>
        <v>22.166666666666668</v>
      </c>
      <c r="H1276" s="15">
        <f t="shared" si="325"/>
        <v>93.388888888890207</v>
      </c>
      <c r="I1276" s="15">
        <f t="shared" si="326"/>
        <v>326.41978493055558</v>
      </c>
      <c r="J1276" s="15">
        <f t="shared" si="327"/>
        <v>415.56337200000007</v>
      </c>
      <c r="K1276" s="15">
        <f t="shared" si="328"/>
        <v>741.98315693055565</v>
      </c>
      <c r="L1276" s="15">
        <f t="shared" si="324"/>
        <v>41.021069444445018</v>
      </c>
      <c r="M1276" s="15">
        <f t="shared" si="329"/>
        <v>928.76093470833598</v>
      </c>
      <c r="N1276" s="15">
        <f t="shared" si="330"/>
        <v>835.37204581944582</v>
      </c>
      <c r="O1276">
        <f t="shared" si="331"/>
        <v>18517.413682331051</v>
      </c>
      <c r="P1276">
        <f t="shared" si="332"/>
        <v>18517.413682331051</v>
      </c>
      <c r="Q1276">
        <f t="shared" si="338"/>
        <v>12605.534104722869</v>
      </c>
      <c r="R1276">
        <f t="shared" si="339"/>
        <v>-4563.9358781436067</v>
      </c>
      <c r="S1276">
        <f t="shared" si="333"/>
        <v>4563.9358781436067</v>
      </c>
      <c r="T1276">
        <f t="shared" si="334"/>
        <v>8041.5982265792618</v>
      </c>
      <c r="U1276">
        <f t="shared" si="335"/>
        <v>825.97802777777792</v>
      </c>
      <c r="V1276">
        <f t="shared" si="336"/>
        <v>578.18461944444448</v>
      </c>
    </row>
    <row r="1277" spans="2:22" x14ac:dyDescent="0.25">
      <c r="B1277" s="6" t="s">
        <v>10</v>
      </c>
      <c r="C1277" s="6">
        <v>1269</v>
      </c>
      <c r="D1277" s="6">
        <v>247</v>
      </c>
      <c r="E1277" s="12">
        <v>79.8</v>
      </c>
      <c r="F1277" s="15">
        <f t="shared" si="337"/>
        <v>-2.7777777777778172E-2</v>
      </c>
      <c r="G1277" s="15">
        <f t="shared" si="323"/>
        <v>22.166666666666668</v>
      </c>
      <c r="H1277" s="15">
        <f t="shared" si="325"/>
        <v>-93.388888888890207</v>
      </c>
      <c r="I1277" s="15">
        <f t="shared" si="326"/>
        <v>326.41978493055558</v>
      </c>
      <c r="J1277" s="15">
        <f t="shared" si="327"/>
        <v>415.56337200000007</v>
      </c>
      <c r="K1277" s="15">
        <f t="shared" si="328"/>
        <v>741.98315693055565</v>
      </c>
      <c r="L1277" s="15">
        <f t="shared" si="324"/>
        <v>-41.021069444445018</v>
      </c>
      <c r="M1277" s="15">
        <f t="shared" si="329"/>
        <v>555.20537915277532</v>
      </c>
      <c r="N1277" s="15">
        <f t="shared" si="330"/>
        <v>648.59426804166549</v>
      </c>
      <c r="O1277">
        <f t="shared" si="331"/>
        <v>14377.172941590252</v>
      </c>
      <c r="P1277">
        <f t="shared" si="332"/>
        <v>14377.172941590252</v>
      </c>
      <c r="Q1277">
        <f t="shared" si="338"/>
        <v>12619.911277664458</v>
      </c>
      <c r="R1277">
        <f t="shared" si="339"/>
        <v>-4563.9358781436067</v>
      </c>
      <c r="S1277">
        <f t="shared" si="333"/>
        <v>4563.9358781436067</v>
      </c>
      <c r="T1277">
        <f t="shared" si="334"/>
        <v>8055.9753995208512</v>
      </c>
      <c r="U1277">
        <f t="shared" si="335"/>
        <v>825.97802777777792</v>
      </c>
      <c r="V1277">
        <f t="shared" si="336"/>
        <v>578.18461944444448</v>
      </c>
    </row>
    <row r="1278" spans="2:22" x14ac:dyDescent="0.25">
      <c r="B1278" s="6" t="s">
        <v>10</v>
      </c>
      <c r="C1278" s="6">
        <v>1270</v>
      </c>
      <c r="D1278" s="6">
        <v>248</v>
      </c>
      <c r="E1278" s="12">
        <v>79.599999999999994</v>
      </c>
      <c r="F1278" s="15">
        <f t="shared" si="337"/>
        <v>-6.9444444444444448E-2</v>
      </c>
      <c r="G1278" s="15">
        <f t="shared" si="323"/>
        <v>22.111111111111111</v>
      </c>
      <c r="H1278" s="15">
        <f t="shared" si="325"/>
        <v>-233.47222222222223</v>
      </c>
      <c r="I1278" s="15">
        <f t="shared" si="326"/>
        <v>324.78564589506169</v>
      </c>
      <c r="J1278" s="15">
        <f t="shared" si="327"/>
        <v>415.56337200000007</v>
      </c>
      <c r="K1278" s="15">
        <f t="shared" si="328"/>
        <v>740.34901789506171</v>
      </c>
      <c r="L1278" s="15">
        <f t="shared" si="324"/>
        <v>-102.5526736111111</v>
      </c>
      <c r="M1278" s="15">
        <f t="shared" si="329"/>
        <v>273.40457345061725</v>
      </c>
      <c r="N1278" s="15">
        <f t="shared" si="330"/>
        <v>506.87679567283948</v>
      </c>
      <c r="O1278">
        <f t="shared" si="331"/>
        <v>11207.609148766118</v>
      </c>
      <c r="P1278">
        <f t="shared" si="332"/>
        <v>11207.609148766118</v>
      </c>
      <c r="Q1278">
        <f t="shared" si="338"/>
        <v>12631.118886813225</v>
      </c>
      <c r="R1278">
        <f t="shared" si="339"/>
        <v>-4563.9358781436067</v>
      </c>
      <c r="S1278">
        <f t="shared" si="333"/>
        <v>4563.9358781436067</v>
      </c>
      <c r="T1278">
        <f t="shared" si="334"/>
        <v>8067.1830086696182</v>
      </c>
      <c r="U1278">
        <f t="shared" si="335"/>
        <v>821.84297530864194</v>
      </c>
      <c r="V1278">
        <f t="shared" si="336"/>
        <v>575.29008271604937</v>
      </c>
    </row>
    <row r="1279" spans="2:22" x14ac:dyDescent="0.25">
      <c r="B1279" s="6" t="s">
        <v>10</v>
      </c>
      <c r="C1279" s="6">
        <v>1271</v>
      </c>
      <c r="D1279" s="6">
        <v>249</v>
      </c>
      <c r="E1279" s="12">
        <v>79.3</v>
      </c>
      <c r="F1279" s="15">
        <f t="shared" si="337"/>
        <v>-9.7222222222220642E-2</v>
      </c>
      <c r="G1279" s="15">
        <f t="shared" si="323"/>
        <v>22.027777777777779</v>
      </c>
      <c r="H1279" s="15">
        <f t="shared" si="325"/>
        <v>-326.8611111111058</v>
      </c>
      <c r="I1279" s="15">
        <f t="shared" si="326"/>
        <v>322.3421262017747</v>
      </c>
      <c r="J1279" s="15">
        <f t="shared" si="327"/>
        <v>415.56337200000007</v>
      </c>
      <c r="K1279" s="15">
        <f t="shared" si="328"/>
        <v>737.90549820177478</v>
      </c>
      <c r="L1279" s="15">
        <f t="shared" si="324"/>
        <v>-143.57374305555322</v>
      </c>
      <c r="M1279" s="15">
        <f t="shared" si="329"/>
        <v>84.183275979563177</v>
      </c>
      <c r="N1279" s="15">
        <f t="shared" si="330"/>
        <v>411.04438709066898</v>
      </c>
      <c r="O1279">
        <f t="shared" si="331"/>
        <v>9054.3944156361249</v>
      </c>
      <c r="P1279">
        <f t="shared" si="332"/>
        <v>9054.3944156361249</v>
      </c>
      <c r="Q1279">
        <f t="shared" si="338"/>
        <v>12640.173281228861</v>
      </c>
      <c r="R1279">
        <f t="shared" si="339"/>
        <v>-4563.9358781436067</v>
      </c>
      <c r="S1279">
        <f t="shared" si="333"/>
        <v>4563.9358781436067</v>
      </c>
      <c r="T1279">
        <f t="shared" si="334"/>
        <v>8076.2374030852543</v>
      </c>
      <c r="U1279">
        <f t="shared" si="335"/>
        <v>815.6598526234568</v>
      </c>
      <c r="V1279">
        <f t="shared" si="336"/>
        <v>570.96189683641967</v>
      </c>
    </row>
    <row r="1280" spans="2:22" x14ac:dyDescent="0.25">
      <c r="B1280" s="6" t="s">
        <v>10</v>
      </c>
      <c r="C1280" s="6">
        <v>1272</v>
      </c>
      <c r="D1280" s="6">
        <v>250</v>
      </c>
      <c r="E1280" s="12">
        <v>78.900000000000006</v>
      </c>
      <c r="F1280" s="15">
        <f t="shared" si="337"/>
        <v>-0.11111111111111072</v>
      </c>
      <c r="G1280" s="15">
        <f t="shared" si="323"/>
        <v>21.916666666666668</v>
      </c>
      <c r="H1280" s="15">
        <f t="shared" si="325"/>
        <v>-373.55555555555424</v>
      </c>
      <c r="I1280" s="15">
        <f t="shared" si="326"/>
        <v>319.09845248263895</v>
      </c>
      <c r="J1280" s="15">
        <f t="shared" si="327"/>
        <v>415.56337200000007</v>
      </c>
      <c r="K1280" s="15">
        <f t="shared" si="328"/>
        <v>734.66182448263908</v>
      </c>
      <c r="L1280" s="15">
        <f t="shared" si="324"/>
        <v>-164.08427777777717</v>
      </c>
      <c r="M1280" s="15">
        <f t="shared" si="329"/>
        <v>-12.449286628469338</v>
      </c>
      <c r="N1280" s="15">
        <f t="shared" si="330"/>
        <v>361.10626892708484</v>
      </c>
      <c r="O1280">
        <f t="shared" si="331"/>
        <v>7914.2457273186101</v>
      </c>
      <c r="P1280">
        <f t="shared" si="332"/>
        <v>7914.2457273186101</v>
      </c>
      <c r="Q1280">
        <f t="shared" si="338"/>
        <v>12648.08752695618</v>
      </c>
      <c r="R1280">
        <f t="shared" si="339"/>
        <v>-4563.9358781436067</v>
      </c>
      <c r="S1280">
        <f t="shared" si="333"/>
        <v>4563.9358781436067</v>
      </c>
      <c r="T1280">
        <f t="shared" si="334"/>
        <v>8084.1516488125735</v>
      </c>
      <c r="U1280">
        <f t="shared" si="335"/>
        <v>807.45200694444452</v>
      </c>
      <c r="V1280">
        <f t="shared" si="336"/>
        <v>565.21640486111107</v>
      </c>
    </row>
    <row r="1281" spans="2:22" x14ac:dyDescent="0.25">
      <c r="B1281" s="6" t="s">
        <v>10</v>
      </c>
      <c r="C1281" s="6">
        <v>1273</v>
      </c>
      <c r="D1281" s="6">
        <v>251</v>
      </c>
      <c r="E1281" s="12">
        <v>78.5</v>
      </c>
      <c r="F1281" s="15">
        <f t="shared" si="337"/>
        <v>-9.7222222222222612E-2</v>
      </c>
      <c r="G1281" s="15">
        <f t="shared" si="323"/>
        <v>21.805555555555557</v>
      </c>
      <c r="H1281" s="15">
        <f t="shared" si="325"/>
        <v>-326.86111111111245</v>
      </c>
      <c r="I1281" s="15">
        <f t="shared" si="326"/>
        <v>315.87118166473766</v>
      </c>
      <c r="J1281" s="15">
        <f t="shared" si="327"/>
        <v>415.56337200000007</v>
      </c>
      <c r="K1281" s="15">
        <f t="shared" si="328"/>
        <v>731.43455366473768</v>
      </c>
      <c r="L1281" s="15">
        <f t="shared" si="324"/>
        <v>-143.57374305555612</v>
      </c>
      <c r="M1281" s="15">
        <f t="shared" si="329"/>
        <v>77.712331442512834</v>
      </c>
      <c r="N1281" s="15">
        <f t="shared" si="330"/>
        <v>404.57344255362523</v>
      </c>
      <c r="O1281">
        <f t="shared" si="331"/>
        <v>8821.9486779054405</v>
      </c>
      <c r="P1281">
        <f t="shared" si="332"/>
        <v>8821.9486779054405</v>
      </c>
      <c r="Q1281">
        <f t="shared" si="338"/>
        <v>12656.909475634086</v>
      </c>
      <c r="R1281">
        <f t="shared" si="339"/>
        <v>-4563.9358781436067</v>
      </c>
      <c r="S1281">
        <f t="shared" si="333"/>
        <v>4563.9358781436067</v>
      </c>
      <c r="T1281">
        <f t="shared" si="334"/>
        <v>8092.9735974904788</v>
      </c>
      <c r="U1281">
        <f t="shared" si="335"/>
        <v>799.28566743827173</v>
      </c>
      <c r="V1281">
        <f t="shared" si="336"/>
        <v>559.49996720679019</v>
      </c>
    </row>
    <row r="1282" spans="2:22" x14ac:dyDescent="0.25">
      <c r="B1282" s="6" t="s">
        <v>10</v>
      </c>
      <c r="C1282" s="6">
        <v>1274</v>
      </c>
      <c r="D1282" s="6">
        <v>252</v>
      </c>
      <c r="E1282" s="12">
        <v>78.2</v>
      </c>
      <c r="F1282" s="15">
        <f t="shared" si="337"/>
        <v>-8.3333333333332538E-2</v>
      </c>
      <c r="G1282" s="15">
        <f t="shared" si="323"/>
        <v>21.722222222222221</v>
      </c>
      <c r="H1282" s="15">
        <f t="shared" si="325"/>
        <v>-280.16666666666401</v>
      </c>
      <c r="I1282" s="15">
        <f t="shared" si="326"/>
        <v>313.46149295524691</v>
      </c>
      <c r="J1282" s="15">
        <f t="shared" si="327"/>
        <v>415.56337200000007</v>
      </c>
      <c r="K1282" s="15">
        <f t="shared" si="328"/>
        <v>729.02486495524704</v>
      </c>
      <c r="L1282" s="15">
        <f t="shared" si="324"/>
        <v>-123.06320833333216</v>
      </c>
      <c r="M1282" s="15">
        <f t="shared" si="329"/>
        <v>168.69153162191901</v>
      </c>
      <c r="N1282" s="15">
        <f t="shared" si="330"/>
        <v>448.85819828858303</v>
      </c>
      <c r="O1282">
        <f t="shared" si="331"/>
        <v>9750.1975294908862</v>
      </c>
      <c r="P1282">
        <f t="shared" si="332"/>
        <v>9750.1975294908862</v>
      </c>
      <c r="Q1282">
        <f t="shared" si="338"/>
        <v>12666.659673163576</v>
      </c>
      <c r="R1282">
        <f t="shared" si="339"/>
        <v>-4563.9358781436067</v>
      </c>
      <c r="S1282">
        <f t="shared" si="333"/>
        <v>4563.9358781436067</v>
      </c>
      <c r="T1282">
        <f t="shared" si="334"/>
        <v>8102.7237950199697</v>
      </c>
      <c r="U1282">
        <f t="shared" si="335"/>
        <v>793.18815123456784</v>
      </c>
      <c r="V1282">
        <f t="shared" si="336"/>
        <v>555.23170586419747</v>
      </c>
    </row>
    <row r="1283" spans="2:22" x14ac:dyDescent="0.25">
      <c r="B1283" s="6" t="s">
        <v>10</v>
      </c>
      <c r="C1283" s="6">
        <v>1275</v>
      </c>
      <c r="D1283" s="6">
        <v>253</v>
      </c>
      <c r="E1283" s="12">
        <v>77.900000000000006</v>
      </c>
      <c r="F1283" s="15">
        <f t="shared" si="337"/>
        <v>-6.9444444444444448E-2</v>
      </c>
      <c r="G1283" s="15">
        <f t="shared" si="323"/>
        <v>21.638888888888889</v>
      </c>
      <c r="H1283" s="15">
        <f t="shared" si="325"/>
        <v>-233.47222222222223</v>
      </c>
      <c r="I1283" s="15">
        <f t="shared" si="326"/>
        <v>311.06103087770066</v>
      </c>
      <c r="J1283" s="15">
        <f t="shared" si="327"/>
        <v>415.56337200000007</v>
      </c>
      <c r="K1283" s="15">
        <f t="shared" si="328"/>
        <v>726.62440287770073</v>
      </c>
      <c r="L1283" s="15">
        <f t="shared" si="324"/>
        <v>-102.5526736111111</v>
      </c>
      <c r="M1283" s="15">
        <f t="shared" si="329"/>
        <v>259.67995843325627</v>
      </c>
      <c r="N1283" s="15">
        <f t="shared" si="330"/>
        <v>493.1521806554785</v>
      </c>
      <c r="O1283">
        <f t="shared" si="331"/>
        <v>10671.26524251716</v>
      </c>
      <c r="P1283">
        <f t="shared" si="332"/>
        <v>10671.26524251716</v>
      </c>
      <c r="Q1283">
        <f t="shared" si="338"/>
        <v>12677.330938406094</v>
      </c>
      <c r="R1283">
        <f t="shared" si="339"/>
        <v>-4563.9358781436067</v>
      </c>
      <c r="S1283">
        <f t="shared" si="333"/>
        <v>4563.9358781436067</v>
      </c>
      <c r="T1283">
        <f t="shared" si="334"/>
        <v>8113.3950602624873</v>
      </c>
      <c r="U1283">
        <f t="shared" si="335"/>
        <v>787.11398225308653</v>
      </c>
      <c r="V1283">
        <f t="shared" si="336"/>
        <v>550.97978757716055</v>
      </c>
    </row>
    <row r="1284" spans="2:22" x14ac:dyDescent="0.25">
      <c r="B1284" s="6" t="s">
        <v>10</v>
      </c>
      <c r="C1284" s="6">
        <v>1276</v>
      </c>
      <c r="D1284" s="6">
        <v>254</v>
      </c>
      <c r="E1284" s="12">
        <v>77.7</v>
      </c>
      <c r="F1284" s="15">
        <f t="shared" si="337"/>
        <v>-2.7777777777778172E-2</v>
      </c>
      <c r="G1284" s="15">
        <f t="shared" si="323"/>
        <v>21.583333333333332</v>
      </c>
      <c r="H1284" s="15">
        <f t="shared" si="325"/>
        <v>-93.388888888890207</v>
      </c>
      <c r="I1284" s="15">
        <f t="shared" si="326"/>
        <v>309.46584873263885</v>
      </c>
      <c r="J1284" s="15">
        <f t="shared" si="327"/>
        <v>415.56337200000007</v>
      </c>
      <c r="K1284" s="15">
        <f t="shared" si="328"/>
        <v>725.02922073263892</v>
      </c>
      <c r="L1284" s="15">
        <f t="shared" si="324"/>
        <v>-41.021069444445018</v>
      </c>
      <c r="M1284" s="15">
        <f t="shared" si="329"/>
        <v>538.25144295485859</v>
      </c>
      <c r="N1284" s="15">
        <f t="shared" si="330"/>
        <v>631.64033184374875</v>
      </c>
      <c r="O1284">
        <f t="shared" si="331"/>
        <v>13632.903828960911</v>
      </c>
      <c r="P1284">
        <f t="shared" si="332"/>
        <v>13632.903828960911</v>
      </c>
      <c r="Q1284">
        <f t="shared" si="338"/>
        <v>12690.963842235054</v>
      </c>
      <c r="R1284">
        <f t="shared" si="339"/>
        <v>-4563.9358781436067</v>
      </c>
      <c r="S1284">
        <f t="shared" si="333"/>
        <v>4563.9358781436067</v>
      </c>
      <c r="T1284">
        <f t="shared" si="334"/>
        <v>8127.0279640914478</v>
      </c>
      <c r="U1284">
        <f t="shared" si="335"/>
        <v>783.07750694444439</v>
      </c>
      <c r="V1284">
        <f t="shared" si="336"/>
        <v>548.15425486111099</v>
      </c>
    </row>
    <row r="1285" spans="2:22" x14ac:dyDescent="0.25">
      <c r="B1285" s="6" t="s">
        <v>10</v>
      </c>
      <c r="C1285" s="6">
        <v>1277</v>
      </c>
      <c r="D1285" s="6">
        <v>255</v>
      </c>
      <c r="E1285" s="12">
        <v>77.7</v>
      </c>
      <c r="F1285" s="15">
        <f t="shared" si="337"/>
        <v>1.3888888888888099E-2</v>
      </c>
      <c r="G1285" s="15">
        <f t="shared" si="323"/>
        <v>21.583333333333332</v>
      </c>
      <c r="H1285" s="15">
        <f t="shared" si="325"/>
        <v>46.694444444441785</v>
      </c>
      <c r="I1285" s="15">
        <f t="shared" si="326"/>
        <v>309.46584873263885</v>
      </c>
      <c r="J1285" s="15">
        <f t="shared" si="327"/>
        <v>415.56337200000007</v>
      </c>
      <c r="K1285" s="15">
        <f t="shared" si="328"/>
        <v>725.02922073263892</v>
      </c>
      <c r="L1285" s="15">
        <f t="shared" si="324"/>
        <v>20.510534722221053</v>
      </c>
      <c r="M1285" s="15">
        <f t="shared" si="329"/>
        <v>818.41810962152249</v>
      </c>
      <c r="N1285" s="15">
        <f t="shared" si="330"/>
        <v>771.72366517708065</v>
      </c>
      <c r="O1285">
        <f t="shared" si="331"/>
        <v>16656.369106738657</v>
      </c>
      <c r="P1285">
        <f t="shared" si="332"/>
        <v>16656.369106738657</v>
      </c>
      <c r="Q1285">
        <f t="shared" si="338"/>
        <v>12707.620211341793</v>
      </c>
      <c r="R1285">
        <f t="shared" si="339"/>
        <v>-4563.9358781436067</v>
      </c>
      <c r="S1285">
        <f t="shared" si="333"/>
        <v>4563.9358781436067</v>
      </c>
      <c r="T1285">
        <f t="shared" si="334"/>
        <v>8143.6843331981863</v>
      </c>
      <c r="U1285">
        <f t="shared" si="335"/>
        <v>783.07750694444439</v>
      </c>
      <c r="V1285">
        <f t="shared" si="336"/>
        <v>548.15425486111099</v>
      </c>
    </row>
    <row r="1286" spans="2:22" x14ac:dyDescent="0.25">
      <c r="B1286" s="6" t="s">
        <v>10</v>
      </c>
      <c r="C1286" s="6">
        <v>1278</v>
      </c>
      <c r="D1286" s="6">
        <v>256</v>
      </c>
      <c r="E1286" s="12">
        <v>77.8</v>
      </c>
      <c r="F1286" s="15">
        <f t="shared" si="337"/>
        <v>2.7777777777778172E-2</v>
      </c>
      <c r="G1286" s="15">
        <f t="shared" si="323"/>
        <v>21.611111111111111</v>
      </c>
      <c r="H1286" s="15">
        <f t="shared" si="325"/>
        <v>93.388888888890207</v>
      </c>
      <c r="I1286" s="15">
        <f t="shared" si="326"/>
        <v>310.26292721450619</v>
      </c>
      <c r="J1286" s="15">
        <f t="shared" si="327"/>
        <v>415.56337200000007</v>
      </c>
      <c r="K1286" s="15">
        <f t="shared" si="328"/>
        <v>725.82629921450621</v>
      </c>
      <c r="L1286" s="15">
        <f t="shared" si="324"/>
        <v>41.021069444445018</v>
      </c>
      <c r="M1286" s="15">
        <f t="shared" si="329"/>
        <v>912.60407699228654</v>
      </c>
      <c r="N1286" s="15">
        <f t="shared" si="330"/>
        <v>819.21518810339637</v>
      </c>
      <c r="O1286">
        <f t="shared" si="331"/>
        <v>17704.150454012288</v>
      </c>
      <c r="P1286">
        <f t="shared" si="332"/>
        <v>17704.150454012288</v>
      </c>
      <c r="Q1286">
        <f t="shared" si="338"/>
        <v>12725.324361795805</v>
      </c>
      <c r="R1286">
        <f t="shared" si="339"/>
        <v>-4563.9358781436067</v>
      </c>
      <c r="S1286">
        <f t="shared" si="333"/>
        <v>4563.9358781436067</v>
      </c>
      <c r="T1286">
        <f t="shared" si="334"/>
        <v>8161.3884836521984</v>
      </c>
      <c r="U1286">
        <f t="shared" si="335"/>
        <v>785.09444753086416</v>
      </c>
      <c r="V1286">
        <f t="shared" si="336"/>
        <v>549.56611327160488</v>
      </c>
    </row>
    <row r="1287" spans="2:22" x14ac:dyDescent="0.25">
      <c r="B1287" s="6" t="s">
        <v>10</v>
      </c>
      <c r="C1287" s="6">
        <v>1279</v>
      </c>
      <c r="D1287" s="6">
        <v>257</v>
      </c>
      <c r="E1287" s="12">
        <v>77.900000000000006</v>
      </c>
      <c r="F1287" s="15">
        <f t="shared" si="337"/>
        <v>4.1666666666666269E-2</v>
      </c>
      <c r="G1287" s="15">
        <f t="shared" si="323"/>
        <v>21.638888888888889</v>
      </c>
      <c r="H1287" s="15">
        <f t="shared" si="325"/>
        <v>140.08333333333201</v>
      </c>
      <c r="I1287" s="15">
        <f t="shared" si="326"/>
        <v>311.06103087770066</v>
      </c>
      <c r="J1287" s="15">
        <f t="shared" si="327"/>
        <v>415.56337200000007</v>
      </c>
      <c r="K1287" s="15">
        <f t="shared" si="328"/>
        <v>726.62440287770073</v>
      </c>
      <c r="L1287" s="15">
        <f t="shared" si="324"/>
        <v>61.531604166666078</v>
      </c>
      <c r="M1287" s="15">
        <f t="shared" si="329"/>
        <v>1006.7910695443647</v>
      </c>
      <c r="N1287" s="15">
        <f t="shared" si="330"/>
        <v>866.70773621103274</v>
      </c>
      <c r="O1287">
        <f t="shared" si="331"/>
        <v>18754.59240301096</v>
      </c>
      <c r="P1287">
        <f t="shared" si="332"/>
        <v>18754.59240301096</v>
      </c>
      <c r="Q1287">
        <f t="shared" si="338"/>
        <v>12744.078954198816</v>
      </c>
      <c r="R1287">
        <f t="shared" si="339"/>
        <v>-4563.9358781436067</v>
      </c>
      <c r="S1287">
        <f t="shared" si="333"/>
        <v>4563.9358781436067</v>
      </c>
      <c r="T1287">
        <f t="shared" si="334"/>
        <v>8180.1430760552093</v>
      </c>
      <c r="U1287">
        <f t="shared" si="335"/>
        <v>787.11398225308653</v>
      </c>
      <c r="V1287">
        <f t="shared" si="336"/>
        <v>550.97978757716055</v>
      </c>
    </row>
    <row r="1288" spans="2:22" x14ac:dyDescent="0.25">
      <c r="B1288" s="6" t="s">
        <v>10</v>
      </c>
      <c r="C1288" s="6">
        <v>1280</v>
      </c>
      <c r="D1288" s="6">
        <v>258</v>
      </c>
      <c r="E1288" s="12">
        <v>78.099999999999994</v>
      </c>
      <c r="F1288" s="15">
        <f t="shared" si="337"/>
        <v>5.5555555555554373E-2</v>
      </c>
      <c r="G1288" s="15">
        <f t="shared" ref="G1288:G1351" si="340">E1288*1000/3600</f>
        <v>21.694444444444443</v>
      </c>
      <c r="H1288" s="15">
        <f t="shared" si="325"/>
        <v>186.77777777777379</v>
      </c>
      <c r="I1288" s="15">
        <f t="shared" si="326"/>
        <v>312.66031374807096</v>
      </c>
      <c r="J1288" s="15">
        <f t="shared" si="327"/>
        <v>415.56337200000007</v>
      </c>
      <c r="K1288" s="15">
        <f t="shared" si="328"/>
        <v>728.22368574807103</v>
      </c>
      <c r="L1288" s="15">
        <f t="shared" ref="L1288:L1351" si="341">(($Q$3*F1288)*$M$3)</f>
        <v>82.042138888887138</v>
      </c>
      <c r="M1288" s="15">
        <f t="shared" si="329"/>
        <v>1101.7792413036186</v>
      </c>
      <c r="N1288" s="15">
        <f t="shared" si="330"/>
        <v>915.00146352584488</v>
      </c>
      <c r="O1288">
        <f t="shared" si="331"/>
        <v>19850.448417046799</v>
      </c>
      <c r="P1288">
        <f t="shared" si="332"/>
        <v>19850.448417046799</v>
      </c>
      <c r="Q1288">
        <f t="shared" si="338"/>
        <v>12763.929402615862</v>
      </c>
      <c r="R1288">
        <f t="shared" si="339"/>
        <v>-4563.9358781436067</v>
      </c>
      <c r="S1288">
        <f t="shared" si="333"/>
        <v>4563.9358781436067</v>
      </c>
      <c r="T1288">
        <f t="shared" si="334"/>
        <v>8199.9935244722546</v>
      </c>
      <c r="U1288">
        <f t="shared" si="335"/>
        <v>791.1608341049382</v>
      </c>
      <c r="V1288">
        <f t="shared" si="336"/>
        <v>553.81258387345667</v>
      </c>
    </row>
    <row r="1289" spans="2:22" x14ac:dyDescent="0.25">
      <c r="B1289" s="6" t="s">
        <v>10</v>
      </c>
      <c r="C1289" s="6">
        <v>1281</v>
      </c>
      <c r="D1289" s="6">
        <v>259</v>
      </c>
      <c r="E1289" s="12">
        <v>78.3</v>
      </c>
      <c r="F1289" s="15">
        <f t="shared" si="337"/>
        <v>2.7777777777778172E-2</v>
      </c>
      <c r="G1289" s="15">
        <f t="shared" si="340"/>
        <v>21.75</v>
      </c>
      <c r="H1289" s="15">
        <f t="shared" ref="H1289:H1352" si="342">F1289*$Q$3</f>
        <v>93.388888888890207</v>
      </c>
      <c r="I1289" s="15">
        <f t="shared" ref="I1289:I1352" si="343">0.5*$S$3*$N$3*$O$3*G1289^2</f>
        <v>314.26369734374998</v>
      </c>
      <c r="J1289" s="15">
        <f t="shared" ref="J1289:J1352" si="344">$P$3*$Q$3*$R$3</f>
        <v>415.56337200000007</v>
      </c>
      <c r="K1289" s="15">
        <f t="shared" ref="K1289:K1352" si="345">J1289+I1289</f>
        <v>729.82706934375005</v>
      </c>
      <c r="L1289" s="15">
        <f t="shared" si="341"/>
        <v>41.021069444445018</v>
      </c>
      <c r="M1289" s="15">
        <f t="shared" ref="M1289:M1352" si="346">(L1289/$M$3)+N1289</f>
        <v>916.60484712153038</v>
      </c>
      <c r="N1289" s="15">
        <f t="shared" ref="N1289:N1352" si="347">K1289+H1289</f>
        <v>823.21595823264022</v>
      </c>
      <c r="O1289">
        <f t="shared" ref="O1289:O1352" si="348">N1289*G1289</f>
        <v>17904.947091559923</v>
      </c>
      <c r="P1289">
        <f t="shared" ref="P1289:P1352" si="349">O1289*1</f>
        <v>17904.947091559923</v>
      </c>
      <c r="Q1289">
        <f t="shared" si="338"/>
        <v>12781.834349707422</v>
      </c>
      <c r="R1289">
        <f t="shared" si="339"/>
        <v>-4563.9358781436067</v>
      </c>
      <c r="S1289">
        <f t="shared" ref="S1289:S1352" si="350">R1289*-1</f>
        <v>4563.9358781436067</v>
      </c>
      <c r="T1289">
        <f t="shared" ref="T1289:T1352" si="351">Q1289-S1289</f>
        <v>8217.8984715638144</v>
      </c>
      <c r="U1289">
        <f t="shared" ref="U1289:U1352" si="352">(0.5*$Q$3*G1289^2)/1000</f>
        <v>795.21806249999997</v>
      </c>
      <c r="V1289">
        <f t="shared" ref="V1289:V1352" si="353">U1289*0.7</f>
        <v>556.65264374999992</v>
      </c>
    </row>
    <row r="1290" spans="2:22" x14ac:dyDescent="0.25">
      <c r="B1290" s="6" t="s">
        <v>10</v>
      </c>
      <c r="C1290" s="6">
        <v>1282</v>
      </c>
      <c r="D1290" s="6">
        <v>260</v>
      </c>
      <c r="E1290" s="12">
        <v>78.3</v>
      </c>
      <c r="F1290" s="15">
        <f t="shared" ref="F1290:F1353" si="354">($E1291-$E1289)/2/3.6</f>
        <v>1.3888888888890073E-2</v>
      </c>
      <c r="G1290" s="15">
        <f t="shared" si="340"/>
        <v>21.75</v>
      </c>
      <c r="H1290" s="15">
        <f t="shared" si="342"/>
        <v>46.694444444448422</v>
      </c>
      <c r="I1290" s="15">
        <f t="shared" si="343"/>
        <v>314.26369734374998</v>
      </c>
      <c r="J1290" s="15">
        <f t="shared" si="344"/>
        <v>415.56337200000007</v>
      </c>
      <c r="K1290" s="15">
        <f t="shared" si="345"/>
        <v>729.82706934375005</v>
      </c>
      <c r="L1290" s="15">
        <f t="shared" si="341"/>
        <v>20.510534722223969</v>
      </c>
      <c r="M1290" s="15">
        <f t="shared" si="346"/>
        <v>823.21595823264693</v>
      </c>
      <c r="N1290" s="15">
        <f t="shared" si="347"/>
        <v>776.52151378819849</v>
      </c>
      <c r="O1290">
        <f t="shared" si="348"/>
        <v>16889.342924893317</v>
      </c>
      <c r="P1290">
        <f t="shared" si="349"/>
        <v>16889.342924893317</v>
      </c>
      <c r="Q1290">
        <f t="shared" ref="Q1290:Q1353" si="355">Q1289+MAX(0,P1290)/1000</f>
        <v>12798.723692632315</v>
      </c>
      <c r="R1290">
        <f t="shared" ref="R1290:R1353" si="356">R1289+MIN(0,P1290)/1000</f>
        <v>-4563.9358781436067</v>
      </c>
      <c r="S1290">
        <f t="shared" si="350"/>
        <v>4563.9358781436067</v>
      </c>
      <c r="T1290">
        <f t="shared" si="351"/>
        <v>8234.7878144887072</v>
      </c>
      <c r="U1290">
        <f t="shared" si="352"/>
        <v>795.21806249999997</v>
      </c>
      <c r="V1290">
        <f t="shared" si="353"/>
        <v>556.65264374999992</v>
      </c>
    </row>
    <row r="1291" spans="2:22" x14ac:dyDescent="0.25">
      <c r="B1291" s="6" t="s">
        <v>10</v>
      </c>
      <c r="C1291" s="6">
        <v>1283</v>
      </c>
      <c r="D1291" s="6">
        <v>261</v>
      </c>
      <c r="E1291" s="12">
        <v>78.400000000000006</v>
      </c>
      <c r="F1291" s="15">
        <f t="shared" si="354"/>
        <v>1.3888888888890073E-2</v>
      </c>
      <c r="G1291" s="15">
        <f t="shared" si="340"/>
        <v>21.777777777777779</v>
      </c>
      <c r="H1291" s="15">
        <f t="shared" si="342"/>
        <v>46.694444444448422</v>
      </c>
      <c r="I1291" s="15">
        <f t="shared" si="343"/>
        <v>315.06692691358029</v>
      </c>
      <c r="J1291" s="15">
        <f t="shared" si="344"/>
        <v>415.56337200000007</v>
      </c>
      <c r="K1291" s="15">
        <f t="shared" si="345"/>
        <v>730.63029891358042</v>
      </c>
      <c r="L1291" s="15">
        <f t="shared" si="341"/>
        <v>20.510534722223969</v>
      </c>
      <c r="M1291" s="15">
        <f t="shared" si="346"/>
        <v>824.01918780247729</v>
      </c>
      <c r="N1291" s="15">
        <f t="shared" si="347"/>
        <v>777.32474335802885</v>
      </c>
      <c r="O1291">
        <f t="shared" si="348"/>
        <v>16928.405522019297</v>
      </c>
      <c r="P1291">
        <f t="shared" si="349"/>
        <v>16928.405522019297</v>
      </c>
      <c r="Q1291">
        <f t="shared" si="355"/>
        <v>12815.652098154334</v>
      </c>
      <c r="R1291">
        <f t="shared" si="356"/>
        <v>-4563.9358781436067</v>
      </c>
      <c r="S1291">
        <f t="shared" si="350"/>
        <v>4563.9358781436067</v>
      </c>
      <c r="T1291">
        <f t="shared" si="351"/>
        <v>8251.7162200107268</v>
      </c>
      <c r="U1291">
        <f t="shared" si="352"/>
        <v>797.2505679012346</v>
      </c>
      <c r="V1291">
        <f t="shared" si="353"/>
        <v>558.07539753086417</v>
      </c>
    </row>
    <row r="1292" spans="2:22" x14ac:dyDescent="0.25">
      <c r="B1292" s="6" t="s">
        <v>10</v>
      </c>
      <c r="C1292" s="6">
        <v>1284</v>
      </c>
      <c r="D1292" s="6">
        <v>262</v>
      </c>
      <c r="E1292" s="12">
        <v>78.400000000000006</v>
      </c>
      <c r="F1292" s="15">
        <f t="shared" si="354"/>
        <v>0</v>
      </c>
      <c r="G1292" s="15">
        <f t="shared" si="340"/>
        <v>21.777777777777779</v>
      </c>
      <c r="H1292" s="15">
        <f t="shared" si="342"/>
        <v>0</v>
      </c>
      <c r="I1292" s="15">
        <f t="shared" si="343"/>
        <v>315.06692691358029</v>
      </c>
      <c r="J1292" s="15">
        <f t="shared" si="344"/>
        <v>415.56337200000007</v>
      </c>
      <c r="K1292" s="15">
        <f t="shared" si="345"/>
        <v>730.63029891358042</v>
      </c>
      <c r="L1292" s="15">
        <f t="shared" si="341"/>
        <v>0</v>
      </c>
      <c r="M1292" s="15">
        <f t="shared" si="346"/>
        <v>730.63029891358042</v>
      </c>
      <c r="N1292" s="15">
        <f t="shared" si="347"/>
        <v>730.63029891358042</v>
      </c>
      <c r="O1292">
        <f t="shared" si="348"/>
        <v>15911.504287451307</v>
      </c>
      <c r="P1292">
        <f t="shared" si="349"/>
        <v>15911.504287451307</v>
      </c>
      <c r="Q1292">
        <f t="shared" si="355"/>
        <v>12831.563602441785</v>
      </c>
      <c r="R1292">
        <f t="shared" si="356"/>
        <v>-4563.9358781436067</v>
      </c>
      <c r="S1292">
        <f t="shared" si="350"/>
        <v>4563.9358781436067</v>
      </c>
      <c r="T1292">
        <f t="shared" si="351"/>
        <v>8267.6277242981778</v>
      </c>
      <c r="U1292">
        <f t="shared" si="352"/>
        <v>797.2505679012346</v>
      </c>
      <c r="V1292">
        <f t="shared" si="353"/>
        <v>558.07539753086417</v>
      </c>
    </row>
    <row r="1293" spans="2:22" x14ac:dyDescent="0.25">
      <c r="B1293" s="6" t="s">
        <v>10</v>
      </c>
      <c r="C1293" s="6">
        <v>1285</v>
      </c>
      <c r="D1293" s="6">
        <v>263</v>
      </c>
      <c r="E1293" s="12">
        <v>78.400000000000006</v>
      </c>
      <c r="F1293" s="15">
        <f t="shared" si="354"/>
        <v>-2.7777777777778172E-2</v>
      </c>
      <c r="G1293" s="15">
        <f t="shared" si="340"/>
        <v>21.777777777777779</v>
      </c>
      <c r="H1293" s="15">
        <f t="shared" si="342"/>
        <v>-93.388888888890207</v>
      </c>
      <c r="I1293" s="15">
        <f t="shared" si="343"/>
        <v>315.06692691358029</v>
      </c>
      <c r="J1293" s="15">
        <f t="shared" si="344"/>
        <v>415.56337200000007</v>
      </c>
      <c r="K1293" s="15">
        <f t="shared" si="345"/>
        <v>730.63029891358042</v>
      </c>
      <c r="L1293" s="15">
        <f t="shared" si="341"/>
        <v>-41.021069444445018</v>
      </c>
      <c r="M1293" s="15">
        <f t="shared" si="346"/>
        <v>543.85252113580009</v>
      </c>
      <c r="N1293" s="15">
        <f t="shared" si="347"/>
        <v>637.24141002469025</v>
      </c>
      <c r="O1293">
        <f t="shared" si="348"/>
        <v>13877.701818315478</v>
      </c>
      <c r="P1293">
        <f t="shared" si="349"/>
        <v>13877.701818315478</v>
      </c>
      <c r="Q1293">
        <f t="shared" si="355"/>
        <v>12845.441304260101</v>
      </c>
      <c r="R1293">
        <f t="shared" si="356"/>
        <v>-4563.9358781436067</v>
      </c>
      <c r="S1293">
        <f t="shared" si="350"/>
        <v>4563.9358781436067</v>
      </c>
      <c r="T1293">
        <f t="shared" si="351"/>
        <v>8281.5054261164951</v>
      </c>
      <c r="U1293">
        <f t="shared" si="352"/>
        <v>797.2505679012346</v>
      </c>
      <c r="V1293">
        <f t="shared" si="353"/>
        <v>558.07539753086417</v>
      </c>
    </row>
    <row r="1294" spans="2:22" x14ac:dyDescent="0.25">
      <c r="B1294" s="6" t="s">
        <v>10</v>
      </c>
      <c r="C1294" s="6">
        <v>1286</v>
      </c>
      <c r="D1294" s="6">
        <v>264</v>
      </c>
      <c r="E1294" s="12">
        <v>78.2</v>
      </c>
      <c r="F1294" s="15">
        <f t="shared" si="354"/>
        <v>-5.5555555555556344E-2</v>
      </c>
      <c r="G1294" s="15">
        <f t="shared" si="340"/>
        <v>21.722222222222221</v>
      </c>
      <c r="H1294" s="15">
        <f t="shared" si="342"/>
        <v>-186.77777777778041</v>
      </c>
      <c r="I1294" s="15">
        <f t="shared" si="343"/>
        <v>313.46149295524691</v>
      </c>
      <c r="J1294" s="15">
        <f t="shared" si="344"/>
        <v>415.56337200000007</v>
      </c>
      <c r="K1294" s="15">
        <f t="shared" si="345"/>
        <v>729.02486495524704</v>
      </c>
      <c r="L1294" s="15">
        <f t="shared" si="341"/>
        <v>-82.042138888890037</v>
      </c>
      <c r="M1294" s="15">
        <f t="shared" si="346"/>
        <v>355.46930939968615</v>
      </c>
      <c r="N1294" s="15">
        <f t="shared" si="347"/>
        <v>542.2470871774666</v>
      </c>
      <c r="O1294">
        <f t="shared" si="348"/>
        <v>11778.811727021635</v>
      </c>
      <c r="P1294">
        <f t="shared" si="349"/>
        <v>11778.811727021635</v>
      </c>
      <c r="Q1294">
        <f t="shared" si="355"/>
        <v>12857.220115987122</v>
      </c>
      <c r="R1294">
        <f t="shared" si="356"/>
        <v>-4563.9358781436067</v>
      </c>
      <c r="S1294">
        <f t="shared" si="350"/>
        <v>4563.9358781436067</v>
      </c>
      <c r="T1294">
        <f t="shared" si="351"/>
        <v>8293.2842378435162</v>
      </c>
      <c r="U1294">
        <f t="shared" si="352"/>
        <v>793.18815123456784</v>
      </c>
      <c r="V1294">
        <f t="shared" si="353"/>
        <v>555.23170586419747</v>
      </c>
    </row>
    <row r="1295" spans="2:22" x14ac:dyDescent="0.25">
      <c r="B1295" s="6" t="s">
        <v>10</v>
      </c>
      <c r="C1295" s="6">
        <v>1287</v>
      </c>
      <c r="D1295" s="6">
        <v>265</v>
      </c>
      <c r="E1295" s="12">
        <v>78</v>
      </c>
      <c r="F1295" s="15">
        <f t="shared" si="354"/>
        <v>-6.9444444444444448E-2</v>
      </c>
      <c r="G1295" s="15">
        <f t="shared" si="340"/>
        <v>21.666666666666668</v>
      </c>
      <c r="H1295" s="15">
        <f t="shared" si="342"/>
        <v>-233.47222222222223</v>
      </c>
      <c r="I1295" s="15">
        <f t="shared" si="343"/>
        <v>311.86015972222225</v>
      </c>
      <c r="J1295" s="15">
        <f t="shared" si="344"/>
        <v>415.56337200000007</v>
      </c>
      <c r="K1295" s="15">
        <f t="shared" si="345"/>
        <v>727.42353172222238</v>
      </c>
      <c r="L1295" s="15">
        <f t="shared" si="341"/>
        <v>-102.5526736111111</v>
      </c>
      <c r="M1295" s="15">
        <f t="shared" si="346"/>
        <v>260.47908727777792</v>
      </c>
      <c r="N1295" s="15">
        <f t="shared" si="347"/>
        <v>493.95130950000015</v>
      </c>
      <c r="O1295">
        <f t="shared" si="348"/>
        <v>10702.278372500004</v>
      </c>
      <c r="P1295">
        <f t="shared" si="349"/>
        <v>10702.278372500004</v>
      </c>
      <c r="Q1295">
        <f t="shared" si="355"/>
        <v>12867.922394359623</v>
      </c>
      <c r="R1295">
        <f t="shared" si="356"/>
        <v>-4563.9358781436067</v>
      </c>
      <c r="S1295">
        <f t="shared" si="350"/>
        <v>4563.9358781436067</v>
      </c>
      <c r="T1295">
        <f t="shared" si="351"/>
        <v>8303.9865162160168</v>
      </c>
      <c r="U1295">
        <f t="shared" si="352"/>
        <v>789.13611111111129</v>
      </c>
      <c r="V1295">
        <f t="shared" si="353"/>
        <v>552.39527777777789</v>
      </c>
    </row>
    <row r="1296" spans="2:22" x14ac:dyDescent="0.25">
      <c r="B1296" s="6" t="s">
        <v>10</v>
      </c>
      <c r="C1296" s="6">
        <v>1288</v>
      </c>
      <c r="D1296" s="6">
        <v>266</v>
      </c>
      <c r="E1296" s="12">
        <v>77.7</v>
      </c>
      <c r="F1296" s="15">
        <f t="shared" si="354"/>
        <v>-9.7222222222222612E-2</v>
      </c>
      <c r="G1296" s="15">
        <f t="shared" si="340"/>
        <v>21.583333333333332</v>
      </c>
      <c r="H1296" s="15">
        <f t="shared" si="342"/>
        <v>-326.86111111111245</v>
      </c>
      <c r="I1296" s="15">
        <f t="shared" si="343"/>
        <v>309.46584873263885</v>
      </c>
      <c r="J1296" s="15">
        <f t="shared" si="344"/>
        <v>415.56337200000007</v>
      </c>
      <c r="K1296" s="15">
        <f t="shared" si="345"/>
        <v>725.02922073263892</v>
      </c>
      <c r="L1296" s="15">
        <f t="shared" si="341"/>
        <v>-143.57374305555612</v>
      </c>
      <c r="M1296" s="15">
        <f t="shared" si="346"/>
        <v>71.306998510414076</v>
      </c>
      <c r="N1296" s="15">
        <f t="shared" si="347"/>
        <v>398.16810962152647</v>
      </c>
      <c r="O1296">
        <f t="shared" si="348"/>
        <v>8593.7950326646132</v>
      </c>
      <c r="P1296">
        <f t="shared" si="349"/>
        <v>8593.7950326646132</v>
      </c>
      <c r="Q1296">
        <f t="shared" si="355"/>
        <v>12876.516189392287</v>
      </c>
      <c r="R1296">
        <f t="shared" si="356"/>
        <v>-4563.9358781436067</v>
      </c>
      <c r="S1296">
        <f t="shared" si="350"/>
        <v>4563.9358781436067</v>
      </c>
      <c r="T1296">
        <f t="shared" si="351"/>
        <v>8312.5803112486792</v>
      </c>
      <c r="U1296">
        <f t="shared" si="352"/>
        <v>783.07750694444439</v>
      </c>
      <c r="V1296">
        <f t="shared" si="353"/>
        <v>548.15425486111099</v>
      </c>
    </row>
    <row r="1297" spans="2:22" x14ac:dyDescent="0.25">
      <c r="B1297" s="6" t="s">
        <v>10</v>
      </c>
      <c r="C1297" s="6">
        <v>1289</v>
      </c>
      <c r="D1297" s="6">
        <v>267</v>
      </c>
      <c r="E1297" s="12">
        <v>77.3</v>
      </c>
      <c r="F1297" s="15">
        <f t="shared" si="354"/>
        <v>-0.11111111111111072</v>
      </c>
      <c r="G1297" s="15">
        <f t="shared" si="340"/>
        <v>21.472222222222221</v>
      </c>
      <c r="H1297" s="15">
        <f t="shared" si="342"/>
        <v>-373.55555555555424</v>
      </c>
      <c r="I1297" s="15">
        <f t="shared" si="343"/>
        <v>306.28778661844132</v>
      </c>
      <c r="J1297" s="15">
        <f t="shared" si="344"/>
        <v>415.56337200000007</v>
      </c>
      <c r="K1297" s="15">
        <f t="shared" si="345"/>
        <v>721.85115861844133</v>
      </c>
      <c r="L1297" s="15">
        <f t="shared" si="341"/>
        <v>-164.08427777777717</v>
      </c>
      <c r="M1297" s="15">
        <f t="shared" si="346"/>
        <v>-25.259952492667082</v>
      </c>
      <c r="N1297" s="15">
        <f t="shared" si="347"/>
        <v>348.2956030628871</v>
      </c>
      <c r="O1297">
        <f t="shared" si="348"/>
        <v>7478.6805879892145</v>
      </c>
      <c r="P1297">
        <f t="shared" si="349"/>
        <v>7478.6805879892145</v>
      </c>
      <c r="Q1297">
        <f t="shared" si="355"/>
        <v>12883.994869980275</v>
      </c>
      <c r="R1297">
        <f t="shared" si="356"/>
        <v>-4563.9358781436067</v>
      </c>
      <c r="S1297">
        <f t="shared" si="350"/>
        <v>4563.9358781436067</v>
      </c>
      <c r="T1297">
        <f t="shared" si="351"/>
        <v>8320.0589918366677</v>
      </c>
      <c r="U1297">
        <f t="shared" si="352"/>
        <v>775.03568595678996</v>
      </c>
      <c r="V1297">
        <f t="shared" si="353"/>
        <v>542.52498016975289</v>
      </c>
    </row>
    <row r="1298" spans="2:22" x14ac:dyDescent="0.25">
      <c r="B1298" s="6" t="s">
        <v>10</v>
      </c>
      <c r="C1298" s="6">
        <v>1290</v>
      </c>
      <c r="D1298" s="6">
        <v>268</v>
      </c>
      <c r="E1298" s="12">
        <v>76.900000000000006</v>
      </c>
      <c r="F1298" s="15">
        <f t="shared" si="354"/>
        <v>-9.7222222222222612E-2</v>
      </c>
      <c r="G1298" s="15">
        <f t="shared" si="340"/>
        <v>21.361111111111111</v>
      </c>
      <c r="H1298" s="15">
        <f t="shared" si="342"/>
        <v>-326.86111111111245</v>
      </c>
      <c r="I1298" s="15">
        <f t="shared" si="343"/>
        <v>303.12612740547837</v>
      </c>
      <c r="J1298" s="15">
        <f t="shared" si="344"/>
        <v>415.56337200000007</v>
      </c>
      <c r="K1298" s="15">
        <f t="shared" si="345"/>
        <v>718.6894994054785</v>
      </c>
      <c r="L1298" s="15">
        <f t="shared" si="341"/>
        <v>-143.57374305555612</v>
      </c>
      <c r="M1298" s="15">
        <f t="shared" si="346"/>
        <v>64.967277183253657</v>
      </c>
      <c r="N1298" s="15">
        <f t="shared" si="347"/>
        <v>391.82838829436605</v>
      </c>
      <c r="O1298">
        <f t="shared" si="348"/>
        <v>8369.8897388435416</v>
      </c>
      <c r="P1298">
        <f t="shared" si="349"/>
        <v>8369.8897388435416</v>
      </c>
      <c r="Q1298">
        <f t="shared" si="355"/>
        <v>12892.364759719119</v>
      </c>
      <c r="R1298">
        <f t="shared" si="356"/>
        <v>-4563.9358781436067</v>
      </c>
      <c r="S1298">
        <f t="shared" si="350"/>
        <v>4563.9358781436067</v>
      </c>
      <c r="T1298">
        <f t="shared" si="351"/>
        <v>8328.4288815755135</v>
      </c>
      <c r="U1298">
        <f t="shared" si="352"/>
        <v>767.03537114197525</v>
      </c>
      <c r="V1298">
        <f t="shared" si="353"/>
        <v>536.92475979938263</v>
      </c>
    </row>
    <row r="1299" spans="2:22" x14ac:dyDescent="0.25">
      <c r="B1299" s="6" t="s">
        <v>10</v>
      </c>
      <c r="C1299" s="6">
        <v>1291</v>
      </c>
      <c r="D1299" s="6">
        <v>269</v>
      </c>
      <c r="E1299" s="12">
        <v>76.599999999999994</v>
      </c>
      <c r="F1299" s="15">
        <f t="shared" si="354"/>
        <v>-9.7222222222222612E-2</v>
      </c>
      <c r="G1299" s="15">
        <f t="shared" si="340"/>
        <v>21.277777777777779</v>
      </c>
      <c r="H1299" s="15">
        <f t="shared" si="342"/>
        <v>-326.86111111111245</v>
      </c>
      <c r="I1299" s="15">
        <f t="shared" si="343"/>
        <v>300.76564739969137</v>
      </c>
      <c r="J1299" s="15">
        <f t="shared" si="344"/>
        <v>415.56337200000007</v>
      </c>
      <c r="K1299" s="15">
        <f t="shared" si="345"/>
        <v>716.32901939969145</v>
      </c>
      <c r="L1299" s="15">
        <f t="shared" si="341"/>
        <v>-143.57374305555612</v>
      </c>
      <c r="M1299" s="15">
        <f t="shared" si="346"/>
        <v>62.606797177466603</v>
      </c>
      <c r="N1299" s="15">
        <f t="shared" si="347"/>
        <v>389.467908288579</v>
      </c>
      <c r="O1299">
        <f t="shared" si="348"/>
        <v>8287.0116041403198</v>
      </c>
      <c r="P1299">
        <f t="shared" si="349"/>
        <v>8287.0116041403198</v>
      </c>
      <c r="Q1299">
        <f t="shared" si="355"/>
        <v>12900.651771323259</v>
      </c>
      <c r="R1299">
        <f t="shared" si="356"/>
        <v>-4563.9358781436067</v>
      </c>
      <c r="S1299">
        <f t="shared" si="350"/>
        <v>4563.9358781436067</v>
      </c>
      <c r="T1299">
        <f t="shared" si="351"/>
        <v>8336.7158931796512</v>
      </c>
      <c r="U1299">
        <f t="shared" si="352"/>
        <v>761.06237345679028</v>
      </c>
      <c r="V1299">
        <f t="shared" si="353"/>
        <v>532.74366141975315</v>
      </c>
    </row>
    <row r="1300" spans="2:22" x14ac:dyDescent="0.25">
      <c r="B1300" s="6" t="s">
        <v>10</v>
      </c>
      <c r="C1300" s="6">
        <v>1292</v>
      </c>
      <c r="D1300" s="6">
        <v>270</v>
      </c>
      <c r="E1300" s="12">
        <v>76.2</v>
      </c>
      <c r="F1300" s="15">
        <f t="shared" si="354"/>
        <v>-0.12499999999999881</v>
      </c>
      <c r="G1300" s="15">
        <f t="shared" si="340"/>
        <v>21.166666666666668</v>
      </c>
      <c r="H1300" s="15">
        <f t="shared" si="342"/>
        <v>-420.24999999999596</v>
      </c>
      <c r="I1300" s="15">
        <f t="shared" si="343"/>
        <v>297.63269326388894</v>
      </c>
      <c r="J1300" s="15">
        <f t="shared" si="344"/>
        <v>415.56337200000007</v>
      </c>
      <c r="K1300" s="15">
        <f t="shared" si="345"/>
        <v>713.19606526388907</v>
      </c>
      <c r="L1300" s="15">
        <f t="shared" si="341"/>
        <v>-184.59481249999823</v>
      </c>
      <c r="M1300" s="15">
        <f t="shared" si="346"/>
        <v>-127.30393473610286</v>
      </c>
      <c r="N1300" s="15">
        <f t="shared" si="347"/>
        <v>292.9460652638931</v>
      </c>
      <c r="O1300">
        <f t="shared" si="348"/>
        <v>6200.6917147524046</v>
      </c>
      <c r="P1300">
        <f t="shared" si="349"/>
        <v>6200.6917147524046</v>
      </c>
      <c r="Q1300">
        <f t="shared" si="355"/>
        <v>12906.852463038011</v>
      </c>
      <c r="R1300">
        <f t="shared" si="356"/>
        <v>-4563.9358781436067</v>
      </c>
      <c r="S1300">
        <f t="shared" si="350"/>
        <v>4563.9358781436067</v>
      </c>
      <c r="T1300">
        <f t="shared" si="351"/>
        <v>8342.9165848944031</v>
      </c>
      <c r="U1300">
        <f t="shared" si="352"/>
        <v>753.13469444444445</v>
      </c>
      <c r="V1300">
        <f t="shared" si="353"/>
        <v>527.19428611111107</v>
      </c>
    </row>
    <row r="1301" spans="2:22" x14ac:dyDescent="0.25">
      <c r="B1301" s="6" t="s">
        <v>10</v>
      </c>
      <c r="C1301" s="6">
        <v>1293</v>
      </c>
      <c r="D1301" s="6">
        <v>271</v>
      </c>
      <c r="E1301" s="12">
        <v>75.7</v>
      </c>
      <c r="F1301" s="15">
        <f t="shared" si="354"/>
        <v>-0.1388888888888889</v>
      </c>
      <c r="G1301" s="15">
        <f t="shared" si="340"/>
        <v>21.027777777777779</v>
      </c>
      <c r="H1301" s="15">
        <f t="shared" si="342"/>
        <v>-466.94444444444446</v>
      </c>
      <c r="I1301" s="15">
        <f t="shared" si="343"/>
        <v>293.73956717399693</v>
      </c>
      <c r="J1301" s="15">
        <f t="shared" si="344"/>
        <v>415.56337200000007</v>
      </c>
      <c r="K1301" s="15">
        <f t="shared" si="345"/>
        <v>709.30293917399695</v>
      </c>
      <c r="L1301" s="15">
        <f t="shared" si="341"/>
        <v>-205.10534722222221</v>
      </c>
      <c r="M1301" s="15">
        <f t="shared" si="346"/>
        <v>-224.58594971489197</v>
      </c>
      <c r="N1301" s="15">
        <f t="shared" si="347"/>
        <v>242.35849472955249</v>
      </c>
      <c r="O1301">
        <f t="shared" si="348"/>
        <v>5096.2605697297568</v>
      </c>
      <c r="P1301">
        <f t="shared" si="349"/>
        <v>5096.2605697297568</v>
      </c>
      <c r="Q1301">
        <f t="shared" si="355"/>
        <v>12911.94872360774</v>
      </c>
      <c r="R1301">
        <f t="shared" si="356"/>
        <v>-4563.9358781436067</v>
      </c>
      <c r="S1301">
        <f t="shared" si="350"/>
        <v>4563.9358781436067</v>
      </c>
      <c r="T1301">
        <f t="shared" si="351"/>
        <v>8348.0128454641344</v>
      </c>
      <c r="U1301">
        <f t="shared" si="352"/>
        <v>743.28346373456793</v>
      </c>
      <c r="V1301">
        <f t="shared" si="353"/>
        <v>520.29842461419753</v>
      </c>
    </row>
    <row r="1302" spans="2:22" x14ac:dyDescent="0.25">
      <c r="B1302" s="6" t="s">
        <v>10</v>
      </c>
      <c r="C1302" s="6">
        <v>1294</v>
      </c>
      <c r="D1302" s="6">
        <v>272</v>
      </c>
      <c r="E1302" s="12">
        <v>75.2</v>
      </c>
      <c r="F1302" s="15">
        <f t="shared" si="354"/>
        <v>-0.1388888888888889</v>
      </c>
      <c r="G1302" s="15">
        <f t="shared" si="340"/>
        <v>20.888888888888889</v>
      </c>
      <c r="H1302" s="15">
        <f t="shared" si="342"/>
        <v>-466.94444444444446</v>
      </c>
      <c r="I1302" s="15">
        <f t="shared" si="343"/>
        <v>289.87207061728395</v>
      </c>
      <c r="J1302" s="15">
        <f t="shared" si="344"/>
        <v>415.56337200000007</v>
      </c>
      <c r="K1302" s="15">
        <f t="shared" si="345"/>
        <v>705.43544261728402</v>
      </c>
      <c r="L1302" s="15">
        <f t="shared" si="341"/>
        <v>-205.10534722222221</v>
      </c>
      <c r="M1302" s="15">
        <f t="shared" si="346"/>
        <v>-228.45344627160489</v>
      </c>
      <c r="N1302" s="15">
        <f t="shared" si="347"/>
        <v>238.49099817283957</v>
      </c>
      <c r="O1302">
        <f t="shared" si="348"/>
        <v>4981.8119618326491</v>
      </c>
      <c r="P1302">
        <f t="shared" si="349"/>
        <v>4981.8119618326491</v>
      </c>
      <c r="Q1302">
        <f t="shared" si="355"/>
        <v>12916.930535569572</v>
      </c>
      <c r="R1302">
        <f t="shared" si="356"/>
        <v>-4563.9358781436067</v>
      </c>
      <c r="S1302">
        <f t="shared" si="350"/>
        <v>4563.9358781436067</v>
      </c>
      <c r="T1302">
        <f t="shared" si="351"/>
        <v>8352.9946574259666</v>
      </c>
      <c r="U1302">
        <f t="shared" si="352"/>
        <v>733.49708641975303</v>
      </c>
      <c r="V1302">
        <f t="shared" si="353"/>
        <v>513.44796049382705</v>
      </c>
    </row>
    <row r="1303" spans="2:22" x14ac:dyDescent="0.25">
      <c r="B1303" s="6" t="s">
        <v>10</v>
      </c>
      <c r="C1303" s="6">
        <v>1295</v>
      </c>
      <c r="D1303" s="6">
        <v>273</v>
      </c>
      <c r="E1303" s="12">
        <v>74.7</v>
      </c>
      <c r="F1303" s="15">
        <f t="shared" si="354"/>
        <v>-0.11111111111111072</v>
      </c>
      <c r="G1303" s="15">
        <f t="shared" si="340"/>
        <v>20.75</v>
      </c>
      <c r="H1303" s="15">
        <f t="shared" si="342"/>
        <v>-373.55555555555424</v>
      </c>
      <c r="I1303" s="15">
        <f t="shared" si="343"/>
        <v>286.03020359375</v>
      </c>
      <c r="J1303" s="15">
        <f t="shared" si="344"/>
        <v>415.56337200000007</v>
      </c>
      <c r="K1303" s="15">
        <f t="shared" si="345"/>
        <v>701.59357559375007</v>
      </c>
      <c r="L1303" s="15">
        <f t="shared" si="341"/>
        <v>-164.08427777777717</v>
      </c>
      <c r="M1303" s="15">
        <f t="shared" si="346"/>
        <v>-45.51753551735834</v>
      </c>
      <c r="N1303" s="15">
        <f t="shared" si="347"/>
        <v>328.03802003819584</v>
      </c>
      <c r="O1303">
        <f t="shared" si="348"/>
        <v>6806.7889157925638</v>
      </c>
      <c r="P1303">
        <f t="shared" si="349"/>
        <v>6806.7889157925638</v>
      </c>
      <c r="Q1303">
        <f t="shared" si="355"/>
        <v>12923.737324485364</v>
      </c>
      <c r="R1303">
        <f t="shared" si="356"/>
        <v>-4563.9358781436067</v>
      </c>
      <c r="S1303">
        <f t="shared" si="350"/>
        <v>4563.9358781436067</v>
      </c>
      <c r="T1303">
        <f t="shared" si="351"/>
        <v>8359.8014463417567</v>
      </c>
      <c r="U1303">
        <f t="shared" si="352"/>
        <v>723.77556249999998</v>
      </c>
      <c r="V1303">
        <f t="shared" si="353"/>
        <v>506.64289374999993</v>
      </c>
    </row>
    <row r="1304" spans="2:22" x14ac:dyDescent="0.25">
      <c r="B1304" s="6" t="s">
        <v>10</v>
      </c>
      <c r="C1304" s="6">
        <v>1296</v>
      </c>
      <c r="D1304" s="6">
        <v>274</v>
      </c>
      <c r="E1304" s="12">
        <v>74.400000000000006</v>
      </c>
      <c r="F1304" s="15">
        <f t="shared" si="354"/>
        <v>-5.5555555555556344E-2</v>
      </c>
      <c r="G1304" s="15">
        <f t="shared" si="340"/>
        <v>20.666666666666668</v>
      </c>
      <c r="H1304" s="15">
        <f t="shared" si="342"/>
        <v>-186.77777777778041</v>
      </c>
      <c r="I1304" s="15">
        <f t="shared" si="343"/>
        <v>283.73738555555559</v>
      </c>
      <c r="J1304" s="15">
        <f t="shared" si="344"/>
        <v>415.56337200000007</v>
      </c>
      <c r="K1304" s="15">
        <f t="shared" si="345"/>
        <v>699.30075755555572</v>
      </c>
      <c r="L1304" s="15">
        <f t="shared" si="341"/>
        <v>-82.042138888890037</v>
      </c>
      <c r="M1304" s="15">
        <f t="shared" si="346"/>
        <v>325.74520199999483</v>
      </c>
      <c r="N1304" s="15">
        <f t="shared" si="347"/>
        <v>512.52297977777528</v>
      </c>
      <c r="O1304">
        <f t="shared" si="348"/>
        <v>10592.141582074022</v>
      </c>
      <c r="P1304">
        <f t="shared" si="349"/>
        <v>10592.141582074022</v>
      </c>
      <c r="Q1304">
        <f t="shared" si="355"/>
        <v>12934.329466067438</v>
      </c>
      <c r="R1304">
        <f t="shared" si="356"/>
        <v>-4563.9358781436067</v>
      </c>
      <c r="S1304">
        <f t="shared" si="350"/>
        <v>4563.9358781436067</v>
      </c>
      <c r="T1304">
        <f t="shared" si="351"/>
        <v>8370.3935879238306</v>
      </c>
      <c r="U1304">
        <f t="shared" si="352"/>
        <v>717.97377777777785</v>
      </c>
      <c r="V1304">
        <f t="shared" si="353"/>
        <v>502.58164444444446</v>
      </c>
    </row>
    <row r="1305" spans="2:22" x14ac:dyDescent="0.25">
      <c r="B1305" s="6" t="s">
        <v>10</v>
      </c>
      <c r="C1305" s="6">
        <v>1297</v>
      </c>
      <c r="D1305" s="6">
        <v>275</v>
      </c>
      <c r="E1305" s="12">
        <v>74.3</v>
      </c>
      <c r="F1305" s="15">
        <f t="shared" si="354"/>
        <v>0</v>
      </c>
      <c r="G1305" s="15">
        <f t="shared" si="340"/>
        <v>20.638888888888889</v>
      </c>
      <c r="H1305" s="15">
        <f t="shared" si="342"/>
        <v>0</v>
      </c>
      <c r="I1305" s="15">
        <f t="shared" si="343"/>
        <v>282.97516323881177</v>
      </c>
      <c r="J1305" s="15">
        <f t="shared" si="344"/>
        <v>415.56337200000007</v>
      </c>
      <c r="K1305" s="15">
        <f t="shared" si="345"/>
        <v>698.53853523881185</v>
      </c>
      <c r="L1305" s="15">
        <f t="shared" si="341"/>
        <v>0</v>
      </c>
      <c r="M1305" s="15">
        <f t="shared" si="346"/>
        <v>698.53853523881185</v>
      </c>
      <c r="N1305" s="15">
        <f t="shared" si="347"/>
        <v>698.53853523881185</v>
      </c>
      <c r="O1305">
        <f t="shared" si="348"/>
        <v>14417.059213401033</v>
      </c>
      <c r="P1305">
        <f t="shared" si="349"/>
        <v>14417.059213401033</v>
      </c>
      <c r="Q1305">
        <f t="shared" si="355"/>
        <v>12948.74652528084</v>
      </c>
      <c r="R1305">
        <f t="shared" si="356"/>
        <v>-4563.9358781436067</v>
      </c>
      <c r="S1305">
        <f t="shared" si="350"/>
        <v>4563.9358781436067</v>
      </c>
      <c r="T1305">
        <f t="shared" si="351"/>
        <v>8384.8106471372339</v>
      </c>
      <c r="U1305">
        <f t="shared" si="352"/>
        <v>716.04503780864206</v>
      </c>
      <c r="V1305">
        <f t="shared" si="353"/>
        <v>501.23152646604939</v>
      </c>
    </row>
    <row r="1306" spans="2:22" x14ac:dyDescent="0.25">
      <c r="B1306" s="6" t="s">
        <v>10</v>
      </c>
      <c r="C1306" s="6">
        <v>1298</v>
      </c>
      <c r="D1306" s="6">
        <v>276</v>
      </c>
      <c r="E1306" s="12">
        <v>74.400000000000006</v>
      </c>
      <c r="F1306" s="15">
        <f t="shared" si="354"/>
        <v>4.1666666666666269E-2</v>
      </c>
      <c r="G1306" s="15">
        <f t="shared" si="340"/>
        <v>20.666666666666668</v>
      </c>
      <c r="H1306" s="15">
        <f t="shared" si="342"/>
        <v>140.08333333333201</v>
      </c>
      <c r="I1306" s="15">
        <f t="shared" si="343"/>
        <v>283.73738555555559</v>
      </c>
      <c r="J1306" s="15">
        <f t="shared" si="344"/>
        <v>415.56337200000007</v>
      </c>
      <c r="K1306" s="15">
        <f t="shared" si="345"/>
        <v>699.30075755555572</v>
      </c>
      <c r="L1306" s="15">
        <f t="shared" si="341"/>
        <v>61.531604166666078</v>
      </c>
      <c r="M1306" s="15">
        <f t="shared" si="346"/>
        <v>979.46742422221973</v>
      </c>
      <c r="N1306" s="15">
        <f t="shared" si="347"/>
        <v>839.38409088888773</v>
      </c>
      <c r="O1306">
        <f t="shared" si="348"/>
        <v>17347.271211703679</v>
      </c>
      <c r="P1306">
        <f t="shared" si="349"/>
        <v>17347.271211703679</v>
      </c>
      <c r="Q1306">
        <f t="shared" si="355"/>
        <v>12966.093796492543</v>
      </c>
      <c r="R1306">
        <f t="shared" si="356"/>
        <v>-4563.9358781436067</v>
      </c>
      <c r="S1306">
        <f t="shared" si="350"/>
        <v>4563.9358781436067</v>
      </c>
      <c r="T1306">
        <f t="shared" si="351"/>
        <v>8402.1579183489375</v>
      </c>
      <c r="U1306">
        <f t="shared" si="352"/>
        <v>717.97377777777785</v>
      </c>
      <c r="V1306">
        <f t="shared" si="353"/>
        <v>502.58164444444446</v>
      </c>
    </row>
    <row r="1307" spans="2:22" x14ac:dyDescent="0.25">
      <c r="B1307" s="6" t="s">
        <v>10</v>
      </c>
      <c r="C1307" s="6">
        <v>1299</v>
      </c>
      <c r="D1307" s="6">
        <v>277</v>
      </c>
      <c r="E1307" s="12">
        <v>74.599999999999994</v>
      </c>
      <c r="F1307" s="15">
        <f t="shared" si="354"/>
        <v>6.9444444444444448E-2</v>
      </c>
      <c r="G1307" s="15">
        <f t="shared" si="340"/>
        <v>20.722222222222221</v>
      </c>
      <c r="H1307" s="15">
        <f t="shared" si="342"/>
        <v>233.47222222222223</v>
      </c>
      <c r="I1307" s="15">
        <f t="shared" si="343"/>
        <v>285.26490573302465</v>
      </c>
      <c r="J1307" s="15">
        <f t="shared" si="344"/>
        <v>415.56337200000007</v>
      </c>
      <c r="K1307" s="15">
        <f t="shared" si="345"/>
        <v>700.82827773302472</v>
      </c>
      <c r="L1307" s="15">
        <f t="shared" si="341"/>
        <v>102.5526736111111</v>
      </c>
      <c r="M1307" s="15">
        <f t="shared" si="346"/>
        <v>1167.7727221774692</v>
      </c>
      <c r="N1307" s="15">
        <f t="shared" si="347"/>
        <v>934.30049995524701</v>
      </c>
      <c r="O1307">
        <f t="shared" si="348"/>
        <v>19360.782582405951</v>
      </c>
      <c r="P1307">
        <f t="shared" si="349"/>
        <v>19360.782582405951</v>
      </c>
      <c r="Q1307">
        <f t="shared" si="355"/>
        <v>12985.454579074949</v>
      </c>
      <c r="R1307">
        <f t="shared" si="356"/>
        <v>-4563.9358781436067</v>
      </c>
      <c r="S1307">
        <f t="shared" si="350"/>
        <v>4563.9358781436067</v>
      </c>
      <c r="T1307">
        <f t="shared" si="351"/>
        <v>8421.5187009313413</v>
      </c>
      <c r="U1307">
        <f t="shared" si="352"/>
        <v>721.8390401234567</v>
      </c>
      <c r="V1307">
        <f t="shared" si="353"/>
        <v>505.28732808641968</v>
      </c>
    </row>
    <row r="1308" spans="2:22" x14ac:dyDescent="0.25">
      <c r="B1308" s="6" t="s">
        <v>10</v>
      </c>
      <c r="C1308" s="6">
        <v>1300</v>
      </c>
      <c r="D1308" s="6">
        <v>278</v>
      </c>
      <c r="E1308" s="12">
        <v>74.900000000000006</v>
      </c>
      <c r="F1308" s="15">
        <f t="shared" si="354"/>
        <v>6.9444444444444448E-2</v>
      </c>
      <c r="G1308" s="15">
        <f t="shared" si="340"/>
        <v>20.805555555555557</v>
      </c>
      <c r="H1308" s="15">
        <f t="shared" si="342"/>
        <v>233.47222222222223</v>
      </c>
      <c r="I1308" s="15">
        <f t="shared" si="343"/>
        <v>287.56387485918214</v>
      </c>
      <c r="J1308" s="15">
        <f t="shared" si="344"/>
        <v>415.56337200000007</v>
      </c>
      <c r="K1308" s="15">
        <f t="shared" si="345"/>
        <v>703.12724685918215</v>
      </c>
      <c r="L1308" s="15">
        <f t="shared" si="341"/>
        <v>102.5526736111111</v>
      </c>
      <c r="M1308" s="15">
        <f t="shared" si="346"/>
        <v>1170.0716913036265</v>
      </c>
      <c r="N1308" s="15">
        <f t="shared" si="347"/>
        <v>936.59946908140432</v>
      </c>
      <c r="O1308">
        <f t="shared" si="348"/>
        <v>19486.472287276996</v>
      </c>
      <c r="P1308">
        <f t="shared" si="349"/>
        <v>19486.472287276996</v>
      </c>
      <c r="Q1308">
        <f t="shared" si="355"/>
        <v>13004.941051362226</v>
      </c>
      <c r="R1308">
        <f t="shared" si="356"/>
        <v>-4563.9358781436067</v>
      </c>
      <c r="S1308">
        <f t="shared" si="350"/>
        <v>4563.9358781436067</v>
      </c>
      <c r="T1308">
        <f t="shared" si="351"/>
        <v>8441.0051732186184</v>
      </c>
      <c r="U1308">
        <f t="shared" si="352"/>
        <v>727.65638966049391</v>
      </c>
      <c r="V1308">
        <f t="shared" si="353"/>
        <v>509.35947276234572</v>
      </c>
    </row>
    <row r="1309" spans="2:22" x14ac:dyDescent="0.25">
      <c r="B1309" s="6" t="s">
        <v>10</v>
      </c>
      <c r="C1309" s="6">
        <v>1301</v>
      </c>
      <c r="D1309" s="6">
        <v>279</v>
      </c>
      <c r="E1309" s="12">
        <v>75.099999999999994</v>
      </c>
      <c r="F1309" s="15">
        <f t="shared" si="354"/>
        <v>5.5555555555554373E-2</v>
      </c>
      <c r="G1309" s="15">
        <f t="shared" si="340"/>
        <v>20.861111111111111</v>
      </c>
      <c r="H1309" s="15">
        <f t="shared" si="342"/>
        <v>186.77777777777379</v>
      </c>
      <c r="I1309" s="15">
        <f t="shared" si="343"/>
        <v>289.10164684992282</v>
      </c>
      <c r="J1309" s="15">
        <f t="shared" si="344"/>
        <v>415.56337200000007</v>
      </c>
      <c r="K1309" s="15">
        <f t="shared" si="345"/>
        <v>704.66501884992294</v>
      </c>
      <c r="L1309" s="15">
        <f t="shared" si="341"/>
        <v>82.042138888887138</v>
      </c>
      <c r="M1309" s="15">
        <f t="shared" si="346"/>
        <v>1078.2205744054704</v>
      </c>
      <c r="N1309" s="15">
        <f t="shared" si="347"/>
        <v>891.44279662769668</v>
      </c>
      <c r="O1309">
        <f t="shared" si="348"/>
        <v>18596.487229650007</v>
      </c>
      <c r="P1309">
        <f t="shared" si="349"/>
        <v>18596.487229650007</v>
      </c>
      <c r="Q1309">
        <f t="shared" si="355"/>
        <v>13023.537538591876</v>
      </c>
      <c r="R1309">
        <f t="shared" si="356"/>
        <v>-4563.9358781436067</v>
      </c>
      <c r="S1309">
        <f t="shared" si="350"/>
        <v>4563.9358781436067</v>
      </c>
      <c r="T1309">
        <f t="shared" si="351"/>
        <v>8459.6016604482684</v>
      </c>
      <c r="U1309">
        <f t="shared" si="352"/>
        <v>731.5475933641975</v>
      </c>
      <c r="V1309">
        <f t="shared" si="353"/>
        <v>512.08331535493824</v>
      </c>
    </row>
    <row r="1310" spans="2:22" x14ac:dyDescent="0.25">
      <c r="B1310" s="6" t="s">
        <v>10</v>
      </c>
      <c r="C1310" s="6">
        <v>1302</v>
      </c>
      <c r="D1310" s="6">
        <v>280</v>
      </c>
      <c r="E1310" s="12">
        <v>75.3</v>
      </c>
      <c r="F1310" s="15">
        <f t="shared" si="354"/>
        <v>5.5555555555556344E-2</v>
      </c>
      <c r="G1310" s="15">
        <f t="shared" si="340"/>
        <v>20.916666666666668</v>
      </c>
      <c r="H1310" s="15">
        <f t="shared" si="342"/>
        <v>186.77777777778041</v>
      </c>
      <c r="I1310" s="15">
        <f t="shared" si="343"/>
        <v>290.64351956597227</v>
      </c>
      <c r="J1310" s="15">
        <f t="shared" si="344"/>
        <v>415.56337200000007</v>
      </c>
      <c r="K1310" s="15">
        <f t="shared" si="345"/>
        <v>706.20689156597234</v>
      </c>
      <c r="L1310" s="15">
        <f t="shared" si="341"/>
        <v>82.042138888890037</v>
      </c>
      <c r="M1310" s="15">
        <f t="shared" si="346"/>
        <v>1079.7624471215331</v>
      </c>
      <c r="N1310" s="15">
        <f t="shared" si="347"/>
        <v>892.98466934375278</v>
      </c>
      <c r="O1310">
        <f t="shared" si="348"/>
        <v>18678.262667106832</v>
      </c>
      <c r="P1310">
        <f t="shared" si="349"/>
        <v>18678.262667106832</v>
      </c>
      <c r="Q1310">
        <f t="shared" si="355"/>
        <v>13042.215801258983</v>
      </c>
      <c r="R1310">
        <f t="shared" si="356"/>
        <v>-4563.9358781436067</v>
      </c>
      <c r="S1310">
        <f t="shared" si="350"/>
        <v>4563.9358781436067</v>
      </c>
      <c r="T1310">
        <f t="shared" si="351"/>
        <v>8478.2799231153767</v>
      </c>
      <c r="U1310">
        <f t="shared" si="352"/>
        <v>735.44917361111129</v>
      </c>
      <c r="V1310">
        <f t="shared" si="353"/>
        <v>514.81442152777788</v>
      </c>
    </row>
    <row r="1311" spans="2:22" x14ac:dyDescent="0.25">
      <c r="B1311" s="6" t="s">
        <v>10</v>
      </c>
      <c r="C1311" s="6">
        <v>1303</v>
      </c>
      <c r="D1311" s="6">
        <v>281</v>
      </c>
      <c r="E1311" s="12">
        <v>75.5</v>
      </c>
      <c r="F1311" s="15">
        <f t="shared" si="354"/>
        <v>6.9444444444444448E-2</v>
      </c>
      <c r="G1311" s="15">
        <f t="shared" si="340"/>
        <v>20.972222222222221</v>
      </c>
      <c r="H1311" s="15">
        <f t="shared" si="342"/>
        <v>233.47222222222223</v>
      </c>
      <c r="I1311" s="15">
        <f t="shared" si="343"/>
        <v>292.18949300733021</v>
      </c>
      <c r="J1311" s="15">
        <f t="shared" si="344"/>
        <v>415.56337200000007</v>
      </c>
      <c r="K1311" s="15">
        <f t="shared" si="345"/>
        <v>707.75286500733023</v>
      </c>
      <c r="L1311" s="15">
        <f t="shared" si="341"/>
        <v>102.5526736111111</v>
      </c>
      <c r="M1311" s="15">
        <f t="shared" si="346"/>
        <v>1174.6973094517746</v>
      </c>
      <c r="N1311" s="15">
        <f t="shared" si="347"/>
        <v>941.2250872295524</v>
      </c>
      <c r="O1311">
        <f t="shared" si="348"/>
        <v>19739.581690508669</v>
      </c>
      <c r="P1311">
        <f t="shared" si="349"/>
        <v>19739.581690508669</v>
      </c>
      <c r="Q1311">
        <f t="shared" si="355"/>
        <v>13061.955382949491</v>
      </c>
      <c r="R1311">
        <f t="shared" si="356"/>
        <v>-4563.9358781436067</v>
      </c>
      <c r="S1311">
        <f t="shared" si="350"/>
        <v>4563.9358781436067</v>
      </c>
      <c r="T1311">
        <f t="shared" si="351"/>
        <v>8498.0195048058849</v>
      </c>
      <c r="U1311">
        <f t="shared" si="352"/>
        <v>739.3611304012345</v>
      </c>
      <c r="V1311">
        <f t="shared" si="353"/>
        <v>517.55279128086408</v>
      </c>
    </row>
    <row r="1312" spans="2:22" x14ac:dyDescent="0.25">
      <c r="B1312" s="6" t="s">
        <v>10</v>
      </c>
      <c r="C1312" s="6">
        <v>1304</v>
      </c>
      <c r="D1312" s="6">
        <v>282</v>
      </c>
      <c r="E1312" s="12">
        <v>75.8</v>
      </c>
      <c r="F1312" s="15">
        <f t="shared" si="354"/>
        <v>5.5555555555556344E-2</v>
      </c>
      <c r="G1312" s="15">
        <f t="shared" si="340"/>
        <v>21.055555555555557</v>
      </c>
      <c r="H1312" s="15">
        <f t="shared" si="342"/>
        <v>186.77777777778041</v>
      </c>
      <c r="I1312" s="15">
        <f t="shared" si="343"/>
        <v>294.51614202932103</v>
      </c>
      <c r="J1312" s="15">
        <f t="shared" si="344"/>
        <v>415.56337200000007</v>
      </c>
      <c r="K1312" s="15">
        <f t="shared" si="345"/>
        <v>710.0795140293211</v>
      </c>
      <c r="L1312" s="15">
        <f t="shared" si="341"/>
        <v>82.042138888890037</v>
      </c>
      <c r="M1312" s="15">
        <f t="shared" si="346"/>
        <v>1083.6350695848819</v>
      </c>
      <c r="N1312" s="15">
        <f t="shared" si="347"/>
        <v>896.85729180710155</v>
      </c>
      <c r="O1312">
        <f t="shared" si="348"/>
        <v>18883.828533049527</v>
      </c>
      <c r="P1312">
        <f t="shared" si="349"/>
        <v>18883.828533049527</v>
      </c>
      <c r="Q1312">
        <f t="shared" si="355"/>
        <v>13080.83921148254</v>
      </c>
      <c r="R1312">
        <f t="shared" si="356"/>
        <v>-4563.9358781436067</v>
      </c>
      <c r="S1312">
        <f t="shared" si="350"/>
        <v>4563.9358781436067</v>
      </c>
      <c r="T1312">
        <f t="shared" si="351"/>
        <v>8516.9033333389343</v>
      </c>
      <c r="U1312">
        <f t="shared" si="352"/>
        <v>745.24852160493845</v>
      </c>
      <c r="V1312">
        <f t="shared" si="353"/>
        <v>521.67396512345692</v>
      </c>
    </row>
    <row r="1313" spans="2:22" x14ac:dyDescent="0.25">
      <c r="B1313" s="6" t="s">
        <v>10</v>
      </c>
      <c r="C1313" s="6">
        <v>1305</v>
      </c>
      <c r="D1313" s="6">
        <v>283</v>
      </c>
      <c r="E1313" s="12">
        <v>75.900000000000006</v>
      </c>
      <c r="F1313" s="15">
        <f t="shared" si="354"/>
        <v>2.7777777777778172E-2</v>
      </c>
      <c r="G1313" s="15">
        <f t="shared" si="340"/>
        <v>21.083333333333332</v>
      </c>
      <c r="H1313" s="15">
        <f t="shared" si="342"/>
        <v>93.388888888890207</v>
      </c>
      <c r="I1313" s="15">
        <f t="shared" si="343"/>
        <v>295.2937420659722</v>
      </c>
      <c r="J1313" s="15">
        <f t="shared" si="344"/>
        <v>415.56337200000007</v>
      </c>
      <c r="K1313" s="15">
        <f t="shared" si="345"/>
        <v>710.85711406597227</v>
      </c>
      <c r="L1313" s="15">
        <f t="shared" si="341"/>
        <v>41.021069444445018</v>
      </c>
      <c r="M1313" s="15">
        <f t="shared" si="346"/>
        <v>897.6348918437526</v>
      </c>
      <c r="N1313" s="15">
        <f t="shared" si="347"/>
        <v>804.24600295486243</v>
      </c>
      <c r="O1313">
        <f t="shared" si="348"/>
        <v>16956.18656229835</v>
      </c>
      <c r="P1313">
        <f t="shared" si="349"/>
        <v>16956.18656229835</v>
      </c>
      <c r="Q1313">
        <f t="shared" si="355"/>
        <v>13097.795398044838</v>
      </c>
      <c r="R1313">
        <f t="shared" si="356"/>
        <v>-4563.9358781436067</v>
      </c>
      <c r="S1313">
        <f t="shared" si="350"/>
        <v>4563.9358781436067</v>
      </c>
      <c r="T1313">
        <f t="shared" si="351"/>
        <v>8533.8595199012307</v>
      </c>
      <c r="U1313">
        <f t="shared" si="352"/>
        <v>747.216173611111</v>
      </c>
      <c r="V1313">
        <f t="shared" si="353"/>
        <v>523.05132152777765</v>
      </c>
    </row>
    <row r="1314" spans="2:22" x14ac:dyDescent="0.25">
      <c r="B1314" s="6" t="s">
        <v>10</v>
      </c>
      <c r="C1314" s="6">
        <v>1306</v>
      </c>
      <c r="D1314" s="6">
        <v>284</v>
      </c>
      <c r="E1314" s="12">
        <v>76</v>
      </c>
      <c r="F1314" s="15">
        <f t="shared" si="354"/>
        <v>1.3888888888888099E-2</v>
      </c>
      <c r="G1314" s="15">
        <f t="shared" si="340"/>
        <v>21.111111111111111</v>
      </c>
      <c r="H1314" s="15">
        <f t="shared" si="342"/>
        <v>46.694444444441785</v>
      </c>
      <c r="I1314" s="15">
        <f t="shared" si="343"/>
        <v>296.0723672839506</v>
      </c>
      <c r="J1314" s="15">
        <f t="shared" si="344"/>
        <v>415.56337200000007</v>
      </c>
      <c r="K1314" s="15">
        <f t="shared" si="345"/>
        <v>711.63573928395067</v>
      </c>
      <c r="L1314" s="15">
        <f t="shared" si="341"/>
        <v>20.510534722221053</v>
      </c>
      <c r="M1314" s="15">
        <f t="shared" si="346"/>
        <v>805.02462817283435</v>
      </c>
      <c r="N1314" s="15">
        <f t="shared" si="347"/>
        <v>758.33018372839251</v>
      </c>
      <c r="O1314">
        <f t="shared" si="348"/>
        <v>16009.192767599397</v>
      </c>
      <c r="P1314">
        <f t="shared" si="349"/>
        <v>16009.192767599397</v>
      </c>
      <c r="Q1314">
        <f t="shared" si="355"/>
        <v>13113.804590812437</v>
      </c>
      <c r="R1314">
        <f t="shared" si="356"/>
        <v>-4563.9358781436067</v>
      </c>
      <c r="S1314">
        <f t="shared" si="350"/>
        <v>4563.9358781436067</v>
      </c>
      <c r="T1314">
        <f t="shared" si="351"/>
        <v>8549.868712668831</v>
      </c>
      <c r="U1314">
        <f t="shared" si="352"/>
        <v>749.1864197530864</v>
      </c>
      <c r="V1314">
        <f t="shared" si="353"/>
        <v>524.43049382716049</v>
      </c>
    </row>
    <row r="1315" spans="2:22" x14ac:dyDescent="0.25">
      <c r="B1315" s="6" t="s">
        <v>10</v>
      </c>
      <c r="C1315" s="6">
        <v>1307</v>
      </c>
      <c r="D1315" s="6">
        <v>285</v>
      </c>
      <c r="E1315" s="12">
        <v>76</v>
      </c>
      <c r="F1315" s="15">
        <f t="shared" si="354"/>
        <v>0</v>
      </c>
      <c r="G1315" s="15">
        <f t="shared" si="340"/>
        <v>21.111111111111111</v>
      </c>
      <c r="H1315" s="15">
        <f t="shared" si="342"/>
        <v>0</v>
      </c>
      <c r="I1315" s="15">
        <f t="shared" si="343"/>
        <v>296.0723672839506</v>
      </c>
      <c r="J1315" s="15">
        <f t="shared" si="344"/>
        <v>415.56337200000007</v>
      </c>
      <c r="K1315" s="15">
        <f t="shared" si="345"/>
        <v>711.63573928395067</v>
      </c>
      <c r="L1315" s="15">
        <f t="shared" si="341"/>
        <v>0</v>
      </c>
      <c r="M1315" s="15">
        <f t="shared" si="346"/>
        <v>711.63573928395067</v>
      </c>
      <c r="N1315" s="15">
        <f t="shared" si="347"/>
        <v>711.63573928395067</v>
      </c>
      <c r="O1315">
        <f t="shared" si="348"/>
        <v>15023.421162661181</v>
      </c>
      <c r="P1315">
        <f t="shared" si="349"/>
        <v>15023.421162661181</v>
      </c>
      <c r="Q1315">
        <f t="shared" si="355"/>
        <v>13128.828011975098</v>
      </c>
      <c r="R1315">
        <f t="shared" si="356"/>
        <v>-4563.9358781436067</v>
      </c>
      <c r="S1315">
        <f t="shared" si="350"/>
        <v>4563.9358781436067</v>
      </c>
      <c r="T1315">
        <f t="shared" si="351"/>
        <v>8564.8921338314904</v>
      </c>
      <c r="U1315">
        <f t="shared" si="352"/>
        <v>749.1864197530864</v>
      </c>
      <c r="V1315">
        <f t="shared" si="353"/>
        <v>524.43049382716049</v>
      </c>
    </row>
    <row r="1316" spans="2:22" x14ac:dyDescent="0.25">
      <c r="B1316" s="6" t="s">
        <v>10</v>
      </c>
      <c r="C1316" s="6">
        <v>1308</v>
      </c>
      <c r="D1316" s="6">
        <v>286</v>
      </c>
      <c r="E1316" s="12">
        <v>76</v>
      </c>
      <c r="F1316" s="15">
        <f t="shared" si="354"/>
        <v>-1.3888888888888099E-2</v>
      </c>
      <c r="G1316" s="15">
        <f t="shared" si="340"/>
        <v>21.111111111111111</v>
      </c>
      <c r="H1316" s="15">
        <f t="shared" si="342"/>
        <v>-46.694444444441785</v>
      </c>
      <c r="I1316" s="15">
        <f t="shared" si="343"/>
        <v>296.0723672839506</v>
      </c>
      <c r="J1316" s="15">
        <f t="shared" si="344"/>
        <v>415.56337200000007</v>
      </c>
      <c r="K1316" s="15">
        <f t="shared" si="345"/>
        <v>711.63573928395067</v>
      </c>
      <c r="L1316" s="15">
        <f t="shared" si="341"/>
        <v>-20.510534722221053</v>
      </c>
      <c r="M1316" s="15">
        <f t="shared" si="346"/>
        <v>618.24685039506699</v>
      </c>
      <c r="N1316" s="15">
        <f t="shared" si="347"/>
        <v>664.94129483950883</v>
      </c>
      <c r="O1316">
        <f t="shared" si="348"/>
        <v>14037.649557722963</v>
      </c>
      <c r="P1316">
        <f t="shared" si="349"/>
        <v>14037.649557722963</v>
      </c>
      <c r="Q1316">
        <f t="shared" si="355"/>
        <v>13142.865661532822</v>
      </c>
      <c r="R1316">
        <f t="shared" si="356"/>
        <v>-4563.9358781436067</v>
      </c>
      <c r="S1316">
        <f t="shared" si="350"/>
        <v>4563.9358781436067</v>
      </c>
      <c r="T1316">
        <f t="shared" si="351"/>
        <v>8578.929783389216</v>
      </c>
      <c r="U1316">
        <f t="shared" si="352"/>
        <v>749.1864197530864</v>
      </c>
      <c r="V1316">
        <f t="shared" si="353"/>
        <v>524.43049382716049</v>
      </c>
    </row>
    <row r="1317" spans="2:22" x14ac:dyDescent="0.25">
      <c r="B1317" s="6" t="s">
        <v>10</v>
      </c>
      <c r="C1317" s="6">
        <v>1309</v>
      </c>
      <c r="D1317" s="6">
        <v>287</v>
      </c>
      <c r="E1317" s="12">
        <v>75.900000000000006</v>
      </c>
      <c r="F1317" s="15">
        <f t="shared" si="354"/>
        <v>-1.3888888888888099E-2</v>
      </c>
      <c r="G1317" s="15">
        <f t="shared" si="340"/>
        <v>21.083333333333332</v>
      </c>
      <c r="H1317" s="15">
        <f t="shared" si="342"/>
        <v>-46.694444444441785</v>
      </c>
      <c r="I1317" s="15">
        <f t="shared" si="343"/>
        <v>295.2937420659722</v>
      </c>
      <c r="J1317" s="15">
        <f t="shared" si="344"/>
        <v>415.56337200000007</v>
      </c>
      <c r="K1317" s="15">
        <f t="shared" si="345"/>
        <v>710.85711406597227</v>
      </c>
      <c r="L1317" s="15">
        <f t="shared" si="341"/>
        <v>-20.510534722221053</v>
      </c>
      <c r="M1317" s="15">
        <f t="shared" si="346"/>
        <v>617.4682251770887</v>
      </c>
      <c r="N1317" s="15">
        <f t="shared" si="347"/>
        <v>664.16266962153054</v>
      </c>
      <c r="O1317">
        <f t="shared" si="348"/>
        <v>14002.762951187267</v>
      </c>
      <c r="P1317">
        <f t="shared" si="349"/>
        <v>14002.762951187267</v>
      </c>
      <c r="Q1317">
        <f t="shared" si="355"/>
        <v>13156.86842448401</v>
      </c>
      <c r="R1317">
        <f t="shared" si="356"/>
        <v>-4563.9358781436067</v>
      </c>
      <c r="S1317">
        <f t="shared" si="350"/>
        <v>4563.9358781436067</v>
      </c>
      <c r="T1317">
        <f t="shared" si="351"/>
        <v>8592.932546340402</v>
      </c>
      <c r="U1317">
        <f t="shared" si="352"/>
        <v>747.216173611111</v>
      </c>
      <c r="V1317">
        <f t="shared" si="353"/>
        <v>523.05132152777765</v>
      </c>
    </row>
    <row r="1318" spans="2:22" x14ac:dyDescent="0.25">
      <c r="B1318" s="6" t="s">
        <v>10</v>
      </c>
      <c r="C1318" s="6">
        <v>1310</v>
      </c>
      <c r="D1318" s="6">
        <v>288</v>
      </c>
      <c r="E1318" s="12">
        <v>75.900000000000006</v>
      </c>
      <c r="F1318" s="15">
        <f t="shared" si="354"/>
        <v>-1.3888888888890073E-2</v>
      </c>
      <c r="G1318" s="15">
        <f t="shared" si="340"/>
        <v>21.083333333333332</v>
      </c>
      <c r="H1318" s="15">
        <f t="shared" si="342"/>
        <v>-46.694444444448422</v>
      </c>
      <c r="I1318" s="15">
        <f t="shared" si="343"/>
        <v>295.2937420659722</v>
      </c>
      <c r="J1318" s="15">
        <f t="shared" si="344"/>
        <v>415.56337200000007</v>
      </c>
      <c r="K1318" s="15">
        <f t="shared" si="345"/>
        <v>710.85711406597227</v>
      </c>
      <c r="L1318" s="15">
        <f t="shared" si="341"/>
        <v>-20.510534722223969</v>
      </c>
      <c r="M1318" s="15">
        <f t="shared" si="346"/>
        <v>617.4682251770754</v>
      </c>
      <c r="N1318" s="15">
        <f t="shared" si="347"/>
        <v>664.16266962152383</v>
      </c>
      <c r="O1318">
        <f t="shared" si="348"/>
        <v>14002.762951187127</v>
      </c>
      <c r="P1318">
        <f t="shared" si="349"/>
        <v>14002.762951187127</v>
      </c>
      <c r="Q1318">
        <f t="shared" si="355"/>
        <v>13170.871187435197</v>
      </c>
      <c r="R1318">
        <f t="shared" si="356"/>
        <v>-4563.9358781436067</v>
      </c>
      <c r="S1318">
        <f t="shared" si="350"/>
        <v>4563.9358781436067</v>
      </c>
      <c r="T1318">
        <f t="shared" si="351"/>
        <v>8606.9353092915917</v>
      </c>
      <c r="U1318">
        <f t="shared" si="352"/>
        <v>747.216173611111</v>
      </c>
      <c r="V1318">
        <f t="shared" si="353"/>
        <v>523.05132152777765</v>
      </c>
    </row>
    <row r="1319" spans="2:22" x14ac:dyDescent="0.25">
      <c r="B1319" s="6" t="s">
        <v>10</v>
      </c>
      <c r="C1319" s="6">
        <v>1311</v>
      </c>
      <c r="D1319" s="6">
        <v>289</v>
      </c>
      <c r="E1319" s="12">
        <v>75.8</v>
      </c>
      <c r="F1319" s="15">
        <f t="shared" si="354"/>
        <v>-2.7777777777778172E-2</v>
      </c>
      <c r="G1319" s="15">
        <f t="shared" si="340"/>
        <v>21.055555555555557</v>
      </c>
      <c r="H1319" s="15">
        <f t="shared" si="342"/>
        <v>-93.388888888890207</v>
      </c>
      <c r="I1319" s="15">
        <f t="shared" si="343"/>
        <v>294.51614202932103</v>
      </c>
      <c r="J1319" s="15">
        <f t="shared" si="344"/>
        <v>415.56337200000007</v>
      </c>
      <c r="K1319" s="15">
        <f t="shared" si="345"/>
        <v>710.0795140293211</v>
      </c>
      <c r="L1319" s="15">
        <f t="shared" si="341"/>
        <v>-41.021069444445018</v>
      </c>
      <c r="M1319" s="15">
        <f t="shared" si="346"/>
        <v>523.30173625154077</v>
      </c>
      <c r="N1319" s="15">
        <f t="shared" si="347"/>
        <v>616.69062514043094</v>
      </c>
      <c r="O1319">
        <f t="shared" si="348"/>
        <v>12984.76371823463</v>
      </c>
      <c r="P1319">
        <f t="shared" si="349"/>
        <v>12984.76371823463</v>
      </c>
      <c r="Q1319">
        <f t="shared" si="355"/>
        <v>13183.855951153431</v>
      </c>
      <c r="R1319">
        <f t="shared" si="356"/>
        <v>-4563.9358781436067</v>
      </c>
      <c r="S1319">
        <f t="shared" si="350"/>
        <v>4563.9358781436067</v>
      </c>
      <c r="T1319">
        <f t="shared" si="351"/>
        <v>8619.9200730098237</v>
      </c>
      <c r="U1319">
        <f t="shared" si="352"/>
        <v>745.24852160493845</v>
      </c>
      <c r="V1319">
        <f t="shared" si="353"/>
        <v>521.67396512345692</v>
      </c>
    </row>
    <row r="1320" spans="2:22" x14ac:dyDescent="0.25">
      <c r="B1320" s="6" t="s">
        <v>10</v>
      </c>
      <c r="C1320" s="6">
        <v>1312</v>
      </c>
      <c r="D1320" s="6">
        <v>290</v>
      </c>
      <c r="E1320" s="12">
        <v>75.7</v>
      </c>
      <c r="F1320" s="15">
        <f t="shared" si="354"/>
        <v>-4.1666666666666269E-2</v>
      </c>
      <c r="G1320" s="15">
        <f t="shared" si="340"/>
        <v>21.027777777777779</v>
      </c>
      <c r="H1320" s="15">
        <f t="shared" si="342"/>
        <v>-140.08333333333201</v>
      </c>
      <c r="I1320" s="15">
        <f t="shared" si="343"/>
        <v>293.73956717399693</v>
      </c>
      <c r="J1320" s="15">
        <f t="shared" si="344"/>
        <v>415.56337200000007</v>
      </c>
      <c r="K1320" s="15">
        <f t="shared" si="345"/>
        <v>709.30293917399695</v>
      </c>
      <c r="L1320" s="15">
        <f t="shared" si="341"/>
        <v>-61.531604166666078</v>
      </c>
      <c r="M1320" s="15">
        <f t="shared" si="346"/>
        <v>429.13627250733293</v>
      </c>
      <c r="N1320" s="15">
        <f t="shared" si="347"/>
        <v>569.21960584066494</v>
      </c>
      <c r="O1320">
        <f t="shared" si="348"/>
        <v>11969.423378371761</v>
      </c>
      <c r="P1320">
        <f t="shared" si="349"/>
        <v>11969.423378371761</v>
      </c>
      <c r="Q1320">
        <f t="shared" si="355"/>
        <v>13195.825374531803</v>
      </c>
      <c r="R1320">
        <f t="shared" si="356"/>
        <v>-4563.9358781436067</v>
      </c>
      <c r="S1320">
        <f t="shared" si="350"/>
        <v>4563.9358781436067</v>
      </c>
      <c r="T1320">
        <f t="shared" si="351"/>
        <v>8631.8894963881976</v>
      </c>
      <c r="U1320">
        <f t="shared" si="352"/>
        <v>743.28346373456793</v>
      </c>
      <c r="V1320">
        <f t="shared" si="353"/>
        <v>520.29842461419753</v>
      </c>
    </row>
    <row r="1321" spans="2:22" x14ac:dyDescent="0.25">
      <c r="B1321" s="6" t="s">
        <v>10</v>
      </c>
      <c r="C1321" s="6">
        <v>1313</v>
      </c>
      <c r="D1321" s="6">
        <v>291</v>
      </c>
      <c r="E1321" s="12">
        <v>75.5</v>
      </c>
      <c r="F1321" s="15">
        <f t="shared" si="354"/>
        <v>-6.9444444444444448E-2</v>
      </c>
      <c r="G1321" s="15">
        <f t="shared" si="340"/>
        <v>20.972222222222221</v>
      </c>
      <c r="H1321" s="15">
        <f t="shared" si="342"/>
        <v>-233.47222222222223</v>
      </c>
      <c r="I1321" s="15">
        <f t="shared" si="343"/>
        <v>292.18949300733021</v>
      </c>
      <c r="J1321" s="15">
        <f t="shared" si="344"/>
        <v>415.56337200000007</v>
      </c>
      <c r="K1321" s="15">
        <f t="shared" si="345"/>
        <v>707.75286500733023</v>
      </c>
      <c r="L1321" s="15">
        <f t="shared" si="341"/>
        <v>-102.5526736111111</v>
      </c>
      <c r="M1321" s="15">
        <f t="shared" si="346"/>
        <v>240.80842056288577</v>
      </c>
      <c r="N1321" s="15">
        <f t="shared" si="347"/>
        <v>474.280642785108</v>
      </c>
      <c r="O1321">
        <f t="shared" si="348"/>
        <v>9946.7190361876819</v>
      </c>
      <c r="P1321">
        <f t="shared" si="349"/>
        <v>9946.7190361876819</v>
      </c>
      <c r="Q1321">
        <f t="shared" si="355"/>
        <v>13205.772093567992</v>
      </c>
      <c r="R1321">
        <f t="shared" si="356"/>
        <v>-4563.9358781436067</v>
      </c>
      <c r="S1321">
        <f t="shared" si="350"/>
        <v>4563.9358781436067</v>
      </c>
      <c r="T1321">
        <f t="shared" si="351"/>
        <v>8641.8362154243841</v>
      </c>
      <c r="U1321">
        <f t="shared" si="352"/>
        <v>739.3611304012345</v>
      </c>
      <c r="V1321">
        <f t="shared" si="353"/>
        <v>517.55279128086408</v>
      </c>
    </row>
    <row r="1322" spans="2:22" x14ac:dyDescent="0.25">
      <c r="B1322" s="6" t="s">
        <v>10</v>
      </c>
      <c r="C1322" s="6">
        <v>1314</v>
      </c>
      <c r="D1322" s="6">
        <v>292</v>
      </c>
      <c r="E1322" s="12">
        <v>75.2</v>
      </c>
      <c r="F1322" s="15">
        <f t="shared" si="354"/>
        <v>-6.9444444444444448E-2</v>
      </c>
      <c r="G1322" s="15">
        <f t="shared" si="340"/>
        <v>20.888888888888889</v>
      </c>
      <c r="H1322" s="15">
        <f t="shared" si="342"/>
        <v>-233.47222222222223</v>
      </c>
      <c r="I1322" s="15">
        <f t="shared" si="343"/>
        <v>289.87207061728395</v>
      </c>
      <c r="J1322" s="15">
        <f t="shared" si="344"/>
        <v>415.56337200000007</v>
      </c>
      <c r="K1322" s="15">
        <f t="shared" si="345"/>
        <v>705.43544261728402</v>
      </c>
      <c r="L1322" s="15">
        <f t="shared" si="341"/>
        <v>-102.5526736111111</v>
      </c>
      <c r="M1322" s="15">
        <f t="shared" si="346"/>
        <v>238.49099817283957</v>
      </c>
      <c r="N1322" s="15">
        <f t="shared" si="347"/>
        <v>471.9632203950618</v>
      </c>
      <c r="O1322">
        <f t="shared" si="348"/>
        <v>9858.7872704746242</v>
      </c>
      <c r="P1322">
        <f t="shared" si="349"/>
        <v>9858.7872704746242</v>
      </c>
      <c r="Q1322">
        <f t="shared" si="355"/>
        <v>13215.630880838466</v>
      </c>
      <c r="R1322">
        <f t="shared" si="356"/>
        <v>-4563.9358781436067</v>
      </c>
      <c r="S1322">
        <f t="shared" si="350"/>
        <v>4563.9358781436067</v>
      </c>
      <c r="T1322">
        <f t="shared" si="351"/>
        <v>8651.695002694858</v>
      </c>
      <c r="U1322">
        <f t="shared" si="352"/>
        <v>733.49708641975303</v>
      </c>
      <c r="V1322">
        <f t="shared" si="353"/>
        <v>513.44796049382705</v>
      </c>
    </row>
    <row r="1323" spans="2:22" x14ac:dyDescent="0.25">
      <c r="B1323" s="6" t="s">
        <v>10</v>
      </c>
      <c r="C1323" s="6">
        <v>1315</v>
      </c>
      <c r="D1323" s="6">
        <v>293</v>
      </c>
      <c r="E1323" s="12">
        <v>75</v>
      </c>
      <c r="F1323" s="15">
        <f t="shared" si="354"/>
        <v>-6.9444444444444448E-2</v>
      </c>
      <c r="G1323" s="15">
        <f t="shared" si="340"/>
        <v>20.833333333333332</v>
      </c>
      <c r="H1323" s="15">
        <f t="shared" si="342"/>
        <v>-233.47222222222223</v>
      </c>
      <c r="I1323" s="15">
        <f t="shared" si="343"/>
        <v>288.33224826388886</v>
      </c>
      <c r="J1323" s="15">
        <f t="shared" si="344"/>
        <v>415.56337200000007</v>
      </c>
      <c r="K1323" s="15">
        <f t="shared" si="345"/>
        <v>703.89562026388899</v>
      </c>
      <c r="L1323" s="15">
        <f t="shared" si="341"/>
        <v>-102.5526736111111</v>
      </c>
      <c r="M1323" s="15">
        <f t="shared" si="346"/>
        <v>236.95117581944453</v>
      </c>
      <c r="N1323" s="15">
        <f t="shared" si="347"/>
        <v>470.42339804166676</v>
      </c>
      <c r="O1323">
        <f t="shared" si="348"/>
        <v>9800.4874592013894</v>
      </c>
      <c r="P1323">
        <f t="shared" si="349"/>
        <v>9800.4874592013894</v>
      </c>
      <c r="Q1323">
        <f t="shared" si="355"/>
        <v>13225.431368297666</v>
      </c>
      <c r="R1323">
        <f t="shared" si="356"/>
        <v>-4563.9358781436067</v>
      </c>
      <c r="S1323">
        <f t="shared" si="350"/>
        <v>4563.9358781436067</v>
      </c>
      <c r="T1323">
        <f t="shared" si="351"/>
        <v>8661.4954901540586</v>
      </c>
      <c r="U1323">
        <f t="shared" si="352"/>
        <v>729.60069444444434</v>
      </c>
      <c r="V1323">
        <f t="shared" si="353"/>
        <v>510.72048611111103</v>
      </c>
    </row>
    <row r="1324" spans="2:22" x14ac:dyDescent="0.25">
      <c r="B1324" s="6" t="s">
        <v>10</v>
      </c>
      <c r="C1324" s="6">
        <v>1316</v>
      </c>
      <c r="D1324" s="6">
        <v>294</v>
      </c>
      <c r="E1324" s="12">
        <v>74.7</v>
      </c>
      <c r="F1324" s="15">
        <f t="shared" si="354"/>
        <v>-0.12500000000000078</v>
      </c>
      <c r="G1324" s="15">
        <f t="shared" si="340"/>
        <v>20.75</v>
      </c>
      <c r="H1324" s="15">
        <f t="shared" si="342"/>
        <v>-420.25000000000261</v>
      </c>
      <c r="I1324" s="15">
        <f t="shared" si="343"/>
        <v>286.03020359375</v>
      </c>
      <c r="J1324" s="15">
        <f t="shared" si="344"/>
        <v>415.56337200000007</v>
      </c>
      <c r="K1324" s="15">
        <f t="shared" si="345"/>
        <v>701.59357559375007</v>
      </c>
      <c r="L1324" s="15">
        <f t="shared" si="341"/>
        <v>-184.59481250000113</v>
      </c>
      <c r="M1324" s="15">
        <f t="shared" si="346"/>
        <v>-138.90642440625516</v>
      </c>
      <c r="N1324" s="15">
        <f t="shared" si="347"/>
        <v>281.34357559374746</v>
      </c>
      <c r="O1324">
        <f t="shared" si="348"/>
        <v>5837.8791935702602</v>
      </c>
      <c r="P1324">
        <f t="shared" si="349"/>
        <v>5837.8791935702602</v>
      </c>
      <c r="Q1324">
        <f t="shared" si="355"/>
        <v>13231.269247491236</v>
      </c>
      <c r="R1324">
        <f t="shared" si="356"/>
        <v>-4563.9358781436067</v>
      </c>
      <c r="S1324">
        <f t="shared" si="350"/>
        <v>4563.9358781436067</v>
      </c>
      <c r="T1324">
        <f t="shared" si="351"/>
        <v>8667.3333693476307</v>
      </c>
      <c r="U1324">
        <f t="shared" si="352"/>
        <v>723.77556249999998</v>
      </c>
      <c r="V1324">
        <f t="shared" si="353"/>
        <v>506.64289374999993</v>
      </c>
    </row>
    <row r="1325" spans="2:22" x14ac:dyDescent="0.25">
      <c r="B1325" s="6" t="s">
        <v>10</v>
      </c>
      <c r="C1325" s="6">
        <v>1317</v>
      </c>
      <c r="D1325" s="6">
        <v>295</v>
      </c>
      <c r="E1325" s="12">
        <v>74.099999999999994</v>
      </c>
      <c r="F1325" s="15">
        <f t="shared" si="354"/>
        <v>-0.1388888888888889</v>
      </c>
      <c r="G1325" s="15">
        <f t="shared" si="340"/>
        <v>20.583333333333332</v>
      </c>
      <c r="H1325" s="15">
        <f t="shared" si="342"/>
        <v>-466.94444444444446</v>
      </c>
      <c r="I1325" s="15">
        <f t="shared" si="343"/>
        <v>281.45379414930557</v>
      </c>
      <c r="J1325" s="15">
        <f t="shared" si="344"/>
        <v>415.56337200000007</v>
      </c>
      <c r="K1325" s="15">
        <f t="shared" si="345"/>
        <v>697.01716614930569</v>
      </c>
      <c r="L1325" s="15">
        <f t="shared" si="341"/>
        <v>-205.10534722222221</v>
      </c>
      <c r="M1325" s="15">
        <f t="shared" si="346"/>
        <v>-236.87172273958322</v>
      </c>
      <c r="N1325" s="15">
        <f t="shared" si="347"/>
        <v>230.07272170486124</v>
      </c>
      <c r="O1325">
        <f t="shared" si="348"/>
        <v>4735.6635217583935</v>
      </c>
      <c r="P1325">
        <f t="shared" si="349"/>
        <v>4735.6635217583935</v>
      </c>
      <c r="Q1325">
        <f t="shared" si="355"/>
        <v>13236.004911012995</v>
      </c>
      <c r="R1325">
        <f t="shared" si="356"/>
        <v>-4563.9358781436067</v>
      </c>
      <c r="S1325">
        <f t="shared" si="350"/>
        <v>4563.9358781436067</v>
      </c>
      <c r="T1325">
        <f t="shared" si="351"/>
        <v>8672.069032869389</v>
      </c>
      <c r="U1325">
        <f t="shared" si="352"/>
        <v>712.19534027777775</v>
      </c>
      <c r="V1325">
        <f t="shared" si="353"/>
        <v>498.53673819444441</v>
      </c>
    </row>
    <row r="1326" spans="2:22" x14ac:dyDescent="0.25">
      <c r="B1326" s="6" t="s">
        <v>10</v>
      </c>
      <c r="C1326" s="6">
        <v>1318</v>
      </c>
      <c r="D1326" s="6">
        <v>296</v>
      </c>
      <c r="E1326" s="12">
        <v>73.7</v>
      </c>
      <c r="F1326" s="15">
        <f t="shared" si="354"/>
        <v>-0.11111111111111072</v>
      </c>
      <c r="G1326" s="15">
        <f t="shared" si="340"/>
        <v>20.472222222222221</v>
      </c>
      <c r="H1326" s="15">
        <f t="shared" si="342"/>
        <v>-373.55555555555424</v>
      </c>
      <c r="I1326" s="15">
        <f t="shared" si="343"/>
        <v>278.42335814621913</v>
      </c>
      <c r="J1326" s="15">
        <f t="shared" si="344"/>
        <v>415.56337200000007</v>
      </c>
      <c r="K1326" s="15">
        <f t="shared" si="345"/>
        <v>693.9867301462192</v>
      </c>
      <c r="L1326" s="15">
        <f t="shared" si="341"/>
        <v>-164.08427777777717</v>
      </c>
      <c r="M1326" s="15">
        <f t="shared" si="346"/>
        <v>-53.124380964889212</v>
      </c>
      <c r="N1326" s="15">
        <f t="shared" si="347"/>
        <v>320.43117459066497</v>
      </c>
      <c r="O1326">
        <f t="shared" si="348"/>
        <v>6559.9382131477796</v>
      </c>
      <c r="P1326">
        <f t="shared" si="349"/>
        <v>6559.9382131477796</v>
      </c>
      <c r="Q1326">
        <f t="shared" si="355"/>
        <v>13242.564849226143</v>
      </c>
      <c r="R1326">
        <f t="shared" si="356"/>
        <v>-4563.9358781436067</v>
      </c>
      <c r="S1326">
        <f t="shared" si="350"/>
        <v>4563.9358781436067</v>
      </c>
      <c r="T1326">
        <f t="shared" si="351"/>
        <v>8678.6289710825367</v>
      </c>
      <c r="U1326">
        <f t="shared" si="352"/>
        <v>704.52707484567895</v>
      </c>
      <c r="V1326">
        <f t="shared" si="353"/>
        <v>493.16895239197521</v>
      </c>
    </row>
    <row r="1327" spans="2:22" x14ac:dyDescent="0.25">
      <c r="B1327" s="6" t="s">
        <v>10</v>
      </c>
      <c r="C1327" s="6">
        <v>1319</v>
      </c>
      <c r="D1327" s="6">
        <v>297</v>
      </c>
      <c r="E1327" s="12">
        <v>73.3</v>
      </c>
      <c r="F1327" s="15">
        <f t="shared" si="354"/>
        <v>-2.7777777777778172E-2</v>
      </c>
      <c r="G1327" s="15">
        <f t="shared" si="340"/>
        <v>20.361111111111111</v>
      </c>
      <c r="H1327" s="15">
        <f t="shared" si="342"/>
        <v>-93.388888888890207</v>
      </c>
      <c r="I1327" s="15">
        <f t="shared" si="343"/>
        <v>275.40932504436728</v>
      </c>
      <c r="J1327" s="15">
        <f t="shared" si="344"/>
        <v>415.56337200000007</v>
      </c>
      <c r="K1327" s="15">
        <f t="shared" si="345"/>
        <v>690.97269704436735</v>
      </c>
      <c r="L1327" s="15">
        <f t="shared" si="341"/>
        <v>-41.021069444445018</v>
      </c>
      <c r="M1327" s="15">
        <f t="shared" si="346"/>
        <v>504.19491926658696</v>
      </c>
      <c r="N1327" s="15">
        <f t="shared" si="347"/>
        <v>597.58380815547719</v>
      </c>
      <c r="O1327">
        <f t="shared" si="348"/>
        <v>12167.470316054578</v>
      </c>
      <c r="P1327">
        <f t="shared" si="349"/>
        <v>12167.470316054578</v>
      </c>
      <c r="Q1327">
        <f t="shared" si="355"/>
        <v>13254.732319542198</v>
      </c>
      <c r="R1327">
        <f t="shared" si="356"/>
        <v>-4563.9358781436067</v>
      </c>
      <c r="S1327">
        <f t="shared" si="350"/>
        <v>4563.9358781436067</v>
      </c>
      <c r="T1327">
        <f t="shared" si="351"/>
        <v>8690.7964413985901</v>
      </c>
      <c r="U1327">
        <f t="shared" si="352"/>
        <v>696.90031558641977</v>
      </c>
      <c r="V1327">
        <f t="shared" si="353"/>
        <v>487.83022091049378</v>
      </c>
    </row>
    <row r="1328" spans="2:22" x14ac:dyDescent="0.25">
      <c r="B1328" s="6" t="s">
        <v>10</v>
      </c>
      <c r="C1328" s="6">
        <v>1320</v>
      </c>
      <c r="D1328" s="6">
        <v>298</v>
      </c>
      <c r="E1328" s="12">
        <v>73.5</v>
      </c>
      <c r="F1328" s="15">
        <f t="shared" si="354"/>
        <v>9.7222222222222612E-2</v>
      </c>
      <c r="G1328" s="15">
        <f t="shared" si="340"/>
        <v>20.416666666666668</v>
      </c>
      <c r="H1328" s="15">
        <f t="shared" si="342"/>
        <v>326.86111111111245</v>
      </c>
      <c r="I1328" s="15">
        <f t="shared" si="343"/>
        <v>276.9142912326389</v>
      </c>
      <c r="J1328" s="15">
        <f t="shared" si="344"/>
        <v>415.56337200000007</v>
      </c>
      <c r="K1328" s="15">
        <f t="shared" si="345"/>
        <v>692.47766323263897</v>
      </c>
      <c r="L1328" s="15">
        <f t="shared" si="341"/>
        <v>143.57374305555612</v>
      </c>
      <c r="M1328" s="15">
        <f t="shared" si="346"/>
        <v>1346.1998854548638</v>
      </c>
      <c r="N1328" s="15">
        <f t="shared" si="347"/>
        <v>1019.3387743437514</v>
      </c>
      <c r="O1328">
        <f t="shared" si="348"/>
        <v>20811.499976184925</v>
      </c>
      <c r="P1328">
        <f t="shared" si="349"/>
        <v>20811.499976184925</v>
      </c>
      <c r="Q1328">
        <f t="shared" si="355"/>
        <v>13275.543819518383</v>
      </c>
      <c r="R1328">
        <f t="shared" si="356"/>
        <v>-4563.9358781436067</v>
      </c>
      <c r="S1328">
        <f t="shared" si="350"/>
        <v>4563.9358781436067</v>
      </c>
      <c r="T1328">
        <f t="shared" si="351"/>
        <v>8711.6079413747757</v>
      </c>
      <c r="U1328">
        <f t="shared" si="352"/>
        <v>700.70850694444448</v>
      </c>
      <c r="V1328">
        <f t="shared" si="353"/>
        <v>490.4959548611111</v>
      </c>
    </row>
    <row r="1329" spans="2:22" x14ac:dyDescent="0.25">
      <c r="B1329" s="6" t="s">
        <v>10</v>
      </c>
      <c r="C1329" s="6">
        <v>1321</v>
      </c>
      <c r="D1329" s="6">
        <v>299</v>
      </c>
      <c r="E1329" s="12">
        <v>74</v>
      </c>
      <c r="F1329" s="15">
        <f t="shared" si="354"/>
        <v>0.19444444444444522</v>
      </c>
      <c r="G1329" s="15">
        <f t="shared" si="340"/>
        <v>20.555555555555557</v>
      </c>
      <c r="H1329" s="15">
        <f t="shared" si="342"/>
        <v>653.7222222222249</v>
      </c>
      <c r="I1329" s="15">
        <f t="shared" si="343"/>
        <v>280.69464737654329</v>
      </c>
      <c r="J1329" s="15">
        <f t="shared" si="344"/>
        <v>415.56337200000007</v>
      </c>
      <c r="K1329" s="15">
        <f t="shared" si="345"/>
        <v>696.25801937654342</v>
      </c>
      <c r="L1329" s="15">
        <f t="shared" si="341"/>
        <v>287.14748611111224</v>
      </c>
      <c r="M1329" s="15">
        <f t="shared" si="346"/>
        <v>2003.7024638209932</v>
      </c>
      <c r="N1329" s="15">
        <f t="shared" si="347"/>
        <v>1349.9802415987683</v>
      </c>
      <c r="O1329">
        <f t="shared" si="348"/>
        <v>27749.593855085794</v>
      </c>
      <c r="P1329">
        <f t="shared" si="349"/>
        <v>27749.593855085794</v>
      </c>
      <c r="Q1329">
        <f t="shared" si="355"/>
        <v>13303.293413373469</v>
      </c>
      <c r="R1329">
        <f t="shared" si="356"/>
        <v>-4563.9358781436067</v>
      </c>
      <c r="S1329">
        <f t="shared" si="350"/>
        <v>4563.9358781436067</v>
      </c>
      <c r="T1329">
        <f t="shared" si="351"/>
        <v>8739.3575352298612</v>
      </c>
      <c r="U1329">
        <f t="shared" si="352"/>
        <v>710.27438271604956</v>
      </c>
      <c r="V1329">
        <f t="shared" si="353"/>
        <v>497.19206790123468</v>
      </c>
    </row>
    <row r="1330" spans="2:22" x14ac:dyDescent="0.25">
      <c r="B1330" s="6" t="s">
        <v>10</v>
      </c>
      <c r="C1330" s="6">
        <v>1322</v>
      </c>
      <c r="D1330" s="6">
        <v>300</v>
      </c>
      <c r="E1330" s="12">
        <v>74.900000000000006</v>
      </c>
      <c r="F1330" s="15">
        <f t="shared" si="354"/>
        <v>0.29166666666666585</v>
      </c>
      <c r="G1330" s="15">
        <f t="shared" si="340"/>
        <v>20.805555555555557</v>
      </c>
      <c r="H1330" s="15">
        <f t="shared" si="342"/>
        <v>980.58333333333064</v>
      </c>
      <c r="I1330" s="15">
        <f t="shared" si="343"/>
        <v>287.56387485918214</v>
      </c>
      <c r="J1330" s="15">
        <f t="shared" si="344"/>
        <v>415.56337200000007</v>
      </c>
      <c r="K1330" s="15">
        <f t="shared" si="345"/>
        <v>703.12724685918215</v>
      </c>
      <c r="L1330" s="15">
        <f t="shared" si="341"/>
        <v>430.72122916666547</v>
      </c>
      <c r="M1330" s="15">
        <f t="shared" si="346"/>
        <v>2664.2939135258434</v>
      </c>
      <c r="N1330" s="15">
        <f t="shared" si="347"/>
        <v>1683.7105801925127</v>
      </c>
      <c r="O1330">
        <f t="shared" si="348"/>
        <v>35030.534015672005</v>
      </c>
      <c r="P1330">
        <f t="shared" si="349"/>
        <v>35030.534015672005</v>
      </c>
      <c r="Q1330">
        <f t="shared" si="355"/>
        <v>13338.323947389141</v>
      </c>
      <c r="R1330">
        <f t="shared" si="356"/>
        <v>-4563.9358781436067</v>
      </c>
      <c r="S1330">
        <f t="shared" si="350"/>
        <v>4563.9358781436067</v>
      </c>
      <c r="T1330">
        <f t="shared" si="351"/>
        <v>8774.388069245535</v>
      </c>
      <c r="U1330">
        <f t="shared" si="352"/>
        <v>727.65638966049391</v>
      </c>
      <c r="V1330">
        <f t="shared" si="353"/>
        <v>509.35947276234572</v>
      </c>
    </row>
    <row r="1331" spans="2:22" x14ac:dyDescent="0.25">
      <c r="B1331" s="6" t="s">
        <v>10</v>
      </c>
      <c r="C1331" s="6">
        <v>1323</v>
      </c>
      <c r="D1331" s="6">
        <v>301</v>
      </c>
      <c r="E1331" s="12">
        <v>76.099999999999994</v>
      </c>
      <c r="F1331" s="15">
        <f t="shared" si="354"/>
        <v>0.38888888888888851</v>
      </c>
      <c r="G1331" s="15">
        <f t="shared" si="340"/>
        <v>21.138888888888889</v>
      </c>
      <c r="H1331" s="15">
        <f t="shared" si="342"/>
        <v>1307.4444444444432</v>
      </c>
      <c r="I1331" s="15">
        <f t="shared" si="343"/>
        <v>296.85201768325618</v>
      </c>
      <c r="J1331" s="15">
        <f t="shared" si="344"/>
        <v>415.56337200000007</v>
      </c>
      <c r="K1331" s="15">
        <f t="shared" si="345"/>
        <v>712.41538968325631</v>
      </c>
      <c r="L1331" s="15">
        <f t="shared" si="341"/>
        <v>574.29497222222165</v>
      </c>
      <c r="M1331" s="15">
        <f t="shared" si="346"/>
        <v>3327.3042785721427</v>
      </c>
      <c r="N1331" s="15">
        <f t="shared" si="347"/>
        <v>2019.8598341276995</v>
      </c>
      <c r="O1331">
        <f t="shared" si="348"/>
        <v>42697.59260475498</v>
      </c>
      <c r="P1331">
        <f t="shared" si="349"/>
        <v>42697.59260475498</v>
      </c>
      <c r="Q1331">
        <f t="shared" si="355"/>
        <v>13381.021539993895</v>
      </c>
      <c r="R1331">
        <f t="shared" si="356"/>
        <v>-4563.9358781436067</v>
      </c>
      <c r="S1331">
        <f t="shared" si="350"/>
        <v>4563.9358781436067</v>
      </c>
      <c r="T1331">
        <f t="shared" si="351"/>
        <v>8817.0856618502876</v>
      </c>
      <c r="U1331">
        <f t="shared" si="352"/>
        <v>751.15926003086417</v>
      </c>
      <c r="V1331">
        <f t="shared" si="353"/>
        <v>525.81148202160489</v>
      </c>
    </row>
    <row r="1332" spans="2:22" x14ac:dyDescent="0.25">
      <c r="B1332" s="6" t="s">
        <v>10</v>
      </c>
      <c r="C1332" s="6">
        <v>1324</v>
      </c>
      <c r="D1332" s="6">
        <v>302</v>
      </c>
      <c r="E1332" s="12">
        <v>77.7</v>
      </c>
      <c r="F1332" s="15">
        <f t="shared" si="354"/>
        <v>0.43055555555555675</v>
      </c>
      <c r="G1332" s="15">
        <f t="shared" si="340"/>
        <v>21.583333333333332</v>
      </c>
      <c r="H1332" s="15">
        <f t="shared" si="342"/>
        <v>1447.5277777777817</v>
      </c>
      <c r="I1332" s="15">
        <f t="shared" si="343"/>
        <v>309.46584873263885</v>
      </c>
      <c r="J1332" s="15">
        <f t="shared" si="344"/>
        <v>415.56337200000007</v>
      </c>
      <c r="K1332" s="15">
        <f t="shared" si="345"/>
        <v>725.02922073263892</v>
      </c>
      <c r="L1332" s="15">
        <f t="shared" si="341"/>
        <v>635.82657638889054</v>
      </c>
      <c r="M1332" s="15">
        <f t="shared" si="346"/>
        <v>3620.0847762882022</v>
      </c>
      <c r="N1332" s="15">
        <f t="shared" si="347"/>
        <v>2172.5569985104207</v>
      </c>
      <c r="O1332">
        <f t="shared" si="348"/>
        <v>46891.02188451658</v>
      </c>
      <c r="P1332">
        <f t="shared" si="349"/>
        <v>46891.02188451658</v>
      </c>
      <c r="Q1332">
        <f t="shared" si="355"/>
        <v>13427.912561878411</v>
      </c>
      <c r="R1332">
        <f t="shared" si="356"/>
        <v>-4563.9358781436067</v>
      </c>
      <c r="S1332">
        <f t="shared" si="350"/>
        <v>4563.9358781436067</v>
      </c>
      <c r="T1332">
        <f t="shared" si="351"/>
        <v>8863.9766837348034</v>
      </c>
      <c r="U1332">
        <f t="shared" si="352"/>
        <v>783.07750694444439</v>
      </c>
      <c r="V1332">
        <f t="shared" si="353"/>
        <v>548.15425486111099</v>
      </c>
    </row>
    <row r="1333" spans="2:22" x14ac:dyDescent="0.25">
      <c r="B1333" s="6" t="s">
        <v>10</v>
      </c>
      <c r="C1333" s="6">
        <v>1325</v>
      </c>
      <c r="D1333" s="6">
        <v>303</v>
      </c>
      <c r="E1333" s="12">
        <v>79.2</v>
      </c>
      <c r="F1333" s="15">
        <f t="shared" si="354"/>
        <v>0.36111111111111033</v>
      </c>
      <c r="G1333" s="15">
        <f t="shared" si="340"/>
        <v>22</v>
      </c>
      <c r="H1333" s="15">
        <f t="shared" si="342"/>
        <v>1214.0555555555529</v>
      </c>
      <c r="I1333" s="15">
        <f t="shared" si="343"/>
        <v>321.52967000000001</v>
      </c>
      <c r="J1333" s="15">
        <f t="shared" si="344"/>
        <v>415.56337200000007</v>
      </c>
      <c r="K1333" s="15">
        <f t="shared" si="345"/>
        <v>737.09304200000008</v>
      </c>
      <c r="L1333" s="15">
        <f t="shared" si="341"/>
        <v>533.27390277777658</v>
      </c>
      <c r="M1333" s="15">
        <f t="shared" si="346"/>
        <v>3165.2041531111058</v>
      </c>
      <c r="N1333" s="15">
        <f t="shared" si="347"/>
        <v>1951.1485975555529</v>
      </c>
      <c r="O1333">
        <f t="shared" si="348"/>
        <v>42925.269146222163</v>
      </c>
      <c r="P1333">
        <f t="shared" si="349"/>
        <v>42925.269146222163</v>
      </c>
      <c r="Q1333">
        <f t="shared" si="355"/>
        <v>13470.837831024633</v>
      </c>
      <c r="R1333">
        <f t="shared" si="356"/>
        <v>-4563.9358781436067</v>
      </c>
      <c r="S1333">
        <f t="shared" si="350"/>
        <v>4563.9358781436067</v>
      </c>
      <c r="T1333">
        <f t="shared" si="351"/>
        <v>8906.9019528810277</v>
      </c>
      <c r="U1333">
        <f t="shared" si="352"/>
        <v>813.60400000000004</v>
      </c>
      <c r="V1333">
        <f t="shared" si="353"/>
        <v>569.52279999999996</v>
      </c>
    </row>
    <row r="1334" spans="2:22" x14ac:dyDescent="0.25">
      <c r="B1334" s="6" t="s">
        <v>10</v>
      </c>
      <c r="C1334" s="6">
        <v>1326</v>
      </c>
      <c r="D1334" s="6">
        <v>304</v>
      </c>
      <c r="E1334" s="12">
        <v>80.3</v>
      </c>
      <c r="F1334" s="15">
        <f t="shared" si="354"/>
        <v>0.22222222222222143</v>
      </c>
      <c r="G1334" s="15">
        <f t="shared" si="340"/>
        <v>22.305555555555557</v>
      </c>
      <c r="H1334" s="15">
        <f t="shared" si="342"/>
        <v>747.11111111110847</v>
      </c>
      <c r="I1334" s="15">
        <f t="shared" si="343"/>
        <v>330.52307319251548</v>
      </c>
      <c r="J1334" s="15">
        <f t="shared" si="344"/>
        <v>415.56337200000007</v>
      </c>
      <c r="K1334" s="15">
        <f t="shared" si="345"/>
        <v>746.08644519251561</v>
      </c>
      <c r="L1334" s="15">
        <f t="shared" si="341"/>
        <v>328.16855555555435</v>
      </c>
      <c r="M1334" s="15">
        <f t="shared" si="346"/>
        <v>2240.3086674147326</v>
      </c>
      <c r="N1334" s="15">
        <f t="shared" si="347"/>
        <v>1493.197556303624</v>
      </c>
      <c r="O1334">
        <f t="shared" si="348"/>
        <v>33306.601047550284</v>
      </c>
      <c r="P1334">
        <f t="shared" si="349"/>
        <v>33306.601047550284</v>
      </c>
      <c r="Q1334">
        <f t="shared" si="355"/>
        <v>13504.144432072184</v>
      </c>
      <c r="R1334">
        <f t="shared" si="356"/>
        <v>-4563.9358781436067</v>
      </c>
      <c r="S1334">
        <f t="shared" si="350"/>
        <v>4563.9358781436067</v>
      </c>
      <c r="T1334">
        <f t="shared" si="351"/>
        <v>8940.2085539285763</v>
      </c>
      <c r="U1334">
        <f t="shared" si="352"/>
        <v>836.36105632716067</v>
      </c>
      <c r="V1334">
        <f t="shared" si="353"/>
        <v>585.45273942901247</v>
      </c>
    </row>
    <row r="1335" spans="2:22" x14ac:dyDescent="0.25">
      <c r="B1335" s="6" t="s">
        <v>10</v>
      </c>
      <c r="C1335" s="6">
        <v>1327</v>
      </c>
      <c r="D1335" s="6">
        <v>305</v>
      </c>
      <c r="E1335" s="12">
        <v>80.8</v>
      </c>
      <c r="F1335" s="15">
        <f t="shared" si="354"/>
        <v>9.7222222222222612E-2</v>
      </c>
      <c r="G1335" s="15">
        <f t="shared" si="340"/>
        <v>22.444444444444443</v>
      </c>
      <c r="H1335" s="15">
        <f t="shared" si="342"/>
        <v>326.86111111111245</v>
      </c>
      <c r="I1335" s="15">
        <f t="shared" si="343"/>
        <v>334.65199098765424</v>
      </c>
      <c r="J1335" s="15">
        <f t="shared" si="344"/>
        <v>415.56337200000007</v>
      </c>
      <c r="K1335" s="15">
        <f t="shared" si="345"/>
        <v>750.21536298765432</v>
      </c>
      <c r="L1335" s="15">
        <f t="shared" si="341"/>
        <v>143.57374305555612</v>
      </c>
      <c r="M1335" s="15">
        <f t="shared" si="346"/>
        <v>1403.9375852098792</v>
      </c>
      <c r="N1335" s="15">
        <f t="shared" si="347"/>
        <v>1077.0764740987668</v>
      </c>
      <c r="O1335">
        <f t="shared" si="348"/>
        <v>24174.383085327874</v>
      </c>
      <c r="P1335">
        <f t="shared" si="349"/>
        <v>24174.383085327874</v>
      </c>
      <c r="Q1335">
        <f t="shared" si="355"/>
        <v>13528.318815157512</v>
      </c>
      <c r="R1335">
        <f t="shared" si="356"/>
        <v>-4563.9358781436067</v>
      </c>
      <c r="S1335">
        <f t="shared" si="350"/>
        <v>4563.9358781436067</v>
      </c>
      <c r="T1335">
        <f t="shared" si="351"/>
        <v>8964.3829370139065</v>
      </c>
      <c r="U1335">
        <f t="shared" si="352"/>
        <v>846.8089382716048</v>
      </c>
      <c r="V1335">
        <f t="shared" si="353"/>
        <v>592.76625679012329</v>
      </c>
    </row>
    <row r="1336" spans="2:22" x14ac:dyDescent="0.25">
      <c r="B1336" s="6" t="s">
        <v>10</v>
      </c>
      <c r="C1336" s="6">
        <v>1328</v>
      </c>
      <c r="D1336" s="6">
        <v>306</v>
      </c>
      <c r="E1336" s="12">
        <v>81</v>
      </c>
      <c r="F1336" s="15">
        <f t="shared" si="354"/>
        <v>2.7777777777778172E-2</v>
      </c>
      <c r="G1336" s="15">
        <f t="shared" si="340"/>
        <v>22.5</v>
      </c>
      <c r="H1336" s="15">
        <f t="shared" si="342"/>
        <v>93.388888888890207</v>
      </c>
      <c r="I1336" s="15">
        <f t="shared" si="343"/>
        <v>336.31073437499998</v>
      </c>
      <c r="J1336" s="15">
        <f t="shared" si="344"/>
        <v>415.56337200000007</v>
      </c>
      <c r="K1336" s="15">
        <f t="shared" si="345"/>
        <v>751.87410637500011</v>
      </c>
      <c r="L1336" s="15">
        <f t="shared" si="341"/>
        <v>41.021069444445018</v>
      </c>
      <c r="M1336" s="15">
        <f t="shared" si="346"/>
        <v>938.65188415278044</v>
      </c>
      <c r="N1336" s="15">
        <f t="shared" si="347"/>
        <v>845.26299526389028</v>
      </c>
      <c r="O1336">
        <f t="shared" si="348"/>
        <v>19018.417393437532</v>
      </c>
      <c r="P1336">
        <f t="shared" si="349"/>
        <v>19018.417393437532</v>
      </c>
      <c r="Q1336">
        <f t="shared" si="355"/>
        <v>13547.33723255095</v>
      </c>
      <c r="R1336">
        <f t="shared" si="356"/>
        <v>-4563.9358781436067</v>
      </c>
      <c r="S1336">
        <f t="shared" si="350"/>
        <v>4563.9358781436067</v>
      </c>
      <c r="T1336">
        <f t="shared" si="351"/>
        <v>8983.4013544073423</v>
      </c>
      <c r="U1336">
        <f t="shared" si="352"/>
        <v>851.00625000000002</v>
      </c>
      <c r="V1336">
        <f t="shared" si="353"/>
        <v>595.70437500000003</v>
      </c>
    </row>
    <row r="1337" spans="2:22" x14ac:dyDescent="0.25">
      <c r="B1337" s="6" t="s">
        <v>10</v>
      </c>
      <c r="C1337" s="6">
        <v>1329</v>
      </c>
      <c r="D1337" s="6">
        <v>307</v>
      </c>
      <c r="E1337" s="12">
        <v>81</v>
      </c>
      <c r="F1337" s="15">
        <f t="shared" si="354"/>
        <v>0</v>
      </c>
      <c r="G1337" s="15">
        <f t="shared" si="340"/>
        <v>22.5</v>
      </c>
      <c r="H1337" s="15">
        <f t="shared" si="342"/>
        <v>0</v>
      </c>
      <c r="I1337" s="15">
        <f t="shared" si="343"/>
        <v>336.31073437499998</v>
      </c>
      <c r="J1337" s="15">
        <f t="shared" si="344"/>
        <v>415.56337200000007</v>
      </c>
      <c r="K1337" s="15">
        <f t="shared" si="345"/>
        <v>751.87410637500011</v>
      </c>
      <c r="L1337" s="15">
        <f t="shared" si="341"/>
        <v>0</v>
      </c>
      <c r="M1337" s="15">
        <f t="shared" si="346"/>
        <v>751.87410637500011</v>
      </c>
      <c r="N1337" s="15">
        <f t="shared" si="347"/>
        <v>751.87410637500011</v>
      </c>
      <c r="O1337">
        <f t="shared" si="348"/>
        <v>16917.167393437503</v>
      </c>
      <c r="P1337">
        <f t="shared" si="349"/>
        <v>16917.167393437503</v>
      </c>
      <c r="Q1337">
        <f t="shared" si="355"/>
        <v>13564.254399944388</v>
      </c>
      <c r="R1337">
        <f t="shared" si="356"/>
        <v>-4563.9358781436067</v>
      </c>
      <c r="S1337">
        <f t="shared" si="350"/>
        <v>4563.9358781436067</v>
      </c>
      <c r="T1337">
        <f t="shared" si="351"/>
        <v>9000.318521800782</v>
      </c>
      <c r="U1337">
        <f t="shared" si="352"/>
        <v>851.00625000000002</v>
      </c>
      <c r="V1337">
        <f t="shared" si="353"/>
        <v>595.70437500000003</v>
      </c>
    </row>
    <row r="1338" spans="2:22" x14ac:dyDescent="0.25">
      <c r="B1338" s="6" t="s">
        <v>10</v>
      </c>
      <c r="C1338" s="6">
        <v>1330</v>
      </c>
      <c r="D1338" s="6">
        <v>308</v>
      </c>
      <c r="E1338" s="12">
        <v>81</v>
      </c>
      <c r="F1338" s="15">
        <f t="shared" si="354"/>
        <v>0</v>
      </c>
      <c r="G1338" s="15">
        <f t="shared" si="340"/>
        <v>22.5</v>
      </c>
      <c r="H1338" s="15">
        <f t="shared" si="342"/>
        <v>0</v>
      </c>
      <c r="I1338" s="15">
        <f t="shared" si="343"/>
        <v>336.31073437499998</v>
      </c>
      <c r="J1338" s="15">
        <f t="shared" si="344"/>
        <v>415.56337200000007</v>
      </c>
      <c r="K1338" s="15">
        <f t="shared" si="345"/>
        <v>751.87410637500011</v>
      </c>
      <c r="L1338" s="15">
        <f t="shared" si="341"/>
        <v>0</v>
      </c>
      <c r="M1338" s="15">
        <f t="shared" si="346"/>
        <v>751.87410637500011</v>
      </c>
      <c r="N1338" s="15">
        <f t="shared" si="347"/>
        <v>751.87410637500011</v>
      </c>
      <c r="O1338">
        <f t="shared" si="348"/>
        <v>16917.167393437503</v>
      </c>
      <c r="P1338">
        <f t="shared" si="349"/>
        <v>16917.167393437503</v>
      </c>
      <c r="Q1338">
        <f t="shared" si="355"/>
        <v>13581.171567337826</v>
      </c>
      <c r="R1338">
        <f t="shared" si="356"/>
        <v>-4563.9358781436067</v>
      </c>
      <c r="S1338">
        <f t="shared" si="350"/>
        <v>4563.9358781436067</v>
      </c>
      <c r="T1338">
        <f t="shared" si="351"/>
        <v>9017.2356891942181</v>
      </c>
      <c r="U1338">
        <f t="shared" si="352"/>
        <v>851.00625000000002</v>
      </c>
      <c r="V1338">
        <f t="shared" si="353"/>
        <v>595.70437500000003</v>
      </c>
    </row>
    <row r="1339" spans="2:22" x14ac:dyDescent="0.25">
      <c r="B1339" s="6" t="s">
        <v>10</v>
      </c>
      <c r="C1339" s="6">
        <v>1331</v>
      </c>
      <c r="D1339" s="6">
        <v>309</v>
      </c>
      <c r="E1339" s="12">
        <v>81</v>
      </c>
      <c r="F1339" s="15">
        <f t="shared" si="354"/>
        <v>0</v>
      </c>
      <c r="G1339" s="15">
        <f t="shared" si="340"/>
        <v>22.5</v>
      </c>
      <c r="H1339" s="15">
        <f t="shared" si="342"/>
        <v>0</v>
      </c>
      <c r="I1339" s="15">
        <f t="shared" si="343"/>
        <v>336.31073437499998</v>
      </c>
      <c r="J1339" s="15">
        <f t="shared" si="344"/>
        <v>415.56337200000007</v>
      </c>
      <c r="K1339" s="15">
        <f t="shared" si="345"/>
        <v>751.87410637500011</v>
      </c>
      <c r="L1339" s="15">
        <f t="shared" si="341"/>
        <v>0</v>
      </c>
      <c r="M1339" s="15">
        <f t="shared" si="346"/>
        <v>751.87410637500011</v>
      </c>
      <c r="N1339" s="15">
        <f t="shared" si="347"/>
        <v>751.87410637500011</v>
      </c>
      <c r="O1339">
        <f t="shared" si="348"/>
        <v>16917.167393437503</v>
      </c>
      <c r="P1339">
        <f t="shared" si="349"/>
        <v>16917.167393437503</v>
      </c>
      <c r="Q1339">
        <f t="shared" si="355"/>
        <v>13598.088734731264</v>
      </c>
      <c r="R1339">
        <f t="shared" si="356"/>
        <v>-4563.9358781436067</v>
      </c>
      <c r="S1339">
        <f t="shared" si="350"/>
        <v>4563.9358781436067</v>
      </c>
      <c r="T1339">
        <f t="shared" si="351"/>
        <v>9034.1528565876579</v>
      </c>
      <c r="U1339">
        <f t="shared" si="352"/>
        <v>851.00625000000002</v>
      </c>
      <c r="V1339">
        <f t="shared" si="353"/>
        <v>595.70437500000003</v>
      </c>
    </row>
    <row r="1340" spans="2:22" x14ac:dyDescent="0.25">
      <c r="B1340" s="6" t="s">
        <v>10</v>
      </c>
      <c r="C1340" s="6">
        <v>1332</v>
      </c>
      <c r="D1340" s="6">
        <v>310</v>
      </c>
      <c r="E1340" s="12">
        <v>81</v>
      </c>
      <c r="F1340" s="15">
        <f t="shared" si="354"/>
        <v>-1.3888888888888099E-2</v>
      </c>
      <c r="G1340" s="15">
        <f t="shared" si="340"/>
        <v>22.5</v>
      </c>
      <c r="H1340" s="15">
        <f t="shared" si="342"/>
        <v>-46.694444444441785</v>
      </c>
      <c r="I1340" s="15">
        <f t="shared" si="343"/>
        <v>336.31073437499998</v>
      </c>
      <c r="J1340" s="15">
        <f t="shared" si="344"/>
        <v>415.56337200000007</v>
      </c>
      <c r="K1340" s="15">
        <f t="shared" si="345"/>
        <v>751.87410637500011</v>
      </c>
      <c r="L1340" s="15">
        <f t="shared" si="341"/>
        <v>-20.510534722221053</v>
      </c>
      <c r="M1340" s="15">
        <f t="shared" si="346"/>
        <v>658.48521748611643</v>
      </c>
      <c r="N1340" s="15">
        <f t="shared" si="347"/>
        <v>705.17966193055827</v>
      </c>
      <c r="O1340">
        <f t="shared" si="348"/>
        <v>15866.542393437561</v>
      </c>
      <c r="P1340">
        <f t="shared" si="349"/>
        <v>15866.542393437561</v>
      </c>
      <c r="Q1340">
        <f t="shared" si="355"/>
        <v>13613.955277124702</v>
      </c>
      <c r="R1340">
        <f t="shared" si="356"/>
        <v>-4563.9358781436067</v>
      </c>
      <c r="S1340">
        <f t="shared" si="350"/>
        <v>4563.9358781436067</v>
      </c>
      <c r="T1340">
        <f t="shared" si="351"/>
        <v>9050.0193989810941</v>
      </c>
      <c r="U1340">
        <f t="shared" si="352"/>
        <v>851.00625000000002</v>
      </c>
      <c r="V1340">
        <f t="shared" si="353"/>
        <v>595.70437500000003</v>
      </c>
    </row>
    <row r="1341" spans="2:22" x14ac:dyDescent="0.25">
      <c r="B1341" s="6" t="s">
        <v>10</v>
      </c>
      <c r="C1341" s="6">
        <v>1333</v>
      </c>
      <c r="D1341" s="6">
        <v>311</v>
      </c>
      <c r="E1341" s="12">
        <v>80.900000000000006</v>
      </c>
      <c r="F1341" s="15">
        <f t="shared" si="354"/>
        <v>-5.5555555555556344E-2</v>
      </c>
      <c r="G1341" s="15">
        <f t="shared" si="340"/>
        <v>22.472222222222221</v>
      </c>
      <c r="H1341" s="15">
        <f t="shared" si="342"/>
        <v>-186.77777777778041</v>
      </c>
      <c r="I1341" s="15">
        <f t="shared" si="343"/>
        <v>335.48085009066352</v>
      </c>
      <c r="J1341" s="15">
        <f t="shared" si="344"/>
        <v>415.56337200000007</v>
      </c>
      <c r="K1341" s="15">
        <f t="shared" si="345"/>
        <v>751.04422209066365</v>
      </c>
      <c r="L1341" s="15">
        <f t="shared" si="341"/>
        <v>-82.042138888890037</v>
      </c>
      <c r="M1341" s="15">
        <f t="shared" si="346"/>
        <v>377.48866653510277</v>
      </c>
      <c r="N1341" s="15">
        <f t="shared" si="347"/>
        <v>564.26644431288321</v>
      </c>
      <c r="O1341">
        <f t="shared" si="348"/>
        <v>12680.320929142292</v>
      </c>
      <c r="P1341">
        <f t="shared" si="349"/>
        <v>12680.320929142292</v>
      </c>
      <c r="Q1341">
        <f t="shared" si="355"/>
        <v>13626.635598053845</v>
      </c>
      <c r="R1341">
        <f t="shared" si="356"/>
        <v>-4563.9358781436067</v>
      </c>
      <c r="S1341">
        <f t="shared" si="350"/>
        <v>4563.9358781436067</v>
      </c>
      <c r="T1341">
        <f t="shared" si="351"/>
        <v>9062.699719910237</v>
      </c>
      <c r="U1341">
        <f t="shared" si="352"/>
        <v>848.90629706790116</v>
      </c>
      <c r="V1341">
        <f t="shared" si="353"/>
        <v>594.23440794753083</v>
      </c>
    </row>
    <row r="1342" spans="2:22" x14ac:dyDescent="0.25">
      <c r="B1342" s="6" t="s">
        <v>10</v>
      </c>
      <c r="C1342" s="6">
        <v>1334</v>
      </c>
      <c r="D1342" s="6">
        <v>312</v>
      </c>
      <c r="E1342" s="12">
        <v>80.599999999999994</v>
      </c>
      <c r="F1342" s="15">
        <f t="shared" si="354"/>
        <v>-8.3333333333334522E-2</v>
      </c>
      <c r="G1342" s="15">
        <f t="shared" si="340"/>
        <v>22.388888888888889</v>
      </c>
      <c r="H1342" s="15">
        <f t="shared" si="342"/>
        <v>-280.16666666667066</v>
      </c>
      <c r="I1342" s="15">
        <f t="shared" si="343"/>
        <v>332.99734832561728</v>
      </c>
      <c r="J1342" s="15">
        <f t="shared" si="344"/>
        <v>415.56337200000007</v>
      </c>
      <c r="K1342" s="15">
        <f t="shared" si="345"/>
        <v>748.56072032561735</v>
      </c>
      <c r="L1342" s="15">
        <f t="shared" si="341"/>
        <v>-123.06320833333508</v>
      </c>
      <c r="M1342" s="15">
        <f t="shared" si="346"/>
        <v>188.22738699227602</v>
      </c>
      <c r="N1342" s="15">
        <f t="shared" si="347"/>
        <v>468.39405365894669</v>
      </c>
      <c r="O1342">
        <f t="shared" si="348"/>
        <v>10486.822423586418</v>
      </c>
      <c r="P1342">
        <f t="shared" si="349"/>
        <v>10486.822423586418</v>
      </c>
      <c r="Q1342">
        <f t="shared" si="355"/>
        <v>13637.122420477432</v>
      </c>
      <c r="R1342">
        <f t="shared" si="356"/>
        <v>-4563.9358781436067</v>
      </c>
      <c r="S1342">
        <f t="shared" si="350"/>
        <v>4563.9358781436067</v>
      </c>
      <c r="T1342">
        <f t="shared" si="351"/>
        <v>9073.186542333824</v>
      </c>
      <c r="U1342">
        <f t="shared" si="352"/>
        <v>842.6220030864198</v>
      </c>
      <c r="V1342">
        <f t="shared" si="353"/>
        <v>589.8354021604938</v>
      </c>
    </row>
    <row r="1343" spans="2:22" x14ac:dyDescent="0.25">
      <c r="B1343" s="6" t="s">
        <v>10</v>
      </c>
      <c r="C1343" s="6">
        <v>1335</v>
      </c>
      <c r="D1343" s="6">
        <v>313</v>
      </c>
      <c r="E1343" s="12">
        <v>80.3</v>
      </c>
      <c r="F1343" s="15">
        <f t="shared" si="354"/>
        <v>-8.3333333333332538E-2</v>
      </c>
      <c r="G1343" s="15">
        <f t="shared" si="340"/>
        <v>22.305555555555557</v>
      </c>
      <c r="H1343" s="15">
        <f t="shared" si="342"/>
        <v>-280.16666666666401</v>
      </c>
      <c r="I1343" s="15">
        <f t="shared" si="343"/>
        <v>330.52307319251548</v>
      </c>
      <c r="J1343" s="15">
        <f t="shared" si="344"/>
        <v>415.56337200000007</v>
      </c>
      <c r="K1343" s="15">
        <f t="shared" si="345"/>
        <v>746.08644519251561</v>
      </c>
      <c r="L1343" s="15">
        <f t="shared" si="341"/>
        <v>-123.06320833333216</v>
      </c>
      <c r="M1343" s="15">
        <f t="shared" si="346"/>
        <v>185.75311185918758</v>
      </c>
      <c r="N1343" s="15">
        <f t="shared" si="347"/>
        <v>465.9197785258516</v>
      </c>
      <c r="O1343">
        <f t="shared" si="348"/>
        <v>10392.599504340524</v>
      </c>
      <c r="P1343">
        <f t="shared" si="349"/>
        <v>10392.599504340524</v>
      </c>
      <c r="Q1343">
        <f t="shared" si="355"/>
        <v>13647.515019981773</v>
      </c>
      <c r="R1343">
        <f t="shared" si="356"/>
        <v>-4563.9358781436067</v>
      </c>
      <c r="S1343">
        <f t="shared" si="350"/>
        <v>4563.9358781436067</v>
      </c>
      <c r="T1343">
        <f t="shared" si="351"/>
        <v>9083.5791418381668</v>
      </c>
      <c r="U1343">
        <f t="shared" si="352"/>
        <v>836.36105632716067</v>
      </c>
      <c r="V1343">
        <f t="shared" si="353"/>
        <v>585.45273942901247</v>
      </c>
    </row>
    <row r="1344" spans="2:22" x14ac:dyDescent="0.25">
      <c r="B1344" s="6" t="s">
        <v>10</v>
      </c>
      <c r="C1344" s="6">
        <v>1336</v>
      </c>
      <c r="D1344" s="6">
        <v>314</v>
      </c>
      <c r="E1344" s="12">
        <v>80</v>
      </c>
      <c r="F1344" s="15">
        <f t="shared" si="354"/>
        <v>-5.5555555555554373E-2</v>
      </c>
      <c r="G1344" s="15">
        <f t="shared" si="340"/>
        <v>22.222222222222221</v>
      </c>
      <c r="H1344" s="15">
        <f t="shared" si="342"/>
        <v>-186.77777777777379</v>
      </c>
      <c r="I1344" s="15">
        <f t="shared" si="343"/>
        <v>328.05802469135801</v>
      </c>
      <c r="J1344" s="15">
        <f t="shared" si="344"/>
        <v>415.56337200000007</v>
      </c>
      <c r="K1344" s="15">
        <f t="shared" si="345"/>
        <v>743.62139669135809</v>
      </c>
      <c r="L1344" s="15">
        <f t="shared" si="341"/>
        <v>-82.042138888887138</v>
      </c>
      <c r="M1344" s="15">
        <f t="shared" si="346"/>
        <v>370.06584113581056</v>
      </c>
      <c r="N1344" s="15">
        <f t="shared" si="347"/>
        <v>556.84361891358435</v>
      </c>
      <c r="O1344">
        <f t="shared" si="348"/>
        <v>12374.302642524097</v>
      </c>
      <c r="P1344">
        <f t="shared" si="349"/>
        <v>12374.302642524097</v>
      </c>
      <c r="Q1344">
        <f t="shared" si="355"/>
        <v>13659.889322624296</v>
      </c>
      <c r="R1344">
        <f t="shared" si="356"/>
        <v>-4563.9358781436067</v>
      </c>
      <c r="S1344">
        <f t="shared" si="350"/>
        <v>4563.9358781436067</v>
      </c>
      <c r="T1344">
        <f t="shared" si="351"/>
        <v>9095.9534444806886</v>
      </c>
      <c r="U1344">
        <f t="shared" si="352"/>
        <v>830.12345679012333</v>
      </c>
      <c r="V1344">
        <f t="shared" si="353"/>
        <v>581.08641975308626</v>
      </c>
    </row>
    <row r="1345" spans="2:22" x14ac:dyDescent="0.25">
      <c r="B1345" s="6" t="s">
        <v>10</v>
      </c>
      <c r="C1345" s="6">
        <v>1337</v>
      </c>
      <c r="D1345" s="6">
        <v>315</v>
      </c>
      <c r="E1345" s="12">
        <v>79.900000000000006</v>
      </c>
      <c r="F1345" s="15">
        <f t="shared" si="354"/>
        <v>-2.7777777777778172E-2</v>
      </c>
      <c r="G1345" s="15">
        <f t="shared" si="340"/>
        <v>22.194444444444443</v>
      </c>
      <c r="H1345" s="15">
        <f t="shared" si="342"/>
        <v>-93.388888888890207</v>
      </c>
      <c r="I1345" s="15">
        <f t="shared" si="343"/>
        <v>327.23839222029318</v>
      </c>
      <c r="J1345" s="15">
        <f t="shared" si="344"/>
        <v>415.56337200000007</v>
      </c>
      <c r="K1345" s="15">
        <f t="shared" si="345"/>
        <v>742.80176422029331</v>
      </c>
      <c r="L1345" s="15">
        <f t="shared" si="341"/>
        <v>-41.021069444445018</v>
      </c>
      <c r="M1345" s="15">
        <f t="shared" si="346"/>
        <v>556.02398644251298</v>
      </c>
      <c r="N1345" s="15">
        <f t="shared" si="347"/>
        <v>649.41287533140314</v>
      </c>
      <c r="O1345">
        <f t="shared" si="348"/>
        <v>14413.357983049753</v>
      </c>
      <c r="P1345">
        <f t="shared" si="349"/>
        <v>14413.357983049753</v>
      </c>
      <c r="Q1345">
        <f t="shared" si="355"/>
        <v>13674.302680607347</v>
      </c>
      <c r="R1345">
        <f t="shared" si="356"/>
        <v>-4563.9358781436067</v>
      </c>
      <c r="S1345">
        <f t="shared" si="350"/>
        <v>4563.9358781436067</v>
      </c>
      <c r="T1345">
        <f t="shared" si="351"/>
        <v>9110.3668024637409</v>
      </c>
      <c r="U1345">
        <f t="shared" si="352"/>
        <v>828.04944521604921</v>
      </c>
      <c r="V1345">
        <f t="shared" si="353"/>
        <v>579.63461165123442</v>
      </c>
    </row>
    <row r="1346" spans="2:22" x14ac:dyDescent="0.25">
      <c r="B1346" s="6" t="s">
        <v>10</v>
      </c>
      <c r="C1346" s="6">
        <v>1338</v>
      </c>
      <c r="D1346" s="6">
        <v>316</v>
      </c>
      <c r="E1346" s="12">
        <v>79.8</v>
      </c>
      <c r="F1346" s="15">
        <f t="shared" si="354"/>
        <v>-1.3888888888890073E-2</v>
      </c>
      <c r="G1346" s="15">
        <f t="shared" si="340"/>
        <v>22.166666666666668</v>
      </c>
      <c r="H1346" s="15">
        <f t="shared" si="342"/>
        <v>-46.694444444448422</v>
      </c>
      <c r="I1346" s="15">
        <f t="shared" si="343"/>
        <v>326.41978493055558</v>
      </c>
      <c r="J1346" s="15">
        <f t="shared" si="344"/>
        <v>415.56337200000007</v>
      </c>
      <c r="K1346" s="15">
        <f t="shared" si="345"/>
        <v>741.98315693055565</v>
      </c>
      <c r="L1346" s="15">
        <f t="shared" si="341"/>
        <v>-20.510534722223969</v>
      </c>
      <c r="M1346" s="15">
        <f t="shared" si="346"/>
        <v>648.59426804165878</v>
      </c>
      <c r="N1346" s="15">
        <f t="shared" si="347"/>
        <v>695.28871248610722</v>
      </c>
      <c r="O1346">
        <f t="shared" si="348"/>
        <v>15412.233126775378</v>
      </c>
      <c r="P1346">
        <f t="shared" si="349"/>
        <v>15412.233126775378</v>
      </c>
      <c r="Q1346">
        <f t="shared" si="355"/>
        <v>13689.714913734122</v>
      </c>
      <c r="R1346">
        <f t="shared" si="356"/>
        <v>-4563.9358781436067</v>
      </c>
      <c r="S1346">
        <f t="shared" si="350"/>
        <v>4563.9358781436067</v>
      </c>
      <c r="T1346">
        <f t="shared" si="351"/>
        <v>9125.7790355905163</v>
      </c>
      <c r="U1346">
        <f t="shared" si="352"/>
        <v>825.97802777777792</v>
      </c>
      <c r="V1346">
        <f t="shared" si="353"/>
        <v>578.18461944444448</v>
      </c>
    </row>
    <row r="1347" spans="2:22" x14ac:dyDescent="0.25">
      <c r="B1347" s="6" t="s">
        <v>10</v>
      </c>
      <c r="C1347" s="6">
        <v>1339</v>
      </c>
      <c r="D1347" s="6">
        <v>317</v>
      </c>
      <c r="E1347" s="12">
        <v>79.8</v>
      </c>
      <c r="F1347" s="15">
        <f t="shared" si="354"/>
        <v>0</v>
      </c>
      <c r="G1347" s="15">
        <f t="shared" si="340"/>
        <v>22.166666666666668</v>
      </c>
      <c r="H1347" s="15">
        <f t="shared" si="342"/>
        <v>0</v>
      </c>
      <c r="I1347" s="15">
        <f t="shared" si="343"/>
        <v>326.41978493055558</v>
      </c>
      <c r="J1347" s="15">
        <f t="shared" si="344"/>
        <v>415.56337200000007</v>
      </c>
      <c r="K1347" s="15">
        <f t="shared" si="345"/>
        <v>741.98315693055565</v>
      </c>
      <c r="L1347" s="15">
        <f t="shared" si="341"/>
        <v>0</v>
      </c>
      <c r="M1347" s="15">
        <f t="shared" si="346"/>
        <v>741.98315693055565</v>
      </c>
      <c r="N1347" s="15">
        <f t="shared" si="347"/>
        <v>741.98315693055565</v>
      </c>
      <c r="O1347">
        <f t="shared" si="348"/>
        <v>16447.29331196065</v>
      </c>
      <c r="P1347">
        <f t="shared" si="349"/>
        <v>16447.29331196065</v>
      </c>
      <c r="Q1347">
        <f t="shared" si="355"/>
        <v>13706.162207046083</v>
      </c>
      <c r="R1347">
        <f t="shared" si="356"/>
        <v>-4563.9358781436067</v>
      </c>
      <c r="S1347">
        <f t="shared" si="350"/>
        <v>4563.9358781436067</v>
      </c>
      <c r="T1347">
        <f t="shared" si="351"/>
        <v>9142.2263289024777</v>
      </c>
      <c r="U1347">
        <f t="shared" si="352"/>
        <v>825.97802777777792</v>
      </c>
      <c r="V1347">
        <f t="shared" si="353"/>
        <v>578.18461944444448</v>
      </c>
    </row>
    <row r="1348" spans="2:22" x14ac:dyDescent="0.25">
      <c r="B1348" s="6" t="s">
        <v>10</v>
      </c>
      <c r="C1348" s="6">
        <v>1340</v>
      </c>
      <c r="D1348" s="6">
        <v>318</v>
      </c>
      <c r="E1348" s="12">
        <v>79.8</v>
      </c>
      <c r="F1348" s="15">
        <f t="shared" si="354"/>
        <v>1.3888888888890073E-2</v>
      </c>
      <c r="G1348" s="15">
        <f t="shared" si="340"/>
        <v>22.166666666666668</v>
      </c>
      <c r="H1348" s="15">
        <f t="shared" si="342"/>
        <v>46.694444444448422</v>
      </c>
      <c r="I1348" s="15">
        <f t="shared" si="343"/>
        <v>326.41978493055558</v>
      </c>
      <c r="J1348" s="15">
        <f t="shared" si="344"/>
        <v>415.56337200000007</v>
      </c>
      <c r="K1348" s="15">
        <f t="shared" si="345"/>
        <v>741.98315693055565</v>
      </c>
      <c r="L1348" s="15">
        <f t="shared" si="341"/>
        <v>20.510534722223969</v>
      </c>
      <c r="M1348" s="15">
        <f t="shared" si="346"/>
        <v>835.37204581945252</v>
      </c>
      <c r="N1348" s="15">
        <f t="shared" si="347"/>
        <v>788.67760137500409</v>
      </c>
      <c r="O1348">
        <f t="shared" si="348"/>
        <v>17482.353497145927</v>
      </c>
      <c r="P1348">
        <f t="shared" si="349"/>
        <v>17482.353497145927</v>
      </c>
      <c r="Q1348">
        <f t="shared" si="355"/>
        <v>13723.644560543229</v>
      </c>
      <c r="R1348">
        <f t="shared" si="356"/>
        <v>-4563.9358781436067</v>
      </c>
      <c r="S1348">
        <f t="shared" si="350"/>
        <v>4563.9358781436067</v>
      </c>
      <c r="T1348">
        <f t="shared" si="351"/>
        <v>9159.7086823996215</v>
      </c>
      <c r="U1348">
        <f t="shared" si="352"/>
        <v>825.97802777777792</v>
      </c>
      <c r="V1348">
        <f t="shared" si="353"/>
        <v>578.18461944444448</v>
      </c>
    </row>
    <row r="1349" spans="2:22" x14ac:dyDescent="0.25">
      <c r="B1349" s="6" t="s">
        <v>10</v>
      </c>
      <c r="C1349" s="6">
        <v>1341</v>
      </c>
      <c r="D1349" s="6">
        <v>319</v>
      </c>
      <c r="E1349" s="12">
        <v>79.900000000000006</v>
      </c>
      <c r="F1349" s="15">
        <f t="shared" si="354"/>
        <v>2.7777777777778172E-2</v>
      </c>
      <c r="G1349" s="15">
        <f t="shared" si="340"/>
        <v>22.194444444444443</v>
      </c>
      <c r="H1349" s="15">
        <f t="shared" si="342"/>
        <v>93.388888888890207</v>
      </c>
      <c r="I1349" s="15">
        <f t="shared" si="343"/>
        <v>327.23839222029318</v>
      </c>
      <c r="J1349" s="15">
        <f t="shared" si="344"/>
        <v>415.56337200000007</v>
      </c>
      <c r="K1349" s="15">
        <f t="shared" si="345"/>
        <v>742.80176422029331</v>
      </c>
      <c r="L1349" s="15">
        <f t="shared" si="341"/>
        <v>41.021069444445018</v>
      </c>
      <c r="M1349" s="15">
        <f t="shared" si="346"/>
        <v>929.57954199807364</v>
      </c>
      <c r="N1349" s="15">
        <f t="shared" si="347"/>
        <v>836.19065310918347</v>
      </c>
      <c r="O1349">
        <f t="shared" si="348"/>
        <v>18558.786995395487</v>
      </c>
      <c r="P1349">
        <f t="shared" si="349"/>
        <v>18558.786995395487</v>
      </c>
      <c r="Q1349">
        <f t="shared" si="355"/>
        <v>13742.203347538625</v>
      </c>
      <c r="R1349">
        <f t="shared" si="356"/>
        <v>-4563.9358781436067</v>
      </c>
      <c r="S1349">
        <f t="shared" si="350"/>
        <v>4563.9358781436067</v>
      </c>
      <c r="T1349">
        <f t="shared" si="351"/>
        <v>9178.2674693950175</v>
      </c>
      <c r="U1349">
        <f t="shared" si="352"/>
        <v>828.04944521604921</v>
      </c>
      <c r="V1349">
        <f t="shared" si="353"/>
        <v>579.63461165123442</v>
      </c>
    </row>
    <row r="1350" spans="2:22" x14ac:dyDescent="0.25">
      <c r="B1350" s="6" t="s">
        <v>10</v>
      </c>
      <c r="C1350" s="6">
        <v>1342</v>
      </c>
      <c r="D1350" s="6">
        <v>320</v>
      </c>
      <c r="E1350" s="12">
        <v>80</v>
      </c>
      <c r="F1350" s="15">
        <f t="shared" si="354"/>
        <v>6.9444444444444448E-2</v>
      </c>
      <c r="G1350" s="15">
        <f t="shared" si="340"/>
        <v>22.222222222222221</v>
      </c>
      <c r="H1350" s="15">
        <f t="shared" si="342"/>
        <v>233.47222222222223</v>
      </c>
      <c r="I1350" s="15">
        <f t="shared" si="343"/>
        <v>328.05802469135801</v>
      </c>
      <c r="J1350" s="15">
        <f t="shared" si="344"/>
        <v>415.56337200000007</v>
      </c>
      <c r="K1350" s="15">
        <f t="shared" si="345"/>
        <v>743.62139669135809</v>
      </c>
      <c r="L1350" s="15">
        <f t="shared" si="341"/>
        <v>102.5526736111111</v>
      </c>
      <c r="M1350" s="15">
        <f t="shared" si="346"/>
        <v>1210.5658411358024</v>
      </c>
      <c r="N1350" s="15">
        <f t="shared" si="347"/>
        <v>977.09361891358026</v>
      </c>
      <c r="O1350">
        <f t="shared" si="348"/>
        <v>21713.191531412893</v>
      </c>
      <c r="P1350">
        <f t="shared" si="349"/>
        <v>21713.191531412893</v>
      </c>
      <c r="Q1350">
        <f t="shared" si="355"/>
        <v>13763.916539070038</v>
      </c>
      <c r="R1350">
        <f t="shared" si="356"/>
        <v>-4563.9358781436067</v>
      </c>
      <c r="S1350">
        <f t="shared" si="350"/>
        <v>4563.9358781436067</v>
      </c>
      <c r="T1350">
        <f t="shared" si="351"/>
        <v>9199.9806609264306</v>
      </c>
      <c r="U1350">
        <f t="shared" si="352"/>
        <v>830.12345679012333</v>
      </c>
      <c r="V1350">
        <f t="shared" si="353"/>
        <v>581.08641975308626</v>
      </c>
    </row>
    <row r="1351" spans="2:22" x14ac:dyDescent="0.25">
      <c r="B1351" s="6" t="s">
        <v>10</v>
      </c>
      <c r="C1351" s="6">
        <v>1343</v>
      </c>
      <c r="D1351" s="6">
        <v>321</v>
      </c>
      <c r="E1351" s="12">
        <v>80.400000000000006</v>
      </c>
      <c r="F1351" s="15">
        <f t="shared" si="354"/>
        <v>0.11111111111111072</v>
      </c>
      <c r="G1351" s="15">
        <f t="shared" si="340"/>
        <v>22.333333333333332</v>
      </c>
      <c r="H1351" s="15">
        <f t="shared" si="342"/>
        <v>373.55555555555424</v>
      </c>
      <c r="I1351" s="15">
        <f t="shared" si="343"/>
        <v>331.34680638888887</v>
      </c>
      <c r="J1351" s="15">
        <f t="shared" si="344"/>
        <v>415.56337200000007</v>
      </c>
      <c r="K1351" s="15">
        <f t="shared" si="345"/>
        <v>746.91017838888888</v>
      </c>
      <c r="L1351" s="15">
        <f t="shared" si="341"/>
        <v>164.08427777777717</v>
      </c>
      <c r="M1351" s="15">
        <f t="shared" si="346"/>
        <v>1494.0212894999972</v>
      </c>
      <c r="N1351" s="15">
        <f t="shared" si="347"/>
        <v>1120.4657339444432</v>
      </c>
      <c r="O1351">
        <f t="shared" si="348"/>
        <v>25023.73472475923</v>
      </c>
      <c r="P1351">
        <f t="shared" si="349"/>
        <v>25023.73472475923</v>
      </c>
      <c r="Q1351">
        <f t="shared" si="355"/>
        <v>13788.940273794797</v>
      </c>
      <c r="R1351">
        <f t="shared" si="356"/>
        <v>-4563.9358781436067</v>
      </c>
      <c r="S1351">
        <f t="shared" si="350"/>
        <v>4563.9358781436067</v>
      </c>
      <c r="T1351">
        <f t="shared" si="351"/>
        <v>9225.0043956511909</v>
      </c>
      <c r="U1351">
        <f t="shared" si="352"/>
        <v>838.44544444444443</v>
      </c>
      <c r="V1351">
        <f t="shared" si="353"/>
        <v>586.91181111111109</v>
      </c>
    </row>
    <row r="1352" spans="2:22" x14ac:dyDescent="0.25">
      <c r="B1352" s="6" t="s">
        <v>10</v>
      </c>
      <c r="C1352" s="6">
        <v>1344</v>
      </c>
      <c r="D1352" s="6">
        <v>322</v>
      </c>
      <c r="E1352" s="12">
        <v>80.8</v>
      </c>
      <c r="F1352" s="15">
        <f t="shared" si="354"/>
        <v>0.11111111111111072</v>
      </c>
      <c r="G1352" s="15">
        <f t="shared" ref="G1352:G1415" si="357">E1352*1000/3600</f>
        <v>22.444444444444443</v>
      </c>
      <c r="H1352" s="15">
        <f t="shared" si="342"/>
        <v>373.55555555555424</v>
      </c>
      <c r="I1352" s="15">
        <f t="shared" si="343"/>
        <v>334.65199098765424</v>
      </c>
      <c r="J1352" s="15">
        <f t="shared" si="344"/>
        <v>415.56337200000007</v>
      </c>
      <c r="K1352" s="15">
        <f t="shared" si="345"/>
        <v>750.21536298765432</v>
      </c>
      <c r="L1352" s="15">
        <f t="shared" ref="L1352:L1415" si="358">(($Q$3*F1352)*$M$3)</f>
        <v>164.08427777777717</v>
      </c>
      <c r="M1352" s="15">
        <f t="shared" si="346"/>
        <v>1497.3264740987629</v>
      </c>
      <c r="N1352" s="15">
        <f t="shared" si="347"/>
        <v>1123.7709185432086</v>
      </c>
      <c r="O1352">
        <f t="shared" si="348"/>
        <v>25222.413949525348</v>
      </c>
      <c r="P1352">
        <f t="shared" si="349"/>
        <v>25222.413949525348</v>
      </c>
      <c r="Q1352">
        <f t="shared" si="355"/>
        <v>13814.162687744321</v>
      </c>
      <c r="R1352">
        <f t="shared" si="356"/>
        <v>-4563.9358781436067</v>
      </c>
      <c r="S1352">
        <f t="shared" si="350"/>
        <v>4563.9358781436067</v>
      </c>
      <c r="T1352">
        <f t="shared" si="351"/>
        <v>9250.2268096007138</v>
      </c>
      <c r="U1352">
        <f t="shared" si="352"/>
        <v>846.8089382716048</v>
      </c>
      <c r="V1352">
        <f t="shared" si="353"/>
        <v>592.76625679012329</v>
      </c>
    </row>
    <row r="1353" spans="2:22" x14ac:dyDescent="0.25">
      <c r="B1353" s="6" t="s">
        <v>10</v>
      </c>
      <c r="C1353" s="6">
        <v>1345</v>
      </c>
      <c r="D1353" s="6">
        <v>323</v>
      </c>
      <c r="E1353" s="12">
        <v>81.2</v>
      </c>
      <c r="F1353" s="15">
        <f t="shared" si="354"/>
        <v>9.7222222222222612E-2</v>
      </c>
      <c r="G1353" s="15">
        <f t="shared" si="357"/>
        <v>22.555555555555557</v>
      </c>
      <c r="H1353" s="15">
        <f t="shared" ref="H1353:H1416" si="359">F1353*$Q$3</f>
        <v>326.86111111111245</v>
      </c>
      <c r="I1353" s="15">
        <f t="shared" ref="I1353:I1416" si="360">0.5*$S$3*$N$3*$O$3*G1353^2</f>
        <v>337.97357848765438</v>
      </c>
      <c r="J1353" s="15">
        <f t="shared" ref="J1353:J1416" si="361">$P$3*$Q$3*$R$3</f>
        <v>415.56337200000007</v>
      </c>
      <c r="K1353" s="15">
        <f t="shared" ref="K1353:K1416" si="362">J1353+I1353</f>
        <v>753.53695048765439</v>
      </c>
      <c r="L1353" s="15">
        <f t="shared" si="358"/>
        <v>143.57374305555612</v>
      </c>
      <c r="M1353" s="15">
        <f t="shared" ref="M1353:M1416" si="363">(L1353/$M$3)+N1353</f>
        <v>1407.2591727098793</v>
      </c>
      <c r="N1353" s="15">
        <f t="shared" ref="N1353:N1416" si="364">K1353+H1353</f>
        <v>1080.3980615987668</v>
      </c>
      <c r="O1353">
        <f t="shared" ref="O1353:O1416" si="365">N1353*G1353</f>
        <v>24368.97850050552</v>
      </c>
      <c r="P1353">
        <f t="shared" ref="P1353:P1416" si="366">O1353*1</f>
        <v>24368.97850050552</v>
      </c>
      <c r="Q1353">
        <f t="shared" si="355"/>
        <v>13838.531666244828</v>
      </c>
      <c r="R1353">
        <f t="shared" si="356"/>
        <v>-4563.9358781436067</v>
      </c>
      <c r="S1353">
        <f t="shared" ref="S1353:S1416" si="367">R1353*-1</f>
        <v>4563.9358781436067</v>
      </c>
      <c r="T1353">
        <f t="shared" ref="T1353:T1416" si="368">Q1353-S1353</f>
        <v>9274.5957881012218</v>
      </c>
      <c r="U1353">
        <f t="shared" ref="U1353:U1416" si="369">(0.5*$Q$3*G1353^2)/1000</f>
        <v>855.21393827160512</v>
      </c>
      <c r="V1353">
        <f t="shared" ref="V1353:V1416" si="370">U1353*0.7</f>
        <v>598.64975679012355</v>
      </c>
    </row>
    <row r="1354" spans="2:22" x14ac:dyDescent="0.25">
      <c r="B1354" s="6" t="s">
        <v>10</v>
      </c>
      <c r="C1354" s="6">
        <v>1346</v>
      </c>
      <c r="D1354" s="6">
        <v>324</v>
      </c>
      <c r="E1354" s="12">
        <v>81.5</v>
      </c>
      <c r="F1354" s="15">
        <f t="shared" ref="F1354:F1417" si="371">($E1355-$E1353)/2/3.6</f>
        <v>5.5555555555554373E-2</v>
      </c>
      <c r="G1354" s="15">
        <f t="shared" si="357"/>
        <v>22.638888888888889</v>
      </c>
      <c r="H1354" s="15">
        <f t="shared" si="359"/>
        <v>186.77777777777379</v>
      </c>
      <c r="I1354" s="15">
        <f t="shared" si="360"/>
        <v>340.47553351658951</v>
      </c>
      <c r="J1354" s="15">
        <f t="shared" si="361"/>
        <v>415.56337200000007</v>
      </c>
      <c r="K1354" s="15">
        <f t="shared" si="362"/>
        <v>756.03890551658958</v>
      </c>
      <c r="L1354" s="15">
        <f t="shared" si="358"/>
        <v>82.042138888887138</v>
      </c>
      <c r="M1354" s="15">
        <f t="shared" si="363"/>
        <v>1129.5944610721372</v>
      </c>
      <c r="N1354" s="15">
        <f t="shared" si="364"/>
        <v>942.81668329436343</v>
      </c>
      <c r="O1354">
        <f t="shared" si="365"/>
        <v>21344.32213569184</v>
      </c>
      <c r="P1354">
        <f t="shared" si="366"/>
        <v>21344.32213569184</v>
      </c>
      <c r="Q1354">
        <f t="shared" ref="Q1354:Q1417" si="372">Q1353+MAX(0,P1354)/1000</f>
        <v>13859.87598838052</v>
      </c>
      <c r="R1354">
        <f t="shared" ref="R1354:R1417" si="373">R1353+MIN(0,P1354)/1000</f>
        <v>-4563.9358781436067</v>
      </c>
      <c r="S1354">
        <f t="shared" si="367"/>
        <v>4563.9358781436067</v>
      </c>
      <c r="T1354">
        <f t="shared" si="368"/>
        <v>9295.940110236912</v>
      </c>
      <c r="U1354">
        <f t="shared" si="369"/>
        <v>861.54492669753085</v>
      </c>
      <c r="V1354">
        <f t="shared" si="370"/>
        <v>603.08144868827151</v>
      </c>
    </row>
    <row r="1355" spans="2:22" x14ac:dyDescent="0.25">
      <c r="B1355" s="6" t="s">
        <v>10</v>
      </c>
      <c r="C1355" s="6">
        <v>1347</v>
      </c>
      <c r="D1355" s="6">
        <v>325</v>
      </c>
      <c r="E1355" s="12">
        <v>81.599999999999994</v>
      </c>
      <c r="F1355" s="15">
        <f t="shared" si="371"/>
        <v>1.3888888888888099E-2</v>
      </c>
      <c r="G1355" s="15">
        <f t="shared" si="357"/>
        <v>22.666666666666668</v>
      </c>
      <c r="H1355" s="15">
        <f t="shared" si="359"/>
        <v>46.694444444441785</v>
      </c>
      <c r="I1355" s="15">
        <f t="shared" si="360"/>
        <v>341.31156888888893</v>
      </c>
      <c r="J1355" s="15">
        <f t="shared" si="361"/>
        <v>415.56337200000007</v>
      </c>
      <c r="K1355" s="15">
        <f t="shared" si="362"/>
        <v>756.874940888889</v>
      </c>
      <c r="L1355" s="15">
        <f t="shared" si="358"/>
        <v>20.510534722221053</v>
      </c>
      <c r="M1355" s="15">
        <f t="shared" si="363"/>
        <v>850.26382977777257</v>
      </c>
      <c r="N1355" s="15">
        <f t="shared" si="364"/>
        <v>803.56938533333073</v>
      </c>
      <c r="O1355">
        <f t="shared" si="365"/>
        <v>18214.23940088883</v>
      </c>
      <c r="P1355">
        <f t="shared" si="366"/>
        <v>18214.23940088883</v>
      </c>
      <c r="Q1355">
        <f t="shared" si="372"/>
        <v>13878.090227781409</v>
      </c>
      <c r="R1355">
        <f t="shared" si="373"/>
        <v>-4563.9358781436067</v>
      </c>
      <c r="S1355">
        <f t="shared" si="367"/>
        <v>4563.9358781436067</v>
      </c>
      <c r="T1355">
        <f t="shared" si="368"/>
        <v>9314.1543496378035</v>
      </c>
      <c r="U1355">
        <f t="shared" si="369"/>
        <v>863.66044444444447</v>
      </c>
      <c r="V1355">
        <f t="shared" si="370"/>
        <v>604.56231111111106</v>
      </c>
    </row>
    <row r="1356" spans="2:22" x14ac:dyDescent="0.25">
      <c r="B1356" s="6" t="s">
        <v>10</v>
      </c>
      <c r="C1356" s="6">
        <v>1348</v>
      </c>
      <c r="D1356" s="6">
        <v>326</v>
      </c>
      <c r="E1356" s="12">
        <v>81.599999999999994</v>
      </c>
      <c r="F1356" s="15">
        <f t="shared" si="371"/>
        <v>-2.7777777777776198E-2</v>
      </c>
      <c r="G1356" s="15">
        <f t="shared" si="357"/>
        <v>22.666666666666668</v>
      </c>
      <c r="H1356" s="15">
        <f t="shared" si="359"/>
        <v>-93.388888888883571</v>
      </c>
      <c r="I1356" s="15">
        <f t="shared" si="360"/>
        <v>341.31156888888893</v>
      </c>
      <c r="J1356" s="15">
        <f t="shared" si="361"/>
        <v>415.56337200000007</v>
      </c>
      <c r="K1356" s="15">
        <f t="shared" si="362"/>
        <v>756.874940888889</v>
      </c>
      <c r="L1356" s="15">
        <f t="shared" si="358"/>
        <v>-41.021069444442105</v>
      </c>
      <c r="M1356" s="15">
        <f t="shared" si="363"/>
        <v>570.09716311112186</v>
      </c>
      <c r="N1356" s="15">
        <f t="shared" si="364"/>
        <v>663.48605200000543</v>
      </c>
      <c r="O1356">
        <f t="shared" si="365"/>
        <v>15039.017178666791</v>
      </c>
      <c r="P1356">
        <f t="shared" si="366"/>
        <v>15039.017178666791</v>
      </c>
      <c r="Q1356">
        <f t="shared" si="372"/>
        <v>13893.129244960077</v>
      </c>
      <c r="R1356">
        <f t="shared" si="373"/>
        <v>-4563.9358781436067</v>
      </c>
      <c r="S1356">
        <f t="shared" si="367"/>
        <v>4563.9358781436067</v>
      </c>
      <c r="T1356">
        <f t="shared" si="368"/>
        <v>9329.1933668164711</v>
      </c>
      <c r="U1356">
        <f t="shared" si="369"/>
        <v>863.66044444444447</v>
      </c>
      <c r="V1356">
        <f t="shared" si="370"/>
        <v>604.56231111111106</v>
      </c>
    </row>
    <row r="1357" spans="2:22" x14ac:dyDescent="0.25">
      <c r="B1357" s="6" t="s">
        <v>10</v>
      </c>
      <c r="C1357" s="6">
        <v>1349</v>
      </c>
      <c r="D1357" s="6">
        <v>327</v>
      </c>
      <c r="E1357" s="12">
        <v>81.400000000000006</v>
      </c>
      <c r="F1357" s="15">
        <f t="shared" si="371"/>
        <v>-0.12499999999999881</v>
      </c>
      <c r="G1357" s="15">
        <f t="shared" si="357"/>
        <v>22.611111111111111</v>
      </c>
      <c r="H1357" s="15">
        <f t="shared" si="359"/>
        <v>-420.24999999999596</v>
      </c>
      <c r="I1357" s="15">
        <f t="shared" si="360"/>
        <v>339.64052332561727</v>
      </c>
      <c r="J1357" s="15">
        <f t="shared" si="361"/>
        <v>415.56337200000007</v>
      </c>
      <c r="K1357" s="15">
        <f t="shared" si="362"/>
        <v>755.2038953256174</v>
      </c>
      <c r="L1357" s="15">
        <f t="shared" si="358"/>
        <v>-184.59481249999823</v>
      </c>
      <c r="M1357" s="15">
        <f t="shared" si="363"/>
        <v>-85.296104674374533</v>
      </c>
      <c r="N1357" s="15">
        <f t="shared" si="364"/>
        <v>334.95389532562143</v>
      </c>
      <c r="O1357">
        <f t="shared" si="365"/>
        <v>7573.6797443071064</v>
      </c>
      <c r="P1357">
        <f t="shared" si="366"/>
        <v>7573.6797443071064</v>
      </c>
      <c r="Q1357">
        <f t="shared" si="372"/>
        <v>13900.702924704385</v>
      </c>
      <c r="R1357">
        <f t="shared" si="373"/>
        <v>-4563.9358781436067</v>
      </c>
      <c r="S1357">
        <f t="shared" si="367"/>
        <v>4563.9358781436067</v>
      </c>
      <c r="T1357">
        <f t="shared" si="368"/>
        <v>9336.7670465607771</v>
      </c>
      <c r="U1357">
        <f t="shared" si="369"/>
        <v>859.43200308641974</v>
      </c>
      <c r="V1357">
        <f t="shared" si="370"/>
        <v>601.60240216049374</v>
      </c>
    </row>
    <row r="1358" spans="2:22" x14ac:dyDescent="0.25">
      <c r="B1358" s="6" t="s">
        <v>10</v>
      </c>
      <c r="C1358" s="6">
        <v>1350</v>
      </c>
      <c r="D1358" s="6">
        <v>328</v>
      </c>
      <c r="E1358" s="12">
        <v>80.7</v>
      </c>
      <c r="F1358" s="15">
        <f t="shared" si="371"/>
        <v>-0.25000000000000155</v>
      </c>
      <c r="G1358" s="15">
        <f t="shared" si="357"/>
        <v>22.416666666666668</v>
      </c>
      <c r="H1358" s="15">
        <f t="shared" si="359"/>
        <v>-840.50000000000523</v>
      </c>
      <c r="I1358" s="15">
        <f t="shared" si="360"/>
        <v>333.82415706597226</v>
      </c>
      <c r="J1358" s="15">
        <f t="shared" si="361"/>
        <v>415.56337200000007</v>
      </c>
      <c r="K1358" s="15">
        <f t="shared" si="362"/>
        <v>749.38752906597233</v>
      </c>
      <c r="L1358" s="15">
        <f t="shared" si="358"/>
        <v>-369.18962500000225</v>
      </c>
      <c r="M1358" s="15">
        <f t="shared" si="363"/>
        <v>-931.61247093403813</v>
      </c>
      <c r="N1358" s="15">
        <f t="shared" si="364"/>
        <v>-91.112470934032899</v>
      </c>
      <c r="O1358">
        <f t="shared" si="365"/>
        <v>-2042.4378901045709</v>
      </c>
      <c r="P1358">
        <f t="shared" si="366"/>
        <v>-2042.4378901045709</v>
      </c>
      <c r="Q1358">
        <f t="shared" si="372"/>
        <v>13900.702924704385</v>
      </c>
      <c r="R1358">
        <f t="shared" si="373"/>
        <v>-4565.9783160337111</v>
      </c>
      <c r="S1358">
        <f t="shared" si="367"/>
        <v>4565.9783160337111</v>
      </c>
      <c r="T1358">
        <f t="shared" si="368"/>
        <v>9334.7246086706728</v>
      </c>
      <c r="U1358">
        <f t="shared" si="369"/>
        <v>844.71417361111128</v>
      </c>
      <c r="V1358">
        <f t="shared" si="370"/>
        <v>591.29992152777788</v>
      </c>
    </row>
    <row r="1359" spans="2:22" x14ac:dyDescent="0.25">
      <c r="B1359" s="6" t="s">
        <v>10</v>
      </c>
      <c r="C1359" s="6">
        <v>1351</v>
      </c>
      <c r="D1359" s="6">
        <v>329</v>
      </c>
      <c r="E1359" s="12">
        <v>79.599999999999994</v>
      </c>
      <c r="F1359" s="15">
        <f t="shared" si="371"/>
        <v>-0.34722222222222221</v>
      </c>
      <c r="G1359" s="15">
        <f t="shared" si="357"/>
        <v>22.111111111111111</v>
      </c>
      <c r="H1359" s="15">
        <f t="shared" si="359"/>
        <v>-1167.3611111111111</v>
      </c>
      <c r="I1359" s="15">
        <f t="shared" si="360"/>
        <v>324.78564589506169</v>
      </c>
      <c r="J1359" s="15">
        <f t="shared" si="361"/>
        <v>415.56337200000007</v>
      </c>
      <c r="K1359" s="15">
        <f t="shared" si="362"/>
        <v>740.34901789506171</v>
      </c>
      <c r="L1359" s="15">
        <f t="shared" si="358"/>
        <v>-512.76336805555547</v>
      </c>
      <c r="M1359" s="15">
        <f t="shared" si="363"/>
        <v>-1594.3732043271605</v>
      </c>
      <c r="N1359" s="15">
        <f t="shared" si="364"/>
        <v>-427.01209321604938</v>
      </c>
      <c r="O1359">
        <f t="shared" si="365"/>
        <v>-9441.7118388882027</v>
      </c>
      <c r="P1359">
        <f t="shared" si="366"/>
        <v>-9441.7118388882027</v>
      </c>
      <c r="Q1359">
        <f t="shared" si="372"/>
        <v>13900.702924704385</v>
      </c>
      <c r="R1359">
        <f t="shared" si="373"/>
        <v>-4575.4200278725993</v>
      </c>
      <c r="S1359">
        <f t="shared" si="367"/>
        <v>4575.4200278725993</v>
      </c>
      <c r="T1359">
        <f t="shared" si="368"/>
        <v>9325.2828968317845</v>
      </c>
      <c r="U1359">
        <f t="shared" si="369"/>
        <v>821.84297530864194</v>
      </c>
      <c r="V1359">
        <f t="shared" si="370"/>
        <v>575.29008271604937</v>
      </c>
    </row>
    <row r="1360" spans="2:22" x14ac:dyDescent="0.25">
      <c r="B1360" s="6" t="s">
        <v>10</v>
      </c>
      <c r="C1360" s="6">
        <v>1352</v>
      </c>
      <c r="D1360" s="6">
        <v>330</v>
      </c>
      <c r="E1360" s="12">
        <v>78.2</v>
      </c>
      <c r="F1360" s="15">
        <f t="shared" si="371"/>
        <v>-0.38888888888888851</v>
      </c>
      <c r="G1360" s="15">
        <f t="shared" si="357"/>
        <v>21.722222222222221</v>
      </c>
      <c r="H1360" s="15">
        <f t="shared" si="359"/>
        <v>-1307.4444444444432</v>
      </c>
      <c r="I1360" s="15">
        <f t="shared" si="360"/>
        <v>313.46149295524691</v>
      </c>
      <c r="J1360" s="15">
        <f t="shared" si="361"/>
        <v>415.56337200000007</v>
      </c>
      <c r="K1360" s="15">
        <f t="shared" si="362"/>
        <v>729.02486495524704</v>
      </c>
      <c r="L1360" s="15">
        <f t="shared" si="358"/>
        <v>-574.29497222222165</v>
      </c>
      <c r="M1360" s="15">
        <f t="shared" si="363"/>
        <v>-1885.8640239336394</v>
      </c>
      <c r="N1360" s="15">
        <f t="shared" si="364"/>
        <v>-578.41957948919617</v>
      </c>
      <c r="O1360">
        <f t="shared" si="365"/>
        <v>-12564.55864334865</v>
      </c>
      <c r="P1360">
        <f t="shared" si="366"/>
        <v>-12564.55864334865</v>
      </c>
      <c r="Q1360">
        <f t="shared" si="372"/>
        <v>13900.702924704385</v>
      </c>
      <c r="R1360">
        <f t="shared" si="373"/>
        <v>-4587.9845865159477</v>
      </c>
      <c r="S1360">
        <f t="shared" si="367"/>
        <v>4587.9845865159477</v>
      </c>
      <c r="T1360">
        <f t="shared" si="368"/>
        <v>9312.718338188437</v>
      </c>
      <c r="U1360">
        <f t="shared" si="369"/>
        <v>793.18815123456784</v>
      </c>
      <c r="V1360">
        <f t="shared" si="370"/>
        <v>555.23170586419747</v>
      </c>
    </row>
    <row r="1361" spans="2:22" x14ac:dyDescent="0.25">
      <c r="B1361" s="6" t="s">
        <v>10</v>
      </c>
      <c r="C1361" s="6">
        <v>1353</v>
      </c>
      <c r="D1361" s="6">
        <v>331</v>
      </c>
      <c r="E1361" s="12">
        <v>76.8</v>
      </c>
      <c r="F1361" s="15">
        <f t="shared" si="371"/>
        <v>-0.40277777777777857</v>
      </c>
      <c r="G1361" s="15">
        <f t="shared" si="357"/>
        <v>21.333333333333332</v>
      </c>
      <c r="H1361" s="15">
        <f t="shared" si="359"/>
        <v>-1354.1388888888916</v>
      </c>
      <c r="I1361" s="15">
        <f t="shared" si="360"/>
        <v>302.33827555555553</v>
      </c>
      <c r="J1361" s="15">
        <f t="shared" si="361"/>
        <v>415.56337200000007</v>
      </c>
      <c r="K1361" s="15">
        <f t="shared" si="362"/>
        <v>717.90164755555566</v>
      </c>
      <c r="L1361" s="15">
        <f t="shared" si="358"/>
        <v>-594.8055069444456</v>
      </c>
      <c r="M1361" s="15">
        <f t="shared" si="363"/>
        <v>-1990.3761302222276</v>
      </c>
      <c r="N1361" s="15">
        <f t="shared" si="364"/>
        <v>-636.23724133333599</v>
      </c>
      <c r="O1361">
        <f t="shared" si="365"/>
        <v>-13573.0611484445</v>
      </c>
      <c r="P1361">
        <f t="shared" si="366"/>
        <v>-13573.0611484445</v>
      </c>
      <c r="Q1361">
        <f t="shared" si="372"/>
        <v>13900.702924704385</v>
      </c>
      <c r="R1361">
        <f t="shared" si="373"/>
        <v>-4601.5576476643919</v>
      </c>
      <c r="S1361">
        <f t="shared" si="367"/>
        <v>4601.5576476643919</v>
      </c>
      <c r="T1361">
        <f t="shared" si="368"/>
        <v>9299.1452770399919</v>
      </c>
      <c r="U1361">
        <f t="shared" si="369"/>
        <v>765.04177777777772</v>
      </c>
      <c r="V1361">
        <f t="shared" si="370"/>
        <v>535.52924444444443</v>
      </c>
    </row>
    <row r="1362" spans="2:22" x14ac:dyDescent="0.25">
      <c r="B1362" s="6" t="s">
        <v>10</v>
      </c>
      <c r="C1362" s="6">
        <v>1354</v>
      </c>
      <c r="D1362" s="6">
        <v>332</v>
      </c>
      <c r="E1362" s="12">
        <v>75.3</v>
      </c>
      <c r="F1362" s="15">
        <f t="shared" si="371"/>
        <v>-0.41666666666666663</v>
      </c>
      <c r="G1362" s="15">
        <f t="shared" si="357"/>
        <v>20.916666666666668</v>
      </c>
      <c r="H1362" s="15">
        <f t="shared" si="359"/>
        <v>-1400.8333333333333</v>
      </c>
      <c r="I1362" s="15">
        <f t="shared" si="360"/>
        <v>290.64351956597227</v>
      </c>
      <c r="J1362" s="15">
        <f t="shared" si="361"/>
        <v>415.56337200000007</v>
      </c>
      <c r="K1362" s="15">
        <f t="shared" si="362"/>
        <v>706.20689156597234</v>
      </c>
      <c r="L1362" s="15">
        <f t="shared" si="358"/>
        <v>-615.31604166666659</v>
      </c>
      <c r="M1362" s="15">
        <f t="shared" si="363"/>
        <v>-2095.4597751006941</v>
      </c>
      <c r="N1362" s="15">
        <f t="shared" si="364"/>
        <v>-694.62644176736092</v>
      </c>
      <c r="O1362">
        <f t="shared" si="365"/>
        <v>-14529.269740300633</v>
      </c>
      <c r="P1362">
        <f t="shared" si="366"/>
        <v>-14529.269740300633</v>
      </c>
      <c r="Q1362">
        <f t="shared" si="372"/>
        <v>13900.702924704385</v>
      </c>
      <c r="R1362">
        <f t="shared" si="373"/>
        <v>-4616.0869174046929</v>
      </c>
      <c r="S1362">
        <f t="shared" si="367"/>
        <v>4616.0869174046929</v>
      </c>
      <c r="T1362">
        <f t="shared" si="368"/>
        <v>9284.6160072996918</v>
      </c>
      <c r="U1362">
        <f t="shared" si="369"/>
        <v>735.44917361111129</v>
      </c>
      <c r="V1362">
        <f t="shared" si="370"/>
        <v>514.81442152777788</v>
      </c>
    </row>
    <row r="1363" spans="2:22" x14ac:dyDescent="0.25">
      <c r="B1363" s="6" t="s">
        <v>10</v>
      </c>
      <c r="C1363" s="6">
        <v>1355</v>
      </c>
      <c r="D1363" s="6">
        <v>333</v>
      </c>
      <c r="E1363" s="12">
        <v>73.8</v>
      </c>
      <c r="F1363" s="15">
        <f t="shared" si="371"/>
        <v>-0.44444444444444481</v>
      </c>
      <c r="G1363" s="15">
        <f t="shared" si="357"/>
        <v>20.5</v>
      </c>
      <c r="H1363" s="15">
        <f t="shared" si="359"/>
        <v>-1494.2222222222235</v>
      </c>
      <c r="I1363" s="15">
        <f t="shared" si="360"/>
        <v>279.17942937499998</v>
      </c>
      <c r="J1363" s="15">
        <f t="shared" si="361"/>
        <v>415.56337200000007</v>
      </c>
      <c r="K1363" s="15">
        <f t="shared" si="362"/>
        <v>694.742801375</v>
      </c>
      <c r="L1363" s="15">
        <f t="shared" si="358"/>
        <v>-656.33711111111165</v>
      </c>
      <c r="M1363" s="15">
        <f t="shared" si="363"/>
        <v>-2293.7016430694471</v>
      </c>
      <c r="N1363" s="15">
        <f t="shared" si="364"/>
        <v>-799.47942084722354</v>
      </c>
      <c r="O1363">
        <f t="shared" si="365"/>
        <v>-16389.328127368084</v>
      </c>
      <c r="P1363">
        <f t="shared" si="366"/>
        <v>-16389.328127368084</v>
      </c>
      <c r="Q1363">
        <f t="shared" si="372"/>
        <v>13900.702924704385</v>
      </c>
      <c r="R1363">
        <f t="shared" si="373"/>
        <v>-4632.4762455320606</v>
      </c>
      <c r="S1363">
        <f t="shared" si="367"/>
        <v>4632.4762455320606</v>
      </c>
      <c r="T1363">
        <f t="shared" si="368"/>
        <v>9268.2266791723232</v>
      </c>
      <c r="U1363">
        <f t="shared" si="369"/>
        <v>706.44024999999999</v>
      </c>
      <c r="V1363">
        <f t="shared" si="370"/>
        <v>494.50817499999994</v>
      </c>
    </row>
    <row r="1364" spans="2:22" x14ac:dyDescent="0.25">
      <c r="B1364" s="6" t="s">
        <v>10</v>
      </c>
      <c r="C1364" s="6">
        <v>1356</v>
      </c>
      <c r="D1364" s="6">
        <v>334</v>
      </c>
      <c r="E1364" s="12">
        <v>72.099999999999994</v>
      </c>
      <c r="F1364" s="15">
        <f t="shared" si="371"/>
        <v>-0.49999999999999922</v>
      </c>
      <c r="G1364" s="15">
        <f t="shared" si="357"/>
        <v>20.027777777777779</v>
      </c>
      <c r="H1364" s="15">
        <f t="shared" si="359"/>
        <v>-1680.9999999999975</v>
      </c>
      <c r="I1364" s="15">
        <f t="shared" si="360"/>
        <v>266.46564314621918</v>
      </c>
      <c r="J1364" s="15">
        <f t="shared" si="361"/>
        <v>415.56337200000007</v>
      </c>
      <c r="K1364" s="15">
        <f t="shared" si="362"/>
        <v>682.02901514621931</v>
      </c>
      <c r="L1364" s="15">
        <f t="shared" si="358"/>
        <v>-738.37924999999882</v>
      </c>
      <c r="M1364" s="15">
        <f t="shared" si="363"/>
        <v>-2679.9709848537759</v>
      </c>
      <c r="N1364" s="15">
        <f t="shared" si="364"/>
        <v>-998.97098485377819</v>
      </c>
      <c r="O1364">
        <f t="shared" si="365"/>
        <v>-20007.168891099282</v>
      </c>
      <c r="P1364">
        <f t="shared" si="366"/>
        <v>-20007.168891099282</v>
      </c>
      <c r="Q1364">
        <f t="shared" si="372"/>
        <v>13900.702924704385</v>
      </c>
      <c r="R1364">
        <f t="shared" si="373"/>
        <v>-4652.48341442316</v>
      </c>
      <c r="S1364">
        <f t="shared" si="367"/>
        <v>4652.48341442316</v>
      </c>
      <c r="T1364">
        <f t="shared" si="368"/>
        <v>9248.2195102812257</v>
      </c>
      <c r="U1364">
        <f t="shared" si="369"/>
        <v>674.26907484567914</v>
      </c>
      <c r="V1364">
        <f t="shared" si="370"/>
        <v>471.98835239197535</v>
      </c>
    </row>
    <row r="1365" spans="2:22" x14ac:dyDescent="0.25">
      <c r="B1365" s="6" t="s">
        <v>10</v>
      </c>
      <c r="C1365" s="6">
        <v>1357</v>
      </c>
      <c r="D1365" s="6">
        <v>335</v>
      </c>
      <c r="E1365" s="12">
        <v>70.2</v>
      </c>
      <c r="F1365" s="15">
        <f t="shared" si="371"/>
        <v>-0.54166666666666552</v>
      </c>
      <c r="G1365" s="15">
        <f t="shared" si="357"/>
        <v>19.5</v>
      </c>
      <c r="H1365" s="15">
        <f t="shared" si="359"/>
        <v>-1821.0833333333294</v>
      </c>
      <c r="I1365" s="15">
        <f t="shared" si="360"/>
        <v>252.60672937500001</v>
      </c>
      <c r="J1365" s="15">
        <f t="shared" si="361"/>
        <v>415.56337200000007</v>
      </c>
      <c r="K1365" s="15">
        <f t="shared" si="362"/>
        <v>668.17010137500006</v>
      </c>
      <c r="L1365" s="15">
        <f t="shared" si="358"/>
        <v>-799.91085416666488</v>
      </c>
      <c r="M1365" s="15">
        <f t="shared" si="363"/>
        <v>-2973.996565291659</v>
      </c>
      <c r="N1365" s="15">
        <f t="shared" si="364"/>
        <v>-1152.9132319583293</v>
      </c>
      <c r="O1365">
        <f t="shared" si="365"/>
        <v>-22481.808023187423</v>
      </c>
      <c r="P1365">
        <f t="shared" si="366"/>
        <v>-22481.808023187423</v>
      </c>
      <c r="Q1365">
        <f t="shared" si="372"/>
        <v>13900.702924704385</v>
      </c>
      <c r="R1365">
        <f t="shared" si="373"/>
        <v>-4674.9652224463471</v>
      </c>
      <c r="S1365">
        <f t="shared" si="367"/>
        <v>4674.9652224463471</v>
      </c>
      <c r="T1365">
        <f t="shared" si="368"/>
        <v>9225.7377022580367</v>
      </c>
      <c r="U1365">
        <f t="shared" si="369"/>
        <v>639.20024999999998</v>
      </c>
      <c r="V1365">
        <f t="shared" si="370"/>
        <v>447.44017499999995</v>
      </c>
    </row>
    <row r="1366" spans="2:22" x14ac:dyDescent="0.25">
      <c r="B1366" s="6" t="s">
        <v>10</v>
      </c>
      <c r="C1366" s="6">
        <v>1358</v>
      </c>
      <c r="D1366" s="6">
        <v>336</v>
      </c>
      <c r="E1366" s="12">
        <v>68.2</v>
      </c>
      <c r="F1366" s="15">
        <f t="shared" si="371"/>
        <v>-0.56944444444444564</v>
      </c>
      <c r="G1366" s="15">
        <f t="shared" si="357"/>
        <v>18.944444444444443</v>
      </c>
      <c r="H1366" s="15">
        <f t="shared" si="359"/>
        <v>-1914.4722222222263</v>
      </c>
      <c r="I1366" s="15">
        <f t="shared" si="360"/>
        <v>238.41821980709872</v>
      </c>
      <c r="J1366" s="15">
        <f t="shared" si="361"/>
        <v>415.56337200000007</v>
      </c>
      <c r="K1366" s="15">
        <f t="shared" si="362"/>
        <v>653.98159180709877</v>
      </c>
      <c r="L1366" s="15">
        <f t="shared" si="358"/>
        <v>-840.93192361111289</v>
      </c>
      <c r="M1366" s="15">
        <f t="shared" si="363"/>
        <v>-3174.962852637354</v>
      </c>
      <c r="N1366" s="15">
        <f t="shared" si="364"/>
        <v>-1260.4906304151275</v>
      </c>
      <c r="O1366">
        <f t="shared" si="365"/>
        <v>-23879.294720642134</v>
      </c>
      <c r="P1366">
        <f t="shared" si="366"/>
        <v>-23879.294720642134</v>
      </c>
      <c r="Q1366">
        <f t="shared" si="372"/>
        <v>13900.702924704385</v>
      </c>
      <c r="R1366">
        <f t="shared" si="373"/>
        <v>-4698.8445171669891</v>
      </c>
      <c r="S1366">
        <f t="shared" si="367"/>
        <v>4698.8445171669891</v>
      </c>
      <c r="T1366">
        <f t="shared" si="368"/>
        <v>9201.8584075373947</v>
      </c>
      <c r="U1366">
        <f t="shared" si="369"/>
        <v>603.2974104938271</v>
      </c>
      <c r="V1366">
        <f t="shared" si="370"/>
        <v>422.30818734567896</v>
      </c>
    </row>
    <row r="1367" spans="2:22" x14ac:dyDescent="0.25">
      <c r="B1367" s="6" t="s">
        <v>10</v>
      </c>
      <c r="C1367" s="6">
        <v>1359</v>
      </c>
      <c r="D1367" s="6">
        <v>337</v>
      </c>
      <c r="E1367" s="12">
        <v>66.099999999999994</v>
      </c>
      <c r="F1367" s="15">
        <f t="shared" si="371"/>
        <v>-0.61111111111111194</v>
      </c>
      <c r="G1367" s="15">
        <f t="shared" si="357"/>
        <v>18.361111111111111</v>
      </c>
      <c r="H1367" s="15">
        <f t="shared" si="359"/>
        <v>-2054.5555555555584</v>
      </c>
      <c r="I1367" s="15">
        <f t="shared" si="360"/>
        <v>223.96162532214507</v>
      </c>
      <c r="J1367" s="15">
        <f t="shared" si="361"/>
        <v>415.56337200000007</v>
      </c>
      <c r="K1367" s="15">
        <f t="shared" si="362"/>
        <v>639.52499732214517</v>
      </c>
      <c r="L1367" s="15">
        <f t="shared" si="358"/>
        <v>-902.46352777777895</v>
      </c>
      <c r="M1367" s="15">
        <f t="shared" si="363"/>
        <v>-3469.5861137889715</v>
      </c>
      <c r="N1367" s="15">
        <f t="shared" si="364"/>
        <v>-1415.0305582334131</v>
      </c>
      <c r="O1367">
        <f t="shared" si="365"/>
        <v>-25981.53330534128</v>
      </c>
      <c r="P1367">
        <f t="shared" si="366"/>
        <v>-25981.53330534128</v>
      </c>
      <c r="Q1367">
        <f t="shared" si="372"/>
        <v>13900.702924704385</v>
      </c>
      <c r="R1367">
        <f t="shared" si="373"/>
        <v>-4724.8260504723303</v>
      </c>
      <c r="S1367">
        <f t="shared" si="367"/>
        <v>4724.8260504723303</v>
      </c>
      <c r="T1367">
        <f t="shared" si="368"/>
        <v>9175.8768742320535</v>
      </c>
      <c r="U1367">
        <f t="shared" si="369"/>
        <v>566.7162044753087</v>
      </c>
      <c r="V1367">
        <f t="shared" si="370"/>
        <v>396.70134313271609</v>
      </c>
    </row>
    <row r="1368" spans="2:22" x14ac:dyDescent="0.25">
      <c r="B1368" s="6" t="s">
        <v>10</v>
      </c>
      <c r="C1368" s="6">
        <v>1360</v>
      </c>
      <c r="D1368" s="6">
        <v>338</v>
      </c>
      <c r="E1368" s="12">
        <v>63.8</v>
      </c>
      <c r="F1368" s="15">
        <f t="shared" si="371"/>
        <v>-0.624999999999999</v>
      </c>
      <c r="G1368" s="15">
        <f t="shared" si="357"/>
        <v>17.722222222222221</v>
      </c>
      <c r="H1368" s="15">
        <f t="shared" si="359"/>
        <v>-2101.2499999999968</v>
      </c>
      <c r="I1368" s="15">
        <f t="shared" si="360"/>
        <v>208.64695406635801</v>
      </c>
      <c r="J1368" s="15">
        <f t="shared" si="361"/>
        <v>415.56337200000007</v>
      </c>
      <c r="K1368" s="15">
        <f t="shared" si="362"/>
        <v>624.21032606635811</v>
      </c>
      <c r="L1368" s="15">
        <f t="shared" si="358"/>
        <v>-922.97406249999858</v>
      </c>
      <c r="M1368" s="15">
        <f t="shared" si="363"/>
        <v>-3578.2896739336356</v>
      </c>
      <c r="N1368" s="15">
        <f t="shared" si="364"/>
        <v>-1477.0396739336388</v>
      </c>
      <c r="O1368">
        <f t="shared" si="365"/>
        <v>-26176.425332490599</v>
      </c>
      <c r="P1368">
        <f t="shared" si="366"/>
        <v>-26176.425332490599</v>
      </c>
      <c r="Q1368">
        <f t="shared" si="372"/>
        <v>13900.702924704385</v>
      </c>
      <c r="R1368">
        <f t="shared" si="373"/>
        <v>-4751.0024758048212</v>
      </c>
      <c r="S1368">
        <f t="shared" si="367"/>
        <v>4751.0024758048212</v>
      </c>
      <c r="T1368">
        <f t="shared" si="368"/>
        <v>9149.7004488995626</v>
      </c>
      <c r="U1368">
        <f t="shared" si="369"/>
        <v>527.96370679012341</v>
      </c>
      <c r="V1368">
        <f t="shared" si="370"/>
        <v>369.57459475308639</v>
      </c>
    </row>
    <row r="1369" spans="2:22" x14ac:dyDescent="0.25">
      <c r="B1369" s="6" t="s">
        <v>10</v>
      </c>
      <c r="C1369" s="6">
        <v>1361</v>
      </c>
      <c r="D1369" s="6">
        <v>339</v>
      </c>
      <c r="E1369" s="12">
        <v>61.6</v>
      </c>
      <c r="F1369" s="15">
        <f t="shared" si="371"/>
        <v>-0.49999999999999922</v>
      </c>
      <c r="G1369" s="15">
        <f t="shared" si="357"/>
        <v>17.111111111111111</v>
      </c>
      <c r="H1369" s="15">
        <f t="shared" si="359"/>
        <v>-1680.9999999999975</v>
      </c>
      <c r="I1369" s="15">
        <f t="shared" si="360"/>
        <v>194.50560283950617</v>
      </c>
      <c r="J1369" s="15">
        <f t="shared" si="361"/>
        <v>415.56337200000007</v>
      </c>
      <c r="K1369" s="15">
        <f t="shared" si="362"/>
        <v>610.06897483950627</v>
      </c>
      <c r="L1369" s="15">
        <f t="shared" si="358"/>
        <v>-738.37924999999882</v>
      </c>
      <c r="M1369" s="15">
        <f t="shared" si="363"/>
        <v>-2751.9310251604884</v>
      </c>
      <c r="N1369" s="15">
        <f t="shared" si="364"/>
        <v>-1070.9310251604911</v>
      </c>
      <c r="O1369">
        <f t="shared" si="365"/>
        <v>-18324.819763857293</v>
      </c>
      <c r="P1369">
        <f t="shared" si="366"/>
        <v>-18324.819763857293</v>
      </c>
      <c r="Q1369">
        <f t="shared" si="372"/>
        <v>13900.702924704385</v>
      </c>
      <c r="R1369">
        <f t="shared" si="373"/>
        <v>-4769.3272955686789</v>
      </c>
      <c r="S1369">
        <f t="shared" si="367"/>
        <v>4769.3272955686789</v>
      </c>
      <c r="T1369">
        <f t="shared" si="368"/>
        <v>9131.3756291357058</v>
      </c>
      <c r="U1369">
        <f t="shared" si="369"/>
        <v>492.18019753086423</v>
      </c>
      <c r="V1369">
        <f t="shared" si="370"/>
        <v>344.52613827160496</v>
      </c>
    </row>
    <row r="1370" spans="2:22" x14ac:dyDescent="0.25">
      <c r="B1370" s="6" t="s">
        <v>10</v>
      </c>
      <c r="C1370" s="6">
        <v>1362</v>
      </c>
      <c r="D1370" s="6">
        <v>340</v>
      </c>
      <c r="E1370" s="12">
        <v>60.2</v>
      </c>
      <c r="F1370" s="15">
        <f t="shared" si="371"/>
        <v>-0.25000000000000061</v>
      </c>
      <c r="G1370" s="15">
        <f t="shared" si="357"/>
        <v>16.722222222222221</v>
      </c>
      <c r="H1370" s="15">
        <f t="shared" si="359"/>
        <v>-840.50000000000205</v>
      </c>
      <c r="I1370" s="15">
        <f t="shared" si="360"/>
        <v>185.76490684413577</v>
      </c>
      <c r="J1370" s="15">
        <f t="shared" si="361"/>
        <v>415.56337200000007</v>
      </c>
      <c r="K1370" s="15">
        <f t="shared" si="362"/>
        <v>601.32827884413587</v>
      </c>
      <c r="L1370" s="15">
        <f t="shared" si="358"/>
        <v>-369.18962500000089</v>
      </c>
      <c r="M1370" s="15">
        <f t="shared" si="363"/>
        <v>-1079.6717211558682</v>
      </c>
      <c r="N1370" s="15">
        <f t="shared" si="364"/>
        <v>-239.17172115586618</v>
      </c>
      <c r="O1370">
        <f t="shared" si="365"/>
        <v>-3999.4826704397619</v>
      </c>
      <c r="P1370">
        <f t="shared" si="366"/>
        <v>-3999.4826704397619</v>
      </c>
      <c r="Q1370">
        <f t="shared" si="372"/>
        <v>13900.702924704385</v>
      </c>
      <c r="R1370">
        <f t="shared" si="373"/>
        <v>-4773.3267782391185</v>
      </c>
      <c r="S1370">
        <f t="shared" si="367"/>
        <v>4773.3267782391185</v>
      </c>
      <c r="T1370">
        <f t="shared" si="368"/>
        <v>9127.3761464652671</v>
      </c>
      <c r="U1370">
        <f t="shared" si="369"/>
        <v>470.0625956790123</v>
      </c>
      <c r="V1370">
        <f t="shared" si="370"/>
        <v>329.04381697530857</v>
      </c>
    </row>
    <row r="1371" spans="2:22" x14ac:dyDescent="0.25">
      <c r="B1371" s="6" t="s">
        <v>10</v>
      </c>
      <c r="C1371" s="6">
        <v>1363</v>
      </c>
      <c r="D1371" s="6">
        <v>341</v>
      </c>
      <c r="E1371" s="12">
        <v>59.8</v>
      </c>
      <c r="F1371" s="15">
        <f t="shared" si="371"/>
        <v>2.7777777777777186E-2</v>
      </c>
      <c r="G1371" s="15">
        <f t="shared" si="357"/>
        <v>16.611111111111111</v>
      </c>
      <c r="H1371" s="15">
        <f t="shared" si="359"/>
        <v>93.388888888886896</v>
      </c>
      <c r="I1371" s="15">
        <f t="shared" si="360"/>
        <v>183.3044716589506</v>
      </c>
      <c r="J1371" s="15">
        <f t="shared" si="361"/>
        <v>415.56337200000007</v>
      </c>
      <c r="K1371" s="15">
        <f t="shared" si="362"/>
        <v>598.86784365895073</v>
      </c>
      <c r="L1371" s="15">
        <f t="shared" si="358"/>
        <v>41.021069444443569</v>
      </c>
      <c r="M1371" s="15">
        <f t="shared" si="363"/>
        <v>785.64562143672447</v>
      </c>
      <c r="N1371" s="15">
        <f t="shared" si="364"/>
        <v>692.2567325478376</v>
      </c>
      <c r="O1371">
        <f t="shared" si="365"/>
        <v>11499.153501766858</v>
      </c>
      <c r="P1371">
        <f t="shared" si="366"/>
        <v>11499.153501766858</v>
      </c>
      <c r="Q1371">
        <f t="shared" si="372"/>
        <v>13912.202078206152</v>
      </c>
      <c r="R1371">
        <f t="shared" si="373"/>
        <v>-4773.3267782391185</v>
      </c>
      <c r="S1371">
        <f t="shared" si="367"/>
        <v>4773.3267782391185</v>
      </c>
      <c r="T1371">
        <f t="shared" si="368"/>
        <v>9138.8752999670323</v>
      </c>
      <c r="U1371">
        <f t="shared" si="369"/>
        <v>463.83666975308637</v>
      </c>
      <c r="V1371">
        <f t="shared" si="370"/>
        <v>324.68566882716044</v>
      </c>
    </row>
    <row r="1372" spans="2:22" x14ac:dyDescent="0.25">
      <c r="B1372" s="6" t="s">
        <v>10</v>
      </c>
      <c r="C1372" s="6">
        <v>1364</v>
      </c>
      <c r="D1372" s="6">
        <v>342</v>
      </c>
      <c r="E1372" s="12">
        <v>60.4</v>
      </c>
      <c r="F1372" s="15">
        <f t="shared" si="371"/>
        <v>0.27777777777777779</v>
      </c>
      <c r="G1372" s="15">
        <f t="shared" si="357"/>
        <v>16.777777777777779</v>
      </c>
      <c r="H1372" s="15">
        <f t="shared" si="359"/>
        <v>933.88888888888891</v>
      </c>
      <c r="I1372" s="15">
        <f t="shared" si="360"/>
        <v>187.00127552469138</v>
      </c>
      <c r="J1372" s="15">
        <f t="shared" si="361"/>
        <v>415.56337200000007</v>
      </c>
      <c r="K1372" s="15">
        <f t="shared" si="362"/>
        <v>602.56464752469151</v>
      </c>
      <c r="L1372" s="15">
        <f t="shared" si="358"/>
        <v>410.21069444444441</v>
      </c>
      <c r="M1372" s="15">
        <f t="shared" si="363"/>
        <v>2470.3424253024696</v>
      </c>
      <c r="N1372" s="15">
        <f t="shared" si="364"/>
        <v>1536.4535364135804</v>
      </c>
      <c r="O1372">
        <f t="shared" si="365"/>
        <v>25778.275999827849</v>
      </c>
      <c r="P1372">
        <f t="shared" si="366"/>
        <v>25778.275999827849</v>
      </c>
      <c r="Q1372">
        <f t="shared" si="372"/>
        <v>13937.98035420598</v>
      </c>
      <c r="R1372">
        <f t="shared" si="373"/>
        <v>-4773.3267782391185</v>
      </c>
      <c r="S1372">
        <f t="shared" si="367"/>
        <v>4773.3267782391185</v>
      </c>
      <c r="T1372">
        <f t="shared" si="368"/>
        <v>9164.6535759668623</v>
      </c>
      <c r="U1372">
        <f t="shared" si="369"/>
        <v>473.19112345679025</v>
      </c>
      <c r="V1372">
        <f t="shared" si="370"/>
        <v>331.23378641975313</v>
      </c>
    </row>
    <row r="1373" spans="2:22" x14ac:dyDescent="0.25">
      <c r="B1373" s="6" t="s">
        <v>10</v>
      </c>
      <c r="C1373" s="6">
        <v>1365</v>
      </c>
      <c r="D1373" s="6">
        <v>343</v>
      </c>
      <c r="E1373" s="12">
        <v>61.8</v>
      </c>
      <c r="F1373" s="15">
        <f t="shared" si="371"/>
        <v>0.30555555555555597</v>
      </c>
      <c r="G1373" s="15">
        <f t="shared" si="357"/>
        <v>17.166666666666668</v>
      </c>
      <c r="H1373" s="15">
        <f t="shared" si="359"/>
        <v>1027.2777777777792</v>
      </c>
      <c r="I1373" s="15">
        <f t="shared" si="360"/>
        <v>195.77067659722223</v>
      </c>
      <c r="J1373" s="15">
        <f t="shared" si="361"/>
        <v>415.56337200000007</v>
      </c>
      <c r="K1373" s="15">
        <f t="shared" si="362"/>
        <v>611.33404859722236</v>
      </c>
      <c r="L1373" s="15">
        <f t="shared" si="358"/>
        <v>451.23176388888947</v>
      </c>
      <c r="M1373" s="15">
        <f t="shared" si="363"/>
        <v>2665.8896041527805</v>
      </c>
      <c r="N1373" s="15">
        <f t="shared" si="364"/>
        <v>1638.6118263750016</v>
      </c>
      <c r="O1373">
        <f t="shared" si="365"/>
        <v>28129.503019437529</v>
      </c>
      <c r="P1373">
        <f t="shared" si="366"/>
        <v>28129.503019437529</v>
      </c>
      <c r="Q1373">
        <f t="shared" si="372"/>
        <v>13966.109857225418</v>
      </c>
      <c r="R1373">
        <f t="shared" si="373"/>
        <v>-4773.3267782391185</v>
      </c>
      <c r="S1373">
        <f t="shared" si="367"/>
        <v>4773.3267782391185</v>
      </c>
      <c r="T1373">
        <f t="shared" si="368"/>
        <v>9192.7830789863001</v>
      </c>
      <c r="U1373">
        <f t="shared" si="369"/>
        <v>495.38136111111112</v>
      </c>
      <c r="V1373">
        <f t="shared" si="370"/>
        <v>346.76695277777776</v>
      </c>
    </row>
    <row r="1374" spans="2:22" x14ac:dyDescent="0.25">
      <c r="B1374" s="6" t="s">
        <v>10</v>
      </c>
      <c r="C1374" s="6">
        <v>1366</v>
      </c>
      <c r="D1374" s="6">
        <v>344</v>
      </c>
      <c r="E1374" s="12">
        <v>62.6</v>
      </c>
      <c r="F1374" s="15">
        <f t="shared" si="371"/>
        <v>0.12500000000000078</v>
      </c>
      <c r="G1374" s="15">
        <f t="shared" si="357"/>
        <v>17.388888888888889</v>
      </c>
      <c r="H1374" s="15">
        <f t="shared" si="359"/>
        <v>420.25000000000261</v>
      </c>
      <c r="I1374" s="15">
        <f t="shared" si="360"/>
        <v>200.87197888117288</v>
      </c>
      <c r="J1374" s="15">
        <f t="shared" si="361"/>
        <v>415.56337200000007</v>
      </c>
      <c r="K1374" s="15">
        <f t="shared" si="362"/>
        <v>616.43535088117301</v>
      </c>
      <c r="L1374" s="15">
        <f t="shared" si="358"/>
        <v>184.59481250000113</v>
      </c>
      <c r="M1374" s="15">
        <f t="shared" si="363"/>
        <v>1456.9353508811782</v>
      </c>
      <c r="N1374" s="15">
        <f t="shared" si="364"/>
        <v>1036.6853508811755</v>
      </c>
      <c r="O1374">
        <f t="shared" si="365"/>
        <v>18026.806379211554</v>
      </c>
      <c r="P1374">
        <f t="shared" si="366"/>
        <v>18026.806379211554</v>
      </c>
      <c r="Q1374">
        <f t="shared" si="372"/>
        <v>13984.13666360463</v>
      </c>
      <c r="R1374">
        <f t="shared" si="373"/>
        <v>-4773.3267782391185</v>
      </c>
      <c r="S1374">
        <f t="shared" si="367"/>
        <v>4773.3267782391185</v>
      </c>
      <c r="T1374">
        <f t="shared" si="368"/>
        <v>9210.8098853655101</v>
      </c>
      <c r="U1374">
        <f t="shared" si="369"/>
        <v>508.28978086419761</v>
      </c>
      <c r="V1374">
        <f t="shared" si="370"/>
        <v>355.80284660493828</v>
      </c>
    </row>
    <row r="1375" spans="2:22" x14ac:dyDescent="0.25">
      <c r="B1375" s="6" t="s">
        <v>10</v>
      </c>
      <c r="C1375" s="6">
        <v>1367</v>
      </c>
      <c r="D1375" s="6">
        <v>345</v>
      </c>
      <c r="E1375" s="12">
        <v>62.7</v>
      </c>
      <c r="F1375" s="15">
        <f t="shared" si="371"/>
        <v>-9.7222222222222612E-2</v>
      </c>
      <c r="G1375" s="15">
        <f t="shared" si="357"/>
        <v>17.416666666666668</v>
      </c>
      <c r="H1375" s="15">
        <f t="shared" si="359"/>
        <v>-326.86111111111245</v>
      </c>
      <c r="I1375" s="15">
        <f t="shared" si="360"/>
        <v>201.51425498263893</v>
      </c>
      <c r="J1375" s="15">
        <f t="shared" si="361"/>
        <v>415.56337200000007</v>
      </c>
      <c r="K1375" s="15">
        <f t="shared" si="362"/>
        <v>617.077626982639</v>
      </c>
      <c r="L1375" s="15">
        <f t="shared" si="358"/>
        <v>-143.57374305555612</v>
      </c>
      <c r="M1375" s="15">
        <f t="shared" si="363"/>
        <v>-36.64459523958584</v>
      </c>
      <c r="N1375" s="15">
        <f t="shared" si="364"/>
        <v>290.21651587152655</v>
      </c>
      <c r="O1375">
        <f t="shared" si="365"/>
        <v>5054.6043180957549</v>
      </c>
      <c r="P1375">
        <f t="shared" si="366"/>
        <v>5054.6043180957549</v>
      </c>
      <c r="Q1375">
        <f t="shared" si="372"/>
        <v>13989.191267922726</v>
      </c>
      <c r="R1375">
        <f t="shared" si="373"/>
        <v>-4773.3267782391185</v>
      </c>
      <c r="S1375">
        <f t="shared" si="367"/>
        <v>4773.3267782391185</v>
      </c>
      <c r="T1375">
        <f t="shared" si="368"/>
        <v>9215.8644896836086</v>
      </c>
      <c r="U1375">
        <f t="shared" si="369"/>
        <v>509.91500694444454</v>
      </c>
      <c r="V1375">
        <f t="shared" si="370"/>
        <v>356.94050486111115</v>
      </c>
    </row>
    <row r="1376" spans="2:22" x14ac:dyDescent="0.25">
      <c r="B1376" s="6" t="s">
        <v>10</v>
      </c>
      <c r="C1376" s="6">
        <v>1368</v>
      </c>
      <c r="D1376" s="6">
        <v>346</v>
      </c>
      <c r="E1376" s="12">
        <v>61.9</v>
      </c>
      <c r="F1376" s="15">
        <f t="shared" si="371"/>
        <v>-0.37500000000000039</v>
      </c>
      <c r="G1376" s="15">
        <f t="shared" si="357"/>
        <v>17.194444444444443</v>
      </c>
      <c r="H1376" s="15">
        <f t="shared" si="359"/>
        <v>-1260.7500000000014</v>
      </c>
      <c r="I1376" s="15">
        <f t="shared" si="360"/>
        <v>196.40475124807097</v>
      </c>
      <c r="J1376" s="15">
        <f t="shared" si="361"/>
        <v>415.56337200000007</v>
      </c>
      <c r="K1376" s="15">
        <f t="shared" si="362"/>
        <v>611.96812324807104</v>
      </c>
      <c r="L1376" s="15">
        <f t="shared" si="358"/>
        <v>-553.78443750000054</v>
      </c>
      <c r="M1376" s="15">
        <f t="shared" si="363"/>
        <v>-1909.5318767519316</v>
      </c>
      <c r="N1376" s="15">
        <f t="shared" si="364"/>
        <v>-648.78187675193033</v>
      </c>
      <c r="O1376">
        <f t="shared" si="365"/>
        <v>-11155.443936373467</v>
      </c>
      <c r="P1376">
        <f t="shared" si="366"/>
        <v>-11155.443936373467</v>
      </c>
      <c r="Q1376">
        <f t="shared" si="372"/>
        <v>13989.191267922726</v>
      </c>
      <c r="R1376">
        <f t="shared" si="373"/>
        <v>-4784.4822221754921</v>
      </c>
      <c r="S1376">
        <f t="shared" si="367"/>
        <v>4784.4822221754921</v>
      </c>
      <c r="T1376">
        <f t="shared" si="368"/>
        <v>9204.7090457472332</v>
      </c>
      <c r="U1376">
        <f t="shared" si="369"/>
        <v>496.98583410493819</v>
      </c>
      <c r="V1376">
        <f t="shared" si="370"/>
        <v>347.89008387345672</v>
      </c>
    </row>
    <row r="1377" spans="2:22" x14ac:dyDescent="0.25">
      <c r="B1377" s="6" t="s">
        <v>10</v>
      </c>
      <c r="C1377" s="6">
        <v>1369</v>
      </c>
      <c r="D1377" s="6">
        <v>347</v>
      </c>
      <c r="E1377" s="12">
        <v>60</v>
      </c>
      <c r="F1377" s="15">
        <f t="shared" si="371"/>
        <v>-0.4861111111111111</v>
      </c>
      <c r="G1377" s="15">
        <f t="shared" si="357"/>
        <v>16.666666666666668</v>
      </c>
      <c r="H1377" s="15">
        <f t="shared" si="359"/>
        <v>-1634.3055555555554</v>
      </c>
      <c r="I1377" s="15">
        <f t="shared" si="360"/>
        <v>184.53263888888893</v>
      </c>
      <c r="J1377" s="15">
        <f t="shared" si="361"/>
        <v>415.56337200000007</v>
      </c>
      <c r="K1377" s="15">
        <f t="shared" si="362"/>
        <v>600.09601088888894</v>
      </c>
      <c r="L1377" s="15">
        <f t="shared" si="358"/>
        <v>-717.86871527777771</v>
      </c>
      <c r="M1377" s="15">
        <f t="shared" si="363"/>
        <v>-2668.5151002222219</v>
      </c>
      <c r="N1377" s="15">
        <f t="shared" si="364"/>
        <v>-1034.2095446666665</v>
      </c>
      <c r="O1377">
        <f t="shared" si="365"/>
        <v>-17236.825744444443</v>
      </c>
      <c r="P1377">
        <f t="shared" si="366"/>
        <v>-17236.825744444443</v>
      </c>
      <c r="Q1377">
        <f t="shared" si="372"/>
        <v>13989.191267922726</v>
      </c>
      <c r="R1377">
        <f t="shared" si="373"/>
        <v>-4801.7190479199362</v>
      </c>
      <c r="S1377">
        <f t="shared" si="367"/>
        <v>4801.7190479199362</v>
      </c>
      <c r="T1377">
        <f t="shared" si="368"/>
        <v>9187.47222000279</v>
      </c>
      <c r="U1377">
        <f t="shared" si="369"/>
        <v>466.94444444444457</v>
      </c>
      <c r="V1377">
        <f t="shared" si="370"/>
        <v>326.8611111111112</v>
      </c>
    </row>
    <row r="1378" spans="2:22" x14ac:dyDescent="0.25">
      <c r="B1378" s="6" t="s">
        <v>10</v>
      </c>
      <c r="C1378" s="6">
        <v>1370</v>
      </c>
      <c r="D1378" s="6">
        <v>348</v>
      </c>
      <c r="E1378" s="12">
        <v>58.4</v>
      </c>
      <c r="F1378" s="15">
        <f t="shared" si="371"/>
        <v>-0.30555555555555597</v>
      </c>
      <c r="G1378" s="15">
        <f t="shared" si="357"/>
        <v>16.222222222222221</v>
      </c>
      <c r="H1378" s="15">
        <f t="shared" si="359"/>
        <v>-1027.2777777777792</v>
      </c>
      <c r="I1378" s="15">
        <f t="shared" si="360"/>
        <v>174.82212135802467</v>
      </c>
      <c r="J1378" s="15">
        <f t="shared" si="361"/>
        <v>415.56337200000007</v>
      </c>
      <c r="K1378" s="15">
        <f t="shared" si="362"/>
        <v>590.38549335802475</v>
      </c>
      <c r="L1378" s="15">
        <f t="shared" si="358"/>
        <v>-451.23176388888947</v>
      </c>
      <c r="M1378" s="15">
        <f t="shared" si="363"/>
        <v>-1464.1700621975338</v>
      </c>
      <c r="N1378" s="15">
        <f t="shared" si="364"/>
        <v>-436.89228441975445</v>
      </c>
      <c r="O1378">
        <f t="shared" si="365"/>
        <v>-7087.3637250315714</v>
      </c>
      <c r="P1378">
        <f t="shared" si="366"/>
        <v>-7087.3637250315714</v>
      </c>
      <c r="Q1378">
        <f t="shared" si="372"/>
        <v>13989.191267922726</v>
      </c>
      <c r="R1378">
        <f t="shared" si="373"/>
        <v>-4808.8064116449677</v>
      </c>
      <c r="S1378">
        <f t="shared" si="367"/>
        <v>4808.8064116449677</v>
      </c>
      <c r="T1378">
        <f t="shared" si="368"/>
        <v>9180.3848562777584</v>
      </c>
      <c r="U1378">
        <f t="shared" si="369"/>
        <v>442.37279012345675</v>
      </c>
      <c r="V1378">
        <f t="shared" si="370"/>
        <v>309.66095308641968</v>
      </c>
    </row>
    <row r="1379" spans="2:22" x14ac:dyDescent="0.25">
      <c r="B1379" s="6" t="s">
        <v>10</v>
      </c>
      <c r="C1379" s="6">
        <v>1371</v>
      </c>
      <c r="D1379" s="6">
        <v>349</v>
      </c>
      <c r="E1379" s="12">
        <v>57.8</v>
      </c>
      <c r="F1379" s="15">
        <f t="shared" si="371"/>
        <v>-8.3333333333333523E-2</v>
      </c>
      <c r="G1379" s="15">
        <f t="shared" si="357"/>
        <v>16.055555555555557</v>
      </c>
      <c r="H1379" s="15">
        <f t="shared" si="359"/>
        <v>-280.16666666666731</v>
      </c>
      <c r="I1379" s="15">
        <f t="shared" si="360"/>
        <v>171.24833925154323</v>
      </c>
      <c r="J1379" s="15">
        <f t="shared" si="361"/>
        <v>415.56337200000007</v>
      </c>
      <c r="K1379" s="15">
        <f t="shared" si="362"/>
        <v>586.81171125154333</v>
      </c>
      <c r="L1379" s="15">
        <f t="shared" si="358"/>
        <v>-123.06320833333361</v>
      </c>
      <c r="M1379" s="15">
        <f t="shared" si="363"/>
        <v>26.478377918208707</v>
      </c>
      <c r="N1379" s="15">
        <f t="shared" si="364"/>
        <v>306.64504458487602</v>
      </c>
      <c r="O1379">
        <f t="shared" si="365"/>
        <v>4923.3565491682875</v>
      </c>
      <c r="P1379">
        <f t="shared" si="366"/>
        <v>4923.3565491682875</v>
      </c>
      <c r="Q1379">
        <f t="shared" si="372"/>
        <v>13994.114624471895</v>
      </c>
      <c r="R1379">
        <f t="shared" si="373"/>
        <v>-4808.8064116449677</v>
      </c>
      <c r="S1379">
        <f t="shared" si="367"/>
        <v>4808.8064116449677</v>
      </c>
      <c r="T1379">
        <f t="shared" si="368"/>
        <v>9185.308212826927</v>
      </c>
      <c r="U1379">
        <f t="shared" si="369"/>
        <v>433.32963271604945</v>
      </c>
      <c r="V1379">
        <f t="shared" si="370"/>
        <v>303.3307429012346</v>
      </c>
    </row>
    <row r="1380" spans="2:22" x14ac:dyDescent="0.25">
      <c r="B1380" s="6" t="s">
        <v>10</v>
      </c>
      <c r="C1380" s="6">
        <v>1372</v>
      </c>
      <c r="D1380" s="6">
        <v>350</v>
      </c>
      <c r="E1380" s="12">
        <v>57.8</v>
      </c>
      <c r="F1380" s="15">
        <f t="shared" si="371"/>
        <v>0</v>
      </c>
      <c r="G1380" s="15">
        <f t="shared" si="357"/>
        <v>16.055555555555557</v>
      </c>
      <c r="H1380" s="15">
        <f t="shared" si="359"/>
        <v>0</v>
      </c>
      <c r="I1380" s="15">
        <f t="shared" si="360"/>
        <v>171.24833925154323</v>
      </c>
      <c r="J1380" s="15">
        <f t="shared" si="361"/>
        <v>415.56337200000007</v>
      </c>
      <c r="K1380" s="15">
        <f t="shared" si="362"/>
        <v>586.81171125154333</v>
      </c>
      <c r="L1380" s="15">
        <f t="shared" si="358"/>
        <v>0</v>
      </c>
      <c r="M1380" s="15">
        <f t="shared" si="363"/>
        <v>586.81171125154333</v>
      </c>
      <c r="N1380" s="15">
        <f t="shared" si="364"/>
        <v>586.81171125154333</v>
      </c>
      <c r="O1380">
        <f t="shared" si="365"/>
        <v>9421.5880306497802</v>
      </c>
      <c r="P1380">
        <f t="shared" si="366"/>
        <v>9421.5880306497802</v>
      </c>
      <c r="Q1380">
        <f t="shared" si="372"/>
        <v>14003.536212502544</v>
      </c>
      <c r="R1380">
        <f t="shared" si="373"/>
        <v>-4808.8064116449677</v>
      </c>
      <c r="S1380">
        <f t="shared" si="367"/>
        <v>4808.8064116449677</v>
      </c>
      <c r="T1380">
        <f t="shared" si="368"/>
        <v>9194.7298008575763</v>
      </c>
      <c r="U1380">
        <f t="shared" si="369"/>
        <v>433.32963271604945</v>
      </c>
      <c r="V1380">
        <f t="shared" si="370"/>
        <v>303.3307429012346</v>
      </c>
    </row>
    <row r="1381" spans="2:22" x14ac:dyDescent="0.25">
      <c r="B1381" s="6" t="s">
        <v>10</v>
      </c>
      <c r="C1381" s="6">
        <v>1373</v>
      </c>
      <c r="D1381" s="6">
        <v>351</v>
      </c>
      <c r="E1381" s="12">
        <v>57.8</v>
      </c>
      <c r="F1381" s="15">
        <f t="shared" si="371"/>
        <v>-6.9444444444444448E-2</v>
      </c>
      <c r="G1381" s="15">
        <f t="shared" si="357"/>
        <v>16.055555555555557</v>
      </c>
      <c r="H1381" s="15">
        <f t="shared" si="359"/>
        <v>-233.47222222222223</v>
      </c>
      <c r="I1381" s="15">
        <f t="shared" si="360"/>
        <v>171.24833925154323</v>
      </c>
      <c r="J1381" s="15">
        <f t="shared" si="361"/>
        <v>415.56337200000007</v>
      </c>
      <c r="K1381" s="15">
        <f t="shared" si="362"/>
        <v>586.81171125154333</v>
      </c>
      <c r="L1381" s="15">
        <f t="shared" si="358"/>
        <v>-102.5526736111111</v>
      </c>
      <c r="M1381" s="15">
        <f t="shared" si="363"/>
        <v>119.86726680709887</v>
      </c>
      <c r="N1381" s="15">
        <f t="shared" si="364"/>
        <v>353.3394890293211</v>
      </c>
      <c r="O1381">
        <f t="shared" si="365"/>
        <v>5673.0617960818781</v>
      </c>
      <c r="P1381">
        <f t="shared" si="366"/>
        <v>5673.0617960818781</v>
      </c>
      <c r="Q1381">
        <f t="shared" si="372"/>
        <v>14009.209274298626</v>
      </c>
      <c r="R1381">
        <f t="shared" si="373"/>
        <v>-4808.8064116449677</v>
      </c>
      <c r="S1381">
        <f t="shared" si="367"/>
        <v>4808.8064116449677</v>
      </c>
      <c r="T1381">
        <f t="shared" si="368"/>
        <v>9200.4028626536583</v>
      </c>
      <c r="U1381">
        <f t="shared" si="369"/>
        <v>433.32963271604945</v>
      </c>
      <c r="V1381">
        <f t="shared" si="370"/>
        <v>303.3307429012346</v>
      </c>
    </row>
    <row r="1382" spans="2:22" x14ac:dyDescent="0.25">
      <c r="B1382" s="6" t="s">
        <v>10</v>
      </c>
      <c r="C1382" s="6">
        <v>1374</v>
      </c>
      <c r="D1382" s="6">
        <v>352</v>
      </c>
      <c r="E1382" s="12">
        <v>57.3</v>
      </c>
      <c r="F1382" s="15">
        <f t="shared" si="371"/>
        <v>-0.22222222222222143</v>
      </c>
      <c r="G1382" s="15">
        <f t="shared" si="357"/>
        <v>15.916666666666666</v>
      </c>
      <c r="H1382" s="15">
        <f t="shared" si="359"/>
        <v>-747.11111111110847</v>
      </c>
      <c r="I1382" s="15">
        <f t="shared" si="360"/>
        <v>168.29837998263889</v>
      </c>
      <c r="J1382" s="15">
        <f t="shared" si="361"/>
        <v>415.56337200000007</v>
      </c>
      <c r="K1382" s="15">
        <f t="shared" si="362"/>
        <v>583.86175198263891</v>
      </c>
      <c r="L1382" s="15">
        <f t="shared" si="358"/>
        <v>-328.16855555555435</v>
      </c>
      <c r="M1382" s="15">
        <f t="shared" si="363"/>
        <v>-910.36047023957792</v>
      </c>
      <c r="N1382" s="15">
        <f t="shared" si="364"/>
        <v>-163.24935912846956</v>
      </c>
      <c r="O1382">
        <f t="shared" si="365"/>
        <v>-2598.385632794807</v>
      </c>
      <c r="P1382">
        <f t="shared" si="366"/>
        <v>-2598.385632794807</v>
      </c>
      <c r="Q1382">
        <f t="shared" si="372"/>
        <v>14009.209274298626</v>
      </c>
      <c r="R1382">
        <f t="shared" si="373"/>
        <v>-4811.4047972777626</v>
      </c>
      <c r="S1382">
        <f t="shared" si="367"/>
        <v>4811.4047972777626</v>
      </c>
      <c r="T1382">
        <f t="shared" si="368"/>
        <v>9197.8044770208635</v>
      </c>
      <c r="U1382">
        <f t="shared" si="369"/>
        <v>425.86500694444442</v>
      </c>
      <c r="V1382">
        <f t="shared" si="370"/>
        <v>298.10550486111106</v>
      </c>
    </row>
    <row r="1383" spans="2:22" x14ac:dyDescent="0.25">
      <c r="B1383" s="6" t="s">
        <v>10</v>
      </c>
      <c r="C1383" s="6">
        <v>1375</v>
      </c>
      <c r="D1383" s="6">
        <v>353</v>
      </c>
      <c r="E1383" s="12">
        <v>56.2</v>
      </c>
      <c r="F1383" s="15">
        <f t="shared" si="371"/>
        <v>-0.41666666666666663</v>
      </c>
      <c r="G1383" s="15">
        <f t="shared" si="357"/>
        <v>15.611111111111111</v>
      </c>
      <c r="H1383" s="15">
        <f t="shared" si="359"/>
        <v>-1400.8333333333333</v>
      </c>
      <c r="I1383" s="15">
        <f t="shared" si="360"/>
        <v>161.89868554783951</v>
      </c>
      <c r="J1383" s="15">
        <f t="shared" si="361"/>
        <v>415.56337200000007</v>
      </c>
      <c r="K1383" s="15">
        <f t="shared" si="362"/>
        <v>577.46205754783955</v>
      </c>
      <c r="L1383" s="15">
        <f t="shared" si="358"/>
        <v>-615.31604166666659</v>
      </c>
      <c r="M1383" s="15">
        <f t="shared" si="363"/>
        <v>-2224.2046091188267</v>
      </c>
      <c r="N1383" s="15">
        <f t="shared" si="364"/>
        <v>-823.37127578549371</v>
      </c>
      <c r="O1383">
        <f t="shared" si="365"/>
        <v>-12853.740471984651</v>
      </c>
      <c r="P1383">
        <f t="shared" si="366"/>
        <v>-12853.740471984651</v>
      </c>
      <c r="Q1383">
        <f t="shared" si="372"/>
        <v>14009.209274298626</v>
      </c>
      <c r="R1383">
        <f t="shared" si="373"/>
        <v>-4824.2585377497471</v>
      </c>
      <c r="S1383">
        <f t="shared" si="367"/>
        <v>4824.2585377497471</v>
      </c>
      <c r="T1383">
        <f t="shared" si="368"/>
        <v>9184.9507365488789</v>
      </c>
      <c r="U1383">
        <f t="shared" si="369"/>
        <v>409.67111419753087</v>
      </c>
      <c r="V1383">
        <f t="shared" si="370"/>
        <v>286.7697799382716</v>
      </c>
    </row>
    <row r="1384" spans="2:22" x14ac:dyDescent="0.25">
      <c r="B1384" s="6" t="s">
        <v>10</v>
      </c>
      <c r="C1384" s="6">
        <v>1376</v>
      </c>
      <c r="D1384" s="6">
        <v>354</v>
      </c>
      <c r="E1384" s="12">
        <v>54.3</v>
      </c>
      <c r="F1384" s="15">
        <f t="shared" si="371"/>
        <v>-0.75000000000000078</v>
      </c>
      <c r="G1384" s="15">
        <f t="shared" si="357"/>
        <v>15.083333333333334</v>
      </c>
      <c r="H1384" s="15">
        <f t="shared" si="359"/>
        <v>-2521.5000000000027</v>
      </c>
      <c r="I1384" s="15">
        <f t="shared" si="360"/>
        <v>151.13684456597224</v>
      </c>
      <c r="J1384" s="15">
        <f t="shared" si="361"/>
        <v>415.56337200000007</v>
      </c>
      <c r="K1384" s="15">
        <f t="shared" si="362"/>
        <v>566.70021656597237</v>
      </c>
      <c r="L1384" s="15">
        <f t="shared" si="358"/>
        <v>-1107.5688750000011</v>
      </c>
      <c r="M1384" s="15">
        <f t="shared" si="363"/>
        <v>-4476.2997834340331</v>
      </c>
      <c r="N1384" s="15">
        <f t="shared" si="364"/>
        <v>-1954.7997834340304</v>
      </c>
      <c r="O1384">
        <f t="shared" si="365"/>
        <v>-29484.896733463291</v>
      </c>
      <c r="P1384">
        <f t="shared" si="366"/>
        <v>-29484.896733463291</v>
      </c>
      <c r="Q1384">
        <f t="shared" si="372"/>
        <v>14009.209274298626</v>
      </c>
      <c r="R1384">
        <f t="shared" si="373"/>
        <v>-4853.74343448321</v>
      </c>
      <c r="S1384">
        <f t="shared" si="367"/>
        <v>4853.74343448321</v>
      </c>
      <c r="T1384">
        <f t="shared" si="368"/>
        <v>9155.465839815417</v>
      </c>
      <c r="U1384">
        <f t="shared" si="369"/>
        <v>382.43917361111113</v>
      </c>
      <c r="V1384">
        <f t="shared" si="370"/>
        <v>267.7074215277778</v>
      </c>
    </row>
    <row r="1385" spans="2:22" x14ac:dyDescent="0.25">
      <c r="B1385" s="6" t="s">
        <v>10</v>
      </c>
      <c r="C1385" s="6">
        <v>1377</v>
      </c>
      <c r="D1385" s="6">
        <v>355</v>
      </c>
      <c r="E1385" s="12">
        <v>50.8</v>
      </c>
      <c r="F1385" s="15">
        <f t="shared" si="371"/>
        <v>-1.2222222222222219</v>
      </c>
      <c r="G1385" s="15">
        <f t="shared" si="357"/>
        <v>14.111111111111111</v>
      </c>
      <c r="H1385" s="15">
        <f t="shared" si="359"/>
        <v>-4109.1111111111104</v>
      </c>
      <c r="I1385" s="15">
        <f t="shared" si="360"/>
        <v>132.28119700617282</v>
      </c>
      <c r="J1385" s="15">
        <f t="shared" si="361"/>
        <v>415.56337200000007</v>
      </c>
      <c r="K1385" s="15">
        <f t="shared" si="362"/>
        <v>547.84456900617283</v>
      </c>
      <c r="L1385" s="15">
        <f t="shared" si="358"/>
        <v>-1804.9270555555552</v>
      </c>
      <c r="M1385" s="15">
        <f t="shared" si="363"/>
        <v>-7670.3776532160482</v>
      </c>
      <c r="N1385" s="15">
        <f t="shared" si="364"/>
        <v>-3561.2665421049378</v>
      </c>
      <c r="O1385">
        <f t="shared" si="365"/>
        <v>-50253.427871925232</v>
      </c>
      <c r="P1385">
        <f t="shared" si="366"/>
        <v>-50253.427871925232</v>
      </c>
      <c r="Q1385">
        <f t="shared" si="372"/>
        <v>14009.209274298626</v>
      </c>
      <c r="R1385">
        <f t="shared" si="373"/>
        <v>-4903.9968623551349</v>
      </c>
      <c r="S1385">
        <f t="shared" si="367"/>
        <v>4903.9968623551349</v>
      </c>
      <c r="T1385">
        <f t="shared" si="368"/>
        <v>9105.212411943492</v>
      </c>
      <c r="U1385">
        <f t="shared" si="369"/>
        <v>334.72653086419751</v>
      </c>
      <c r="V1385">
        <f t="shared" si="370"/>
        <v>234.30857160493824</v>
      </c>
    </row>
    <row r="1386" spans="2:22" x14ac:dyDescent="0.25">
      <c r="B1386" s="6" t="s">
        <v>10</v>
      </c>
      <c r="C1386" s="6">
        <v>1378</v>
      </c>
      <c r="D1386" s="6">
        <v>356</v>
      </c>
      <c r="E1386" s="12">
        <v>45.5</v>
      </c>
      <c r="F1386" s="15">
        <f t="shared" si="371"/>
        <v>-1.4722222222222214</v>
      </c>
      <c r="G1386" s="15">
        <f t="shared" si="357"/>
        <v>12.638888888888889</v>
      </c>
      <c r="H1386" s="15">
        <f t="shared" si="359"/>
        <v>-4949.6111111111086</v>
      </c>
      <c r="I1386" s="15">
        <f t="shared" si="360"/>
        <v>106.11908212770062</v>
      </c>
      <c r="J1386" s="15">
        <f t="shared" si="361"/>
        <v>415.56337200000007</v>
      </c>
      <c r="K1386" s="15">
        <f t="shared" si="362"/>
        <v>521.68245412770068</v>
      </c>
      <c r="L1386" s="15">
        <f t="shared" si="358"/>
        <v>-2174.1166805555545</v>
      </c>
      <c r="M1386" s="15">
        <f t="shared" si="363"/>
        <v>-9377.5397680945171</v>
      </c>
      <c r="N1386" s="15">
        <f t="shared" si="364"/>
        <v>-4427.9286569834076</v>
      </c>
      <c r="O1386">
        <f t="shared" si="365"/>
        <v>-55964.09830354029</v>
      </c>
      <c r="P1386">
        <f t="shared" si="366"/>
        <v>-55964.09830354029</v>
      </c>
      <c r="Q1386">
        <f t="shared" si="372"/>
        <v>14009.209274298626</v>
      </c>
      <c r="R1386">
        <f t="shared" si="373"/>
        <v>-4959.9609606586755</v>
      </c>
      <c r="S1386">
        <f t="shared" si="367"/>
        <v>4959.9609606586755</v>
      </c>
      <c r="T1386">
        <f t="shared" si="368"/>
        <v>9049.2483136399496</v>
      </c>
      <c r="U1386">
        <f t="shared" si="369"/>
        <v>268.52548225308641</v>
      </c>
      <c r="V1386">
        <f t="shared" si="370"/>
        <v>187.96783757716048</v>
      </c>
    </row>
    <row r="1387" spans="2:22" x14ac:dyDescent="0.25">
      <c r="B1387" s="6" t="s">
        <v>10</v>
      </c>
      <c r="C1387" s="6">
        <v>1379</v>
      </c>
      <c r="D1387" s="6">
        <v>357</v>
      </c>
      <c r="E1387" s="12">
        <v>40.200000000000003</v>
      </c>
      <c r="F1387" s="15">
        <f t="shared" si="371"/>
        <v>-1.4722222222222223</v>
      </c>
      <c r="G1387" s="15">
        <f t="shared" si="357"/>
        <v>11.166666666666666</v>
      </c>
      <c r="H1387" s="15">
        <f t="shared" si="359"/>
        <v>-4949.6111111111113</v>
      </c>
      <c r="I1387" s="15">
        <f t="shared" si="360"/>
        <v>82.836701597222216</v>
      </c>
      <c r="J1387" s="15">
        <f t="shared" si="361"/>
        <v>415.56337200000007</v>
      </c>
      <c r="K1387" s="15">
        <f t="shared" si="362"/>
        <v>498.40007359722227</v>
      </c>
      <c r="L1387" s="15">
        <f t="shared" si="358"/>
        <v>-2174.1166805555554</v>
      </c>
      <c r="M1387" s="15">
        <f t="shared" si="363"/>
        <v>-9400.8221486250004</v>
      </c>
      <c r="N1387" s="15">
        <f t="shared" si="364"/>
        <v>-4451.2110375138891</v>
      </c>
      <c r="O1387">
        <f t="shared" si="365"/>
        <v>-49705.189918905089</v>
      </c>
      <c r="P1387">
        <f t="shared" si="366"/>
        <v>-49705.189918905089</v>
      </c>
      <c r="Q1387">
        <f t="shared" si="372"/>
        <v>14009.209274298626</v>
      </c>
      <c r="R1387">
        <f t="shared" si="373"/>
        <v>-5009.666150577581</v>
      </c>
      <c r="S1387">
        <f t="shared" si="367"/>
        <v>5009.666150577581</v>
      </c>
      <c r="T1387">
        <f t="shared" si="368"/>
        <v>8999.543123721045</v>
      </c>
      <c r="U1387">
        <f t="shared" si="369"/>
        <v>209.61136111111111</v>
      </c>
      <c r="V1387">
        <f t="shared" si="370"/>
        <v>146.72795277777777</v>
      </c>
    </row>
    <row r="1388" spans="2:22" x14ac:dyDescent="0.25">
      <c r="B1388" s="6" t="s">
        <v>10</v>
      </c>
      <c r="C1388" s="6">
        <v>1380</v>
      </c>
      <c r="D1388" s="6">
        <v>358</v>
      </c>
      <c r="E1388" s="12">
        <v>34.9</v>
      </c>
      <c r="F1388" s="15">
        <f t="shared" si="371"/>
        <v>-1.4722222222222223</v>
      </c>
      <c r="G1388" s="15">
        <f t="shared" si="357"/>
        <v>9.6944444444444446</v>
      </c>
      <c r="H1388" s="15">
        <f t="shared" si="359"/>
        <v>-4949.6111111111113</v>
      </c>
      <c r="I1388" s="15">
        <f t="shared" si="360"/>
        <v>62.434055414737657</v>
      </c>
      <c r="J1388" s="15">
        <f t="shared" si="361"/>
        <v>415.56337200000007</v>
      </c>
      <c r="K1388" s="15">
        <f t="shared" si="362"/>
        <v>477.99742741473773</v>
      </c>
      <c r="L1388" s="15">
        <f t="shared" si="358"/>
        <v>-2174.1166805555554</v>
      </c>
      <c r="M1388" s="15">
        <f t="shared" si="363"/>
        <v>-9421.2247948074837</v>
      </c>
      <c r="N1388" s="15">
        <f t="shared" si="364"/>
        <v>-4471.6136836963733</v>
      </c>
      <c r="O1388">
        <f t="shared" si="365"/>
        <v>-43349.810433612067</v>
      </c>
      <c r="P1388">
        <f t="shared" si="366"/>
        <v>-43349.810433612067</v>
      </c>
      <c r="Q1388">
        <f t="shared" si="372"/>
        <v>14009.209274298626</v>
      </c>
      <c r="R1388">
        <f t="shared" si="373"/>
        <v>-5053.0159610111932</v>
      </c>
      <c r="S1388">
        <f t="shared" si="367"/>
        <v>5053.0159610111932</v>
      </c>
      <c r="T1388">
        <f t="shared" si="368"/>
        <v>8956.1933132874328</v>
      </c>
      <c r="U1388">
        <f t="shared" si="369"/>
        <v>157.98416743827164</v>
      </c>
      <c r="V1388">
        <f t="shared" si="370"/>
        <v>110.58891720679014</v>
      </c>
    </row>
    <row r="1389" spans="2:22" x14ac:dyDescent="0.25">
      <c r="B1389" s="6" t="s">
        <v>10</v>
      </c>
      <c r="C1389" s="6">
        <v>1381</v>
      </c>
      <c r="D1389" s="6">
        <v>359</v>
      </c>
      <c r="E1389" s="12">
        <v>29.6</v>
      </c>
      <c r="F1389" s="15">
        <f t="shared" si="371"/>
        <v>-1.0555555555555551</v>
      </c>
      <c r="G1389" s="15">
        <f t="shared" si="357"/>
        <v>8.2222222222222214</v>
      </c>
      <c r="H1389" s="15">
        <f t="shared" si="359"/>
        <v>-3548.7777777777765</v>
      </c>
      <c r="I1389" s="15">
        <f t="shared" si="360"/>
        <v>44.9111435802469</v>
      </c>
      <c r="J1389" s="15">
        <f t="shared" si="361"/>
        <v>415.56337200000007</v>
      </c>
      <c r="K1389" s="15">
        <f t="shared" si="362"/>
        <v>460.47451558024699</v>
      </c>
      <c r="L1389" s="15">
        <f t="shared" si="358"/>
        <v>-1558.8006388888882</v>
      </c>
      <c r="M1389" s="15">
        <f t="shared" si="363"/>
        <v>-6637.0810399753063</v>
      </c>
      <c r="N1389" s="15">
        <f t="shared" si="364"/>
        <v>-3088.3032621975294</v>
      </c>
      <c r="O1389">
        <f t="shared" si="365"/>
        <v>-25392.715711401906</v>
      </c>
      <c r="P1389">
        <f t="shared" si="366"/>
        <v>-25392.715711401906</v>
      </c>
      <c r="Q1389">
        <f t="shared" si="372"/>
        <v>14009.209274298626</v>
      </c>
      <c r="R1389">
        <f t="shared" si="373"/>
        <v>-5078.4086767225954</v>
      </c>
      <c r="S1389">
        <f t="shared" si="367"/>
        <v>5078.4086767225954</v>
      </c>
      <c r="T1389">
        <f t="shared" si="368"/>
        <v>8930.8005975760316</v>
      </c>
      <c r="U1389">
        <f t="shared" si="369"/>
        <v>113.64390123456788</v>
      </c>
      <c r="V1389">
        <f t="shared" si="370"/>
        <v>79.550730864197504</v>
      </c>
    </row>
    <row r="1390" spans="2:22" x14ac:dyDescent="0.25">
      <c r="B1390" s="6" t="s">
        <v>10</v>
      </c>
      <c r="C1390" s="6">
        <v>1382</v>
      </c>
      <c r="D1390" s="6">
        <v>360</v>
      </c>
      <c r="E1390" s="12">
        <v>27.3</v>
      </c>
      <c r="F1390" s="15">
        <f t="shared" si="371"/>
        <v>-4.1666666666666761E-2</v>
      </c>
      <c r="G1390" s="15">
        <f t="shared" si="357"/>
        <v>7.583333333333333</v>
      </c>
      <c r="H1390" s="15">
        <f t="shared" si="359"/>
        <v>-140.08333333333366</v>
      </c>
      <c r="I1390" s="15">
        <f t="shared" si="360"/>
        <v>38.202869565972222</v>
      </c>
      <c r="J1390" s="15">
        <f t="shared" si="361"/>
        <v>415.56337200000007</v>
      </c>
      <c r="K1390" s="15">
        <f t="shared" si="362"/>
        <v>453.76624156597228</v>
      </c>
      <c r="L1390" s="15">
        <f t="shared" si="358"/>
        <v>-61.531604166666803</v>
      </c>
      <c r="M1390" s="15">
        <f t="shared" si="363"/>
        <v>173.59957489930497</v>
      </c>
      <c r="N1390" s="15">
        <f t="shared" si="364"/>
        <v>313.68290823263862</v>
      </c>
      <c r="O1390">
        <f t="shared" si="365"/>
        <v>2378.7620540975095</v>
      </c>
      <c r="P1390">
        <f t="shared" si="366"/>
        <v>2378.7620540975095</v>
      </c>
      <c r="Q1390">
        <f t="shared" si="372"/>
        <v>14011.588036352723</v>
      </c>
      <c r="R1390">
        <f t="shared" si="373"/>
        <v>-5078.4086767225954</v>
      </c>
      <c r="S1390">
        <f t="shared" si="367"/>
        <v>5078.4086767225954</v>
      </c>
      <c r="T1390">
        <f t="shared" si="368"/>
        <v>8933.1793596301286</v>
      </c>
      <c r="U1390">
        <f t="shared" si="369"/>
        <v>96.669173611111106</v>
      </c>
      <c r="V1390">
        <f t="shared" si="370"/>
        <v>67.668421527777767</v>
      </c>
    </row>
    <row r="1391" spans="2:22" x14ac:dyDescent="0.25">
      <c r="B1391" s="6" t="s">
        <v>10</v>
      </c>
      <c r="C1391" s="6">
        <v>1383</v>
      </c>
      <c r="D1391" s="6">
        <v>361</v>
      </c>
      <c r="E1391" s="12">
        <v>29.3</v>
      </c>
      <c r="F1391" s="15">
        <f t="shared" si="371"/>
        <v>0.77777777777777746</v>
      </c>
      <c r="G1391" s="15">
        <f t="shared" si="357"/>
        <v>8.1388888888888893</v>
      </c>
      <c r="H1391" s="15">
        <f t="shared" si="359"/>
        <v>2614.8888888888878</v>
      </c>
      <c r="I1391" s="15">
        <f t="shared" si="360"/>
        <v>44.005395877700614</v>
      </c>
      <c r="J1391" s="15">
        <f t="shared" si="361"/>
        <v>415.56337200000007</v>
      </c>
      <c r="K1391" s="15">
        <f t="shared" si="362"/>
        <v>459.56876787770068</v>
      </c>
      <c r="L1391" s="15">
        <f t="shared" si="358"/>
        <v>1148.589944444444</v>
      </c>
      <c r="M1391" s="15">
        <f t="shared" si="363"/>
        <v>5689.3465456554768</v>
      </c>
      <c r="N1391" s="15">
        <f t="shared" si="364"/>
        <v>3074.4576567665886</v>
      </c>
      <c r="O1391">
        <f t="shared" si="365"/>
        <v>25022.66926201696</v>
      </c>
      <c r="P1391">
        <f t="shared" si="366"/>
        <v>25022.66926201696</v>
      </c>
      <c r="Q1391">
        <f t="shared" si="372"/>
        <v>14036.610705614739</v>
      </c>
      <c r="R1391">
        <f t="shared" si="373"/>
        <v>-5078.4086767225954</v>
      </c>
      <c r="S1391">
        <f t="shared" si="367"/>
        <v>5078.4086767225954</v>
      </c>
      <c r="T1391">
        <f t="shared" si="368"/>
        <v>8958.2020288921449</v>
      </c>
      <c r="U1391">
        <f t="shared" si="369"/>
        <v>111.35198225308642</v>
      </c>
      <c r="V1391">
        <f t="shared" si="370"/>
        <v>77.946387577160493</v>
      </c>
    </row>
    <row r="1392" spans="2:22" x14ac:dyDescent="0.25">
      <c r="B1392" s="6" t="s">
        <v>10</v>
      </c>
      <c r="C1392" s="6">
        <v>1384</v>
      </c>
      <c r="D1392" s="6">
        <v>362</v>
      </c>
      <c r="E1392" s="12">
        <v>32.9</v>
      </c>
      <c r="F1392" s="15">
        <f t="shared" si="371"/>
        <v>0.87500000000000011</v>
      </c>
      <c r="G1392" s="15">
        <f t="shared" si="357"/>
        <v>9.1388888888888893</v>
      </c>
      <c r="H1392" s="15">
        <f t="shared" si="359"/>
        <v>2941.7500000000005</v>
      </c>
      <c r="I1392" s="15">
        <f t="shared" si="360"/>
        <v>55.483326016589515</v>
      </c>
      <c r="J1392" s="15">
        <f t="shared" si="361"/>
        <v>415.56337200000007</v>
      </c>
      <c r="K1392" s="15">
        <f t="shared" si="362"/>
        <v>471.04669801658957</v>
      </c>
      <c r="L1392" s="15">
        <f t="shared" si="358"/>
        <v>1292.1636875000002</v>
      </c>
      <c r="M1392" s="15">
        <f t="shared" si="363"/>
        <v>6354.5466980165911</v>
      </c>
      <c r="N1392" s="15">
        <f t="shared" si="364"/>
        <v>3412.7966980165902</v>
      </c>
      <c r="O1392">
        <f t="shared" si="365"/>
        <v>31189.169823540506</v>
      </c>
      <c r="P1392">
        <f t="shared" si="366"/>
        <v>31189.169823540506</v>
      </c>
      <c r="Q1392">
        <f t="shared" si="372"/>
        <v>14067.799875438281</v>
      </c>
      <c r="R1392">
        <f t="shared" si="373"/>
        <v>-5078.4086767225954</v>
      </c>
      <c r="S1392">
        <f t="shared" si="367"/>
        <v>5078.4086767225954</v>
      </c>
      <c r="T1392">
        <f t="shared" si="368"/>
        <v>8989.3911987156862</v>
      </c>
      <c r="U1392">
        <f t="shared" si="369"/>
        <v>140.39592669753088</v>
      </c>
      <c r="V1392">
        <f t="shared" si="370"/>
        <v>98.277148688271609</v>
      </c>
    </row>
    <row r="1393" spans="2:22" x14ac:dyDescent="0.25">
      <c r="B1393" s="6" t="s">
        <v>10</v>
      </c>
      <c r="C1393" s="6">
        <v>1385</v>
      </c>
      <c r="D1393" s="6">
        <v>363</v>
      </c>
      <c r="E1393" s="12">
        <v>35.6</v>
      </c>
      <c r="F1393" s="15">
        <f t="shared" si="371"/>
        <v>0.52777777777777835</v>
      </c>
      <c r="G1393" s="15">
        <f t="shared" si="357"/>
        <v>9.8888888888888893</v>
      </c>
      <c r="H1393" s="15">
        <f t="shared" si="359"/>
        <v>1774.3888888888907</v>
      </c>
      <c r="I1393" s="15">
        <f t="shared" si="360"/>
        <v>64.963690339506172</v>
      </c>
      <c r="J1393" s="15">
        <f t="shared" si="361"/>
        <v>415.56337200000007</v>
      </c>
      <c r="K1393" s="15">
        <f t="shared" si="362"/>
        <v>480.52706233950624</v>
      </c>
      <c r="L1393" s="15">
        <f t="shared" si="358"/>
        <v>779.40031944444524</v>
      </c>
      <c r="M1393" s="15">
        <f t="shared" si="363"/>
        <v>4029.3048401172873</v>
      </c>
      <c r="N1393" s="15">
        <f t="shared" si="364"/>
        <v>2254.9159512283968</v>
      </c>
      <c r="O1393">
        <f t="shared" si="365"/>
        <v>22298.613295480813</v>
      </c>
      <c r="P1393">
        <f t="shared" si="366"/>
        <v>22298.613295480813</v>
      </c>
      <c r="Q1393">
        <f t="shared" si="372"/>
        <v>14090.098488733762</v>
      </c>
      <c r="R1393">
        <f t="shared" si="373"/>
        <v>-5078.4086767225954</v>
      </c>
      <c r="S1393">
        <f t="shared" si="367"/>
        <v>5078.4086767225954</v>
      </c>
      <c r="T1393">
        <f t="shared" si="368"/>
        <v>9011.6898120111655</v>
      </c>
      <c r="U1393">
        <f t="shared" si="369"/>
        <v>164.38519753086422</v>
      </c>
      <c r="V1393">
        <f t="shared" si="370"/>
        <v>115.06963827160494</v>
      </c>
    </row>
    <row r="1394" spans="2:22" x14ac:dyDescent="0.25">
      <c r="B1394" s="6" t="s">
        <v>10</v>
      </c>
      <c r="C1394" s="6">
        <v>1386</v>
      </c>
      <c r="D1394" s="6">
        <v>364</v>
      </c>
      <c r="E1394" s="12">
        <v>36.700000000000003</v>
      </c>
      <c r="F1394" s="15">
        <f t="shared" si="371"/>
        <v>0.27777777777777779</v>
      </c>
      <c r="G1394" s="15">
        <f t="shared" si="357"/>
        <v>10.194444444444445</v>
      </c>
      <c r="H1394" s="15">
        <f t="shared" si="359"/>
        <v>933.88888888888891</v>
      </c>
      <c r="I1394" s="15">
        <f t="shared" si="360"/>
        <v>69.040323886959882</v>
      </c>
      <c r="J1394" s="15">
        <f t="shared" si="361"/>
        <v>415.56337200000007</v>
      </c>
      <c r="K1394" s="15">
        <f t="shared" si="362"/>
        <v>484.60369588695994</v>
      </c>
      <c r="L1394" s="15">
        <f t="shared" si="358"/>
        <v>410.21069444444441</v>
      </c>
      <c r="M1394" s="15">
        <f t="shared" si="363"/>
        <v>2352.3814736647378</v>
      </c>
      <c r="N1394" s="15">
        <f t="shared" si="364"/>
        <v>1418.4925847758489</v>
      </c>
      <c r="O1394">
        <f t="shared" si="365"/>
        <v>14460.743850353792</v>
      </c>
      <c r="P1394">
        <f t="shared" si="366"/>
        <v>14460.743850353792</v>
      </c>
      <c r="Q1394">
        <f t="shared" si="372"/>
        <v>14104.559232584115</v>
      </c>
      <c r="R1394">
        <f t="shared" si="373"/>
        <v>-5078.4086767225954</v>
      </c>
      <c r="S1394">
        <f t="shared" si="367"/>
        <v>5078.4086767225954</v>
      </c>
      <c r="T1394">
        <f t="shared" si="368"/>
        <v>9026.1505558615208</v>
      </c>
      <c r="U1394">
        <f t="shared" si="369"/>
        <v>174.70077854938273</v>
      </c>
      <c r="V1394">
        <f t="shared" si="370"/>
        <v>122.2905449845679</v>
      </c>
    </row>
    <row r="1395" spans="2:22" x14ac:dyDescent="0.25">
      <c r="B1395" s="6" t="s">
        <v>10</v>
      </c>
      <c r="C1395" s="6">
        <v>1387</v>
      </c>
      <c r="D1395" s="6">
        <v>365</v>
      </c>
      <c r="E1395" s="12">
        <v>37.6</v>
      </c>
      <c r="F1395" s="15">
        <f t="shared" si="371"/>
        <v>0.37499999999999939</v>
      </c>
      <c r="G1395" s="15">
        <f t="shared" si="357"/>
        <v>10.444444444444445</v>
      </c>
      <c r="H1395" s="15">
        <f t="shared" si="359"/>
        <v>1260.749999999998</v>
      </c>
      <c r="I1395" s="15">
        <f t="shared" si="360"/>
        <v>72.468017654320988</v>
      </c>
      <c r="J1395" s="15">
        <f t="shared" si="361"/>
        <v>415.56337200000007</v>
      </c>
      <c r="K1395" s="15">
        <f t="shared" si="362"/>
        <v>488.03138965432106</v>
      </c>
      <c r="L1395" s="15">
        <f t="shared" si="358"/>
        <v>553.78443749999906</v>
      </c>
      <c r="M1395" s="15">
        <f t="shared" si="363"/>
        <v>3009.5313896543166</v>
      </c>
      <c r="N1395" s="15">
        <f t="shared" si="364"/>
        <v>1748.7813896543189</v>
      </c>
      <c r="O1395">
        <f t="shared" si="365"/>
        <v>18265.050069722885</v>
      </c>
      <c r="P1395">
        <f t="shared" si="366"/>
        <v>18265.050069722885</v>
      </c>
      <c r="Q1395">
        <f t="shared" si="372"/>
        <v>14122.824282653839</v>
      </c>
      <c r="R1395">
        <f t="shared" si="373"/>
        <v>-5078.4086767225954</v>
      </c>
      <c r="S1395">
        <f t="shared" si="367"/>
        <v>5078.4086767225954</v>
      </c>
      <c r="T1395">
        <f t="shared" si="368"/>
        <v>9044.4156059312445</v>
      </c>
      <c r="U1395">
        <f t="shared" si="369"/>
        <v>183.37427160493826</v>
      </c>
      <c r="V1395">
        <f t="shared" si="370"/>
        <v>128.36199012345676</v>
      </c>
    </row>
    <row r="1396" spans="2:22" x14ac:dyDescent="0.25">
      <c r="B1396" s="6" t="s">
        <v>10</v>
      </c>
      <c r="C1396" s="6">
        <v>1388</v>
      </c>
      <c r="D1396" s="6">
        <v>366</v>
      </c>
      <c r="E1396" s="12">
        <v>39.4</v>
      </c>
      <c r="F1396" s="15">
        <f t="shared" si="371"/>
        <v>0.68055555555555536</v>
      </c>
      <c r="G1396" s="15">
        <f t="shared" si="357"/>
        <v>10.944444444444445</v>
      </c>
      <c r="H1396" s="15">
        <f t="shared" si="359"/>
        <v>2288.0277777777769</v>
      </c>
      <c r="I1396" s="15">
        <f t="shared" si="360"/>
        <v>79.572524251543214</v>
      </c>
      <c r="J1396" s="15">
        <f t="shared" si="361"/>
        <v>415.56337200000007</v>
      </c>
      <c r="K1396" s="15">
        <f t="shared" si="362"/>
        <v>495.13589625154327</v>
      </c>
      <c r="L1396" s="15">
        <f t="shared" si="358"/>
        <v>1005.0162013888885</v>
      </c>
      <c r="M1396" s="15">
        <f t="shared" si="363"/>
        <v>5071.1914518070971</v>
      </c>
      <c r="N1396" s="15">
        <f t="shared" si="364"/>
        <v>2783.1636740293202</v>
      </c>
      <c r="O1396">
        <f t="shared" si="365"/>
        <v>30460.180210209783</v>
      </c>
      <c r="P1396">
        <f t="shared" si="366"/>
        <v>30460.180210209783</v>
      </c>
      <c r="Q1396">
        <f t="shared" si="372"/>
        <v>14153.284462864049</v>
      </c>
      <c r="R1396">
        <f t="shared" si="373"/>
        <v>-5078.4086767225954</v>
      </c>
      <c r="S1396">
        <f t="shared" si="367"/>
        <v>5078.4086767225954</v>
      </c>
      <c r="T1396">
        <f t="shared" si="368"/>
        <v>9074.8757861414524</v>
      </c>
      <c r="U1396">
        <f t="shared" si="369"/>
        <v>201.35163271604941</v>
      </c>
      <c r="V1396">
        <f t="shared" si="370"/>
        <v>140.94614290123457</v>
      </c>
    </row>
    <row r="1397" spans="2:22" x14ac:dyDescent="0.25">
      <c r="B1397" s="6" t="s">
        <v>10</v>
      </c>
      <c r="C1397" s="6">
        <v>1389</v>
      </c>
      <c r="D1397" s="6">
        <v>367</v>
      </c>
      <c r="E1397" s="12">
        <v>42.5</v>
      </c>
      <c r="F1397" s="15">
        <f t="shared" si="371"/>
        <v>0.98611111111111127</v>
      </c>
      <c r="G1397" s="15">
        <f t="shared" si="357"/>
        <v>11.805555555555555</v>
      </c>
      <c r="H1397" s="15">
        <f t="shared" si="359"/>
        <v>3315.3055555555561</v>
      </c>
      <c r="I1397" s="15">
        <f t="shared" si="360"/>
        <v>92.58668860918209</v>
      </c>
      <c r="J1397" s="15">
        <f t="shared" si="361"/>
        <v>415.56337200000007</v>
      </c>
      <c r="K1397" s="15">
        <f t="shared" si="362"/>
        <v>508.15006060918216</v>
      </c>
      <c r="L1397" s="15">
        <f t="shared" si="358"/>
        <v>1456.2479652777779</v>
      </c>
      <c r="M1397" s="15">
        <f t="shared" si="363"/>
        <v>7138.7611717202944</v>
      </c>
      <c r="N1397" s="15">
        <f t="shared" si="364"/>
        <v>3823.4556161647383</v>
      </c>
      <c r="O1397">
        <f t="shared" si="365"/>
        <v>45138.017690833716</v>
      </c>
      <c r="P1397">
        <f t="shared" si="366"/>
        <v>45138.017690833716</v>
      </c>
      <c r="Q1397">
        <f t="shared" si="372"/>
        <v>14198.422480554882</v>
      </c>
      <c r="R1397">
        <f t="shared" si="373"/>
        <v>-5078.4086767225954</v>
      </c>
      <c r="S1397">
        <f t="shared" si="367"/>
        <v>5078.4086767225954</v>
      </c>
      <c r="T1397">
        <f t="shared" si="368"/>
        <v>9120.0138038322875</v>
      </c>
      <c r="U1397">
        <f t="shared" si="369"/>
        <v>234.28288966049382</v>
      </c>
      <c r="V1397">
        <f t="shared" si="370"/>
        <v>163.99802276234567</v>
      </c>
    </row>
    <row r="1398" spans="2:22" x14ac:dyDescent="0.25">
      <c r="B1398" s="6" t="s">
        <v>10</v>
      </c>
      <c r="C1398" s="6">
        <v>1390</v>
      </c>
      <c r="D1398" s="6">
        <v>368</v>
      </c>
      <c r="E1398" s="12">
        <v>46.5</v>
      </c>
      <c r="F1398" s="15">
        <f t="shared" si="371"/>
        <v>1.0694444444444449</v>
      </c>
      <c r="G1398" s="15">
        <f t="shared" si="357"/>
        <v>12.916666666666666</v>
      </c>
      <c r="H1398" s="15">
        <f t="shared" si="359"/>
        <v>3595.4722222222235</v>
      </c>
      <c r="I1398" s="15">
        <f t="shared" si="360"/>
        <v>110.83491623263889</v>
      </c>
      <c r="J1398" s="15">
        <f t="shared" si="361"/>
        <v>415.56337200000007</v>
      </c>
      <c r="K1398" s="15">
        <f t="shared" si="362"/>
        <v>526.39828823263895</v>
      </c>
      <c r="L1398" s="15">
        <f t="shared" si="358"/>
        <v>1579.3111736111116</v>
      </c>
      <c r="M1398" s="15">
        <f t="shared" si="363"/>
        <v>7717.3427326770861</v>
      </c>
      <c r="N1398" s="15">
        <f t="shared" si="364"/>
        <v>4121.8705104548626</v>
      </c>
      <c r="O1398">
        <f t="shared" si="365"/>
        <v>53240.827426708638</v>
      </c>
      <c r="P1398">
        <f t="shared" si="366"/>
        <v>53240.827426708638</v>
      </c>
      <c r="Q1398">
        <f t="shared" si="372"/>
        <v>14251.663307981591</v>
      </c>
      <c r="R1398">
        <f t="shared" si="373"/>
        <v>-5078.4086767225954</v>
      </c>
      <c r="S1398">
        <f t="shared" si="367"/>
        <v>5078.4086767225954</v>
      </c>
      <c r="T1398">
        <f t="shared" si="368"/>
        <v>9173.2546312589948</v>
      </c>
      <c r="U1398">
        <f t="shared" si="369"/>
        <v>280.45850694444442</v>
      </c>
      <c r="V1398">
        <f t="shared" si="370"/>
        <v>196.32095486111109</v>
      </c>
    </row>
    <row r="1399" spans="2:22" x14ac:dyDescent="0.25">
      <c r="B1399" s="6" t="s">
        <v>10</v>
      </c>
      <c r="C1399" s="6">
        <v>1391</v>
      </c>
      <c r="D1399" s="6">
        <v>369</v>
      </c>
      <c r="E1399" s="12">
        <v>50.2</v>
      </c>
      <c r="F1399" s="15">
        <f t="shared" si="371"/>
        <v>0.87499999999999956</v>
      </c>
      <c r="G1399" s="15">
        <f t="shared" si="357"/>
        <v>13.944444444444445</v>
      </c>
      <c r="H1399" s="15">
        <f t="shared" si="359"/>
        <v>2941.7499999999986</v>
      </c>
      <c r="I1399" s="15">
        <f t="shared" si="360"/>
        <v>129.17489758487656</v>
      </c>
      <c r="J1399" s="15">
        <f t="shared" si="361"/>
        <v>415.56337200000007</v>
      </c>
      <c r="K1399" s="15">
        <f t="shared" si="362"/>
        <v>544.73826958487666</v>
      </c>
      <c r="L1399" s="15">
        <f t="shared" si="358"/>
        <v>1292.1636874999992</v>
      </c>
      <c r="M1399" s="15">
        <f t="shared" si="363"/>
        <v>6428.2382695848737</v>
      </c>
      <c r="N1399" s="15">
        <f t="shared" si="364"/>
        <v>3486.4882695848755</v>
      </c>
      <c r="O1399">
        <f t="shared" si="365"/>
        <v>48617.141981433546</v>
      </c>
      <c r="P1399">
        <f t="shared" si="366"/>
        <v>48617.141981433546</v>
      </c>
      <c r="Q1399">
        <f t="shared" si="372"/>
        <v>14300.280449963024</v>
      </c>
      <c r="R1399">
        <f t="shared" si="373"/>
        <v>-5078.4086767225954</v>
      </c>
      <c r="S1399">
        <f t="shared" si="367"/>
        <v>5078.4086767225954</v>
      </c>
      <c r="T1399">
        <f t="shared" si="368"/>
        <v>9221.8717732404293</v>
      </c>
      <c r="U1399">
        <f t="shared" si="369"/>
        <v>326.86629938271608</v>
      </c>
      <c r="V1399">
        <f t="shared" si="370"/>
        <v>228.80640956790123</v>
      </c>
    </row>
    <row r="1400" spans="2:22" x14ac:dyDescent="0.25">
      <c r="B1400" s="6" t="s">
        <v>10</v>
      </c>
      <c r="C1400" s="6">
        <v>1392</v>
      </c>
      <c r="D1400" s="6">
        <v>370</v>
      </c>
      <c r="E1400" s="12">
        <v>52.8</v>
      </c>
      <c r="F1400" s="15">
        <f t="shared" si="371"/>
        <v>0.56944444444444364</v>
      </c>
      <c r="G1400" s="15">
        <f t="shared" si="357"/>
        <v>14.666666666666666</v>
      </c>
      <c r="H1400" s="15">
        <f t="shared" si="359"/>
        <v>1914.4722222222194</v>
      </c>
      <c r="I1400" s="15">
        <f t="shared" si="360"/>
        <v>142.90207555555554</v>
      </c>
      <c r="J1400" s="15">
        <f t="shared" si="361"/>
        <v>415.56337200000007</v>
      </c>
      <c r="K1400" s="15">
        <f t="shared" si="362"/>
        <v>558.46544755555556</v>
      </c>
      <c r="L1400" s="15">
        <f t="shared" si="358"/>
        <v>840.93192361110982</v>
      </c>
      <c r="M1400" s="15">
        <f t="shared" si="363"/>
        <v>4387.4098919999942</v>
      </c>
      <c r="N1400" s="15">
        <f t="shared" si="364"/>
        <v>2472.9376697777752</v>
      </c>
      <c r="O1400">
        <f t="shared" si="365"/>
        <v>36269.752490074032</v>
      </c>
      <c r="P1400">
        <f t="shared" si="366"/>
        <v>36269.752490074032</v>
      </c>
      <c r="Q1400">
        <f t="shared" si="372"/>
        <v>14336.550202453098</v>
      </c>
      <c r="R1400">
        <f t="shared" si="373"/>
        <v>-5078.4086767225954</v>
      </c>
      <c r="S1400">
        <f t="shared" si="367"/>
        <v>5078.4086767225954</v>
      </c>
      <c r="T1400">
        <f t="shared" si="368"/>
        <v>9258.1415257305016</v>
      </c>
      <c r="U1400">
        <f t="shared" si="369"/>
        <v>361.60177777777773</v>
      </c>
      <c r="V1400">
        <f t="shared" si="370"/>
        <v>253.12124444444439</v>
      </c>
    </row>
    <row r="1401" spans="2:22" x14ac:dyDescent="0.25">
      <c r="B1401" s="6" t="s">
        <v>10</v>
      </c>
      <c r="C1401" s="6">
        <v>1393</v>
      </c>
      <c r="D1401" s="6">
        <v>371</v>
      </c>
      <c r="E1401" s="12">
        <v>54.3</v>
      </c>
      <c r="F1401" s="15">
        <f t="shared" si="371"/>
        <v>0.29166666666666685</v>
      </c>
      <c r="G1401" s="15">
        <f t="shared" si="357"/>
        <v>15.083333333333334</v>
      </c>
      <c r="H1401" s="15">
        <f t="shared" si="359"/>
        <v>980.58333333333394</v>
      </c>
      <c r="I1401" s="15">
        <f t="shared" si="360"/>
        <v>151.13684456597224</v>
      </c>
      <c r="J1401" s="15">
        <f t="shared" si="361"/>
        <v>415.56337200000007</v>
      </c>
      <c r="K1401" s="15">
        <f t="shared" si="362"/>
        <v>566.70021656597237</v>
      </c>
      <c r="L1401" s="15">
        <f t="shared" si="358"/>
        <v>430.72122916666689</v>
      </c>
      <c r="M1401" s="15">
        <f t="shared" si="363"/>
        <v>2527.8668832326402</v>
      </c>
      <c r="N1401" s="15">
        <f t="shared" si="364"/>
        <v>1547.2835498993063</v>
      </c>
      <c r="O1401">
        <f t="shared" si="365"/>
        <v>23338.193544314538</v>
      </c>
      <c r="P1401">
        <f t="shared" si="366"/>
        <v>23338.193544314538</v>
      </c>
      <c r="Q1401">
        <f t="shared" si="372"/>
        <v>14359.888395997412</v>
      </c>
      <c r="R1401">
        <f t="shared" si="373"/>
        <v>-5078.4086767225954</v>
      </c>
      <c r="S1401">
        <f t="shared" si="367"/>
        <v>5078.4086767225954</v>
      </c>
      <c r="T1401">
        <f t="shared" si="368"/>
        <v>9281.4797192748156</v>
      </c>
      <c r="U1401">
        <f t="shared" si="369"/>
        <v>382.43917361111113</v>
      </c>
      <c r="V1401">
        <f t="shared" si="370"/>
        <v>267.7074215277778</v>
      </c>
    </row>
    <row r="1402" spans="2:22" x14ac:dyDescent="0.25">
      <c r="B1402" s="6" t="s">
        <v>10</v>
      </c>
      <c r="C1402" s="6">
        <v>1394</v>
      </c>
      <c r="D1402" s="6">
        <v>372</v>
      </c>
      <c r="E1402" s="12">
        <v>54.9</v>
      </c>
      <c r="F1402" s="15">
        <f t="shared" si="371"/>
        <v>8.3333333333333523E-2</v>
      </c>
      <c r="G1402" s="15">
        <f t="shared" si="357"/>
        <v>15.25</v>
      </c>
      <c r="H1402" s="15">
        <f t="shared" si="359"/>
        <v>280.16666666666731</v>
      </c>
      <c r="I1402" s="15">
        <f t="shared" si="360"/>
        <v>154.49533859375001</v>
      </c>
      <c r="J1402" s="15">
        <f t="shared" si="361"/>
        <v>415.56337200000007</v>
      </c>
      <c r="K1402" s="15">
        <f t="shared" si="362"/>
        <v>570.05871059375011</v>
      </c>
      <c r="L1402" s="15">
        <f t="shared" si="358"/>
        <v>123.06320833333361</v>
      </c>
      <c r="M1402" s="15">
        <f t="shared" si="363"/>
        <v>1130.3920439270846</v>
      </c>
      <c r="N1402" s="15">
        <f t="shared" si="364"/>
        <v>850.22537726041742</v>
      </c>
      <c r="O1402">
        <f t="shared" si="365"/>
        <v>12965.937003221366</v>
      </c>
      <c r="P1402">
        <f t="shared" si="366"/>
        <v>12965.937003221366</v>
      </c>
      <c r="Q1402">
        <f t="shared" si="372"/>
        <v>14372.854333000632</v>
      </c>
      <c r="R1402">
        <f t="shared" si="373"/>
        <v>-5078.4086767225954</v>
      </c>
      <c r="S1402">
        <f t="shared" si="367"/>
        <v>5078.4086767225954</v>
      </c>
      <c r="T1402">
        <f t="shared" si="368"/>
        <v>9294.445656278036</v>
      </c>
      <c r="U1402">
        <f t="shared" si="369"/>
        <v>390.93756250000001</v>
      </c>
      <c r="V1402">
        <f t="shared" si="370"/>
        <v>273.65629374999997</v>
      </c>
    </row>
    <row r="1403" spans="2:22" x14ac:dyDescent="0.25">
      <c r="B1403" s="6" t="s">
        <v>10</v>
      </c>
      <c r="C1403" s="6">
        <v>1395</v>
      </c>
      <c r="D1403" s="6">
        <v>373</v>
      </c>
      <c r="E1403" s="12">
        <v>54.9</v>
      </c>
      <c r="F1403" s="15">
        <f t="shared" si="371"/>
        <v>-2.7777777777777186E-2</v>
      </c>
      <c r="G1403" s="15">
        <f t="shared" si="357"/>
        <v>15.25</v>
      </c>
      <c r="H1403" s="15">
        <f t="shared" si="359"/>
        <v>-93.388888888886896</v>
      </c>
      <c r="I1403" s="15">
        <f t="shared" si="360"/>
        <v>154.49533859375001</v>
      </c>
      <c r="J1403" s="15">
        <f t="shared" si="361"/>
        <v>415.56337200000007</v>
      </c>
      <c r="K1403" s="15">
        <f t="shared" si="362"/>
        <v>570.05871059375011</v>
      </c>
      <c r="L1403" s="15">
        <f t="shared" si="358"/>
        <v>-41.021069444443569</v>
      </c>
      <c r="M1403" s="15">
        <f t="shared" si="363"/>
        <v>383.28093281597637</v>
      </c>
      <c r="N1403" s="15">
        <f t="shared" si="364"/>
        <v>476.66982170486324</v>
      </c>
      <c r="O1403">
        <f t="shared" si="365"/>
        <v>7269.2147809991648</v>
      </c>
      <c r="P1403">
        <f t="shared" si="366"/>
        <v>7269.2147809991648</v>
      </c>
      <c r="Q1403">
        <f t="shared" si="372"/>
        <v>14380.123547781632</v>
      </c>
      <c r="R1403">
        <f t="shared" si="373"/>
        <v>-5078.4086767225954</v>
      </c>
      <c r="S1403">
        <f t="shared" si="367"/>
        <v>5078.4086767225954</v>
      </c>
      <c r="T1403">
        <f t="shared" si="368"/>
        <v>9301.7148710590373</v>
      </c>
      <c r="U1403">
        <f t="shared" si="369"/>
        <v>390.93756250000001</v>
      </c>
      <c r="V1403">
        <f t="shared" si="370"/>
        <v>273.65629374999997</v>
      </c>
    </row>
    <row r="1404" spans="2:22" x14ac:dyDescent="0.25">
      <c r="B1404" s="6" t="s">
        <v>10</v>
      </c>
      <c r="C1404" s="6">
        <v>1396</v>
      </c>
      <c r="D1404" s="6">
        <v>374</v>
      </c>
      <c r="E1404" s="12">
        <v>54.7</v>
      </c>
      <c r="F1404" s="15">
        <f t="shared" si="371"/>
        <v>-0.11111111111111072</v>
      </c>
      <c r="G1404" s="15">
        <f t="shared" si="357"/>
        <v>15.194444444444445</v>
      </c>
      <c r="H1404" s="15">
        <f t="shared" si="359"/>
        <v>-373.55555555555424</v>
      </c>
      <c r="I1404" s="15">
        <f t="shared" si="360"/>
        <v>153.3717398591821</v>
      </c>
      <c r="J1404" s="15">
        <f t="shared" si="361"/>
        <v>415.56337200000007</v>
      </c>
      <c r="K1404" s="15">
        <f t="shared" si="362"/>
        <v>568.93511185918214</v>
      </c>
      <c r="L1404" s="15">
        <f t="shared" si="358"/>
        <v>-164.08427777777717</v>
      </c>
      <c r="M1404" s="15">
        <f t="shared" si="363"/>
        <v>-178.17599925192627</v>
      </c>
      <c r="N1404" s="15">
        <f t="shared" si="364"/>
        <v>195.37955630362791</v>
      </c>
      <c r="O1404">
        <f t="shared" si="365"/>
        <v>2968.6838138356798</v>
      </c>
      <c r="P1404">
        <f t="shared" si="366"/>
        <v>2968.6838138356798</v>
      </c>
      <c r="Q1404">
        <f t="shared" si="372"/>
        <v>14383.092231595467</v>
      </c>
      <c r="R1404">
        <f t="shared" si="373"/>
        <v>-5078.4086767225954</v>
      </c>
      <c r="S1404">
        <f t="shared" si="367"/>
        <v>5078.4086767225954</v>
      </c>
      <c r="T1404">
        <f t="shared" si="368"/>
        <v>9304.6835548728704</v>
      </c>
      <c r="U1404">
        <f t="shared" si="369"/>
        <v>388.0943896604939</v>
      </c>
      <c r="V1404">
        <f t="shared" si="370"/>
        <v>271.66607276234572</v>
      </c>
    </row>
    <row r="1405" spans="2:22" x14ac:dyDescent="0.25">
      <c r="B1405" s="6" t="s">
        <v>10</v>
      </c>
      <c r="C1405" s="6">
        <v>1397</v>
      </c>
      <c r="D1405" s="6">
        <v>375</v>
      </c>
      <c r="E1405" s="12">
        <v>54.1</v>
      </c>
      <c r="F1405" s="15">
        <f t="shared" si="371"/>
        <v>-0.20833333333333331</v>
      </c>
      <c r="G1405" s="15">
        <f t="shared" si="357"/>
        <v>15.027777777777779</v>
      </c>
      <c r="H1405" s="15">
        <f t="shared" si="359"/>
        <v>-700.41666666666663</v>
      </c>
      <c r="I1405" s="15">
        <f t="shared" si="360"/>
        <v>150.02554800733026</v>
      </c>
      <c r="J1405" s="15">
        <f t="shared" si="361"/>
        <v>415.56337200000007</v>
      </c>
      <c r="K1405" s="15">
        <f t="shared" si="362"/>
        <v>565.58892000733033</v>
      </c>
      <c r="L1405" s="15">
        <f t="shared" si="358"/>
        <v>-307.6580208333333</v>
      </c>
      <c r="M1405" s="15">
        <f t="shared" si="363"/>
        <v>-835.24441332600293</v>
      </c>
      <c r="N1405" s="15">
        <f t="shared" si="364"/>
        <v>-134.8277466593363</v>
      </c>
      <c r="O1405">
        <f t="shared" si="365"/>
        <v>-2026.1614150750261</v>
      </c>
      <c r="P1405">
        <f t="shared" si="366"/>
        <v>-2026.1614150750261</v>
      </c>
      <c r="Q1405">
        <f t="shared" si="372"/>
        <v>14383.092231595467</v>
      </c>
      <c r="R1405">
        <f t="shared" si="373"/>
        <v>-5080.4348381376703</v>
      </c>
      <c r="S1405">
        <f t="shared" si="367"/>
        <v>5080.4348381376703</v>
      </c>
      <c r="T1405">
        <f t="shared" si="368"/>
        <v>9302.6573934577973</v>
      </c>
      <c r="U1405">
        <f t="shared" si="369"/>
        <v>379.62713040123458</v>
      </c>
      <c r="V1405">
        <f t="shared" si="370"/>
        <v>265.73899128086418</v>
      </c>
    </row>
    <row r="1406" spans="2:22" x14ac:dyDescent="0.25">
      <c r="B1406" s="6" t="s">
        <v>10</v>
      </c>
      <c r="C1406" s="6">
        <v>1398</v>
      </c>
      <c r="D1406" s="6">
        <v>376</v>
      </c>
      <c r="E1406" s="12">
        <v>53.2</v>
      </c>
      <c r="F1406" s="15">
        <f t="shared" si="371"/>
        <v>-0.27777777777777779</v>
      </c>
      <c r="G1406" s="15">
        <f t="shared" si="357"/>
        <v>14.777777777777779</v>
      </c>
      <c r="H1406" s="15">
        <f t="shared" si="359"/>
        <v>-933.88888888888891</v>
      </c>
      <c r="I1406" s="15">
        <f t="shared" si="360"/>
        <v>145.07545996913581</v>
      </c>
      <c r="J1406" s="15">
        <f t="shared" si="361"/>
        <v>415.56337200000007</v>
      </c>
      <c r="K1406" s="15">
        <f t="shared" si="362"/>
        <v>560.63883196913594</v>
      </c>
      <c r="L1406" s="15">
        <f t="shared" si="358"/>
        <v>-410.21069444444441</v>
      </c>
      <c r="M1406" s="15">
        <f t="shared" si="363"/>
        <v>-1307.1389458086419</v>
      </c>
      <c r="N1406" s="15">
        <f t="shared" si="364"/>
        <v>-373.25005691975298</v>
      </c>
      <c r="O1406">
        <f t="shared" si="365"/>
        <v>-5515.8063967030166</v>
      </c>
      <c r="P1406">
        <f t="shared" si="366"/>
        <v>-5515.8063967030166</v>
      </c>
      <c r="Q1406">
        <f t="shared" si="372"/>
        <v>14383.092231595467</v>
      </c>
      <c r="R1406">
        <f t="shared" si="373"/>
        <v>-5085.9506445343732</v>
      </c>
      <c r="S1406">
        <f t="shared" si="367"/>
        <v>5085.9506445343732</v>
      </c>
      <c r="T1406">
        <f t="shared" si="368"/>
        <v>9297.1415870610945</v>
      </c>
      <c r="U1406">
        <f t="shared" si="369"/>
        <v>367.10134567901235</v>
      </c>
      <c r="V1406">
        <f t="shared" si="370"/>
        <v>256.97094197530862</v>
      </c>
    </row>
    <row r="1407" spans="2:22" x14ac:dyDescent="0.25">
      <c r="B1407" s="6" t="s">
        <v>10</v>
      </c>
      <c r="C1407" s="6">
        <v>1399</v>
      </c>
      <c r="D1407" s="6">
        <v>377</v>
      </c>
      <c r="E1407" s="12">
        <v>52.1</v>
      </c>
      <c r="F1407" s="15">
        <f t="shared" si="371"/>
        <v>-0.34722222222222221</v>
      </c>
      <c r="G1407" s="15">
        <f t="shared" si="357"/>
        <v>14.472222222222221</v>
      </c>
      <c r="H1407" s="15">
        <f t="shared" si="359"/>
        <v>-1167.3611111111111</v>
      </c>
      <c r="I1407" s="15">
        <f t="shared" si="360"/>
        <v>139.13812231288577</v>
      </c>
      <c r="J1407" s="15">
        <f t="shared" si="361"/>
        <v>415.56337200000007</v>
      </c>
      <c r="K1407" s="15">
        <f t="shared" si="362"/>
        <v>554.70149431288587</v>
      </c>
      <c r="L1407" s="15">
        <f t="shared" si="358"/>
        <v>-512.76336805555547</v>
      </c>
      <c r="M1407" s="15">
        <f t="shared" si="363"/>
        <v>-1780.0207279093363</v>
      </c>
      <c r="N1407" s="15">
        <f t="shared" si="364"/>
        <v>-612.65961679822522</v>
      </c>
      <c r="O1407">
        <f t="shared" si="365"/>
        <v>-8866.5461208854249</v>
      </c>
      <c r="P1407">
        <f t="shared" si="366"/>
        <v>-8866.5461208854249</v>
      </c>
      <c r="Q1407">
        <f t="shared" si="372"/>
        <v>14383.092231595467</v>
      </c>
      <c r="R1407">
        <f t="shared" si="373"/>
        <v>-5094.8171906552589</v>
      </c>
      <c r="S1407">
        <f t="shared" si="367"/>
        <v>5094.8171906552589</v>
      </c>
      <c r="T1407">
        <f t="shared" si="368"/>
        <v>9288.275040940207</v>
      </c>
      <c r="U1407">
        <f t="shared" si="369"/>
        <v>352.07740817901231</v>
      </c>
      <c r="V1407">
        <f t="shared" si="370"/>
        <v>246.45418572530861</v>
      </c>
    </row>
    <row r="1408" spans="2:22" x14ac:dyDescent="0.25">
      <c r="B1408" s="6" t="s">
        <v>10</v>
      </c>
      <c r="C1408" s="6">
        <v>1400</v>
      </c>
      <c r="D1408" s="6">
        <v>378</v>
      </c>
      <c r="E1408" s="12">
        <v>50.7</v>
      </c>
      <c r="F1408" s="15">
        <f t="shared" si="371"/>
        <v>-0.41666666666666663</v>
      </c>
      <c r="G1408" s="15">
        <f t="shared" si="357"/>
        <v>14.083333333333334</v>
      </c>
      <c r="H1408" s="15">
        <f t="shared" si="359"/>
        <v>-1400.8333333333333</v>
      </c>
      <c r="I1408" s="15">
        <f t="shared" si="360"/>
        <v>131.76091748263892</v>
      </c>
      <c r="J1408" s="15">
        <f t="shared" si="361"/>
        <v>415.56337200000007</v>
      </c>
      <c r="K1408" s="15">
        <f t="shared" si="362"/>
        <v>547.32428948263896</v>
      </c>
      <c r="L1408" s="15">
        <f t="shared" si="358"/>
        <v>-615.31604166666659</v>
      </c>
      <c r="M1408" s="15">
        <f t="shared" si="363"/>
        <v>-2254.3423771840276</v>
      </c>
      <c r="N1408" s="15">
        <f t="shared" si="364"/>
        <v>-853.5090438506943</v>
      </c>
      <c r="O1408">
        <f t="shared" si="365"/>
        <v>-12020.252367563946</v>
      </c>
      <c r="P1408">
        <f t="shared" si="366"/>
        <v>-12020.252367563946</v>
      </c>
      <c r="Q1408">
        <f t="shared" si="372"/>
        <v>14383.092231595467</v>
      </c>
      <c r="R1408">
        <f t="shared" si="373"/>
        <v>-5106.8374430228232</v>
      </c>
      <c r="S1408">
        <f t="shared" si="367"/>
        <v>5106.8374430228232</v>
      </c>
      <c r="T1408">
        <f t="shared" si="368"/>
        <v>9276.2547885726435</v>
      </c>
      <c r="U1408">
        <f t="shared" si="369"/>
        <v>333.41000694444449</v>
      </c>
      <c r="V1408">
        <f t="shared" si="370"/>
        <v>233.38700486111114</v>
      </c>
    </row>
    <row r="1409" spans="2:22" x14ac:dyDescent="0.25">
      <c r="B1409" s="6" t="s">
        <v>10</v>
      </c>
      <c r="C1409" s="6">
        <v>1401</v>
      </c>
      <c r="D1409" s="6">
        <v>379</v>
      </c>
      <c r="E1409" s="12">
        <v>49.1</v>
      </c>
      <c r="F1409" s="15">
        <f t="shared" si="371"/>
        <v>-0.45833333333333393</v>
      </c>
      <c r="G1409" s="15">
        <f t="shared" si="357"/>
        <v>13.638888888888889</v>
      </c>
      <c r="H1409" s="15">
        <f t="shared" si="359"/>
        <v>-1540.9166666666686</v>
      </c>
      <c r="I1409" s="15">
        <f t="shared" si="360"/>
        <v>123.57586976658952</v>
      </c>
      <c r="J1409" s="15">
        <f t="shared" si="361"/>
        <v>415.56337200000007</v>
      </c>
      <c r="K1409" s="15">
        <f t="shared" si="362"/>
        <v>539.13924176658963</v>
      </c>
      <c r="L1409" s="15">
        <f t="shared" si="358"/>
        <v>-676.84764583333413</v>
      </c>
      <c r="M1409" s="15">
        <f t="shared" si="363"/>
        <v>-2542.6940915667474</v>
      </c>
      <c r="N1409" s="15">
        <f t="shared" si="364"/>
        <v>-1001.7774249000789</v>
      </c>
      <c r="O1409">
        <f t="shared" si="365"/>
        <v>-13663.13098960941</v>
      </c>
      <c r="P1409">
        <f t="shared" si="366"/>
        <v>-13663.13098960941</v>
      </c>
      <c r="Q1409">
        <f t="shared" si="372"/>
        <v>14383.092231595467</v>
      </c>
      <c r="R1409">
        <f t="shared" si="373"/>
        <v>-5120.5005740124325</v>
      </c>
      <c r="S1409">
        <f t="shared" si="367"/>
        <v>5120.5005740124325</v>
      </c>
      <c r="T1409">
        <f t="shared" si="368"/>
        <v>9262.5916575830342</v>
      </c>
      <c r="U1409">
        <f t="shared" si="369"/>
        <v>312.69842669753092</v>
      </c>
      <c r="V1409">
        <f t="shared" si="370"/>
        <v>218.88889868827164</v>
      </c>
    </row>
    <row r="1410" spans="2:22" x14ac:dyDescent="0.25">
      <c r="B1410" s="6" t="s">
        <v>10</v>
      </c>
      <c r="C1410" s="6">
        <v>1402</v>
      </c>
      <c r="D1410" s="6">
        <v>380</v>
      </c>
      <c r="E1410" s="12">
        <v>47.4</v>
      </c>
      <c r="F1410" s="15">
        <f t="shared" si="371"/>
        <v>-0.54166666666666641</v>
      </c>
      <c r="G1410" s="15">
        <f t="shared" si="357"/>
        <v>13.166666666666666</v>
      </c>
      <c r="H1410" s="15">
        <f t="shared" si="359"/>
        <v>-1821.0833333333326</v>
      </c>
      <c r="I1410" s="15">
        <f t="shared" si="360"/>
        <v>115.16681993055553</v>
      </c>
      <c r="J1410" s="15">
        <f t="shared" si="361"/>
        <v>415.56337200000007</v>
      </c>
      <c r="K1410" s="15">
        <f t="shared" si="362"/>
        <v>530.73019193055563</v>
      </c>
      <c r="L1410" s="15">
        <f t="shared" si="358"/>
        <v>-799.91085416666624</v>
      </c>
      <c r="M1410" s="15">
        <f t="shared" si="363"/>
        <v>-3111.4364747361096</v>
      </c>
      <c r="N1410" s="15">
        <f t="shared" si="364"/>
        <v>-1290.3531414027771</v>
      </c>
      <c r="O1410">
        <f t="shared" si="365"/>
        <v>-16989.649695136563</v>
      </c>
      <c r="P1410">
        <f t="shared" si="366"/>
        <v>-16989.649695136563</v>
      </c>
      <c r="Q1410">
        <f t="shared" si="372"/>
        <v>14383.092231595467</v>
      </c>
      <c r="R1410">
        <f t="shared" si="373"/>
        <v>-5137.4902237075694</v>
      </c>
      <c r="S1410">
        <f t="shared" si="367"/>
        <v>5137.4902237075694</v>
      </c>
      <c r="T1410">
        <f t="shared" si="368"/>
        <v>9245.6020078878973</v>
      </c>
      <c r="U1410">
        <f t="shared" si="369"/>
        <v>291.42002777777776</v>
      </c>
      <c r="V1410">
        <f t="shared" si="370"/>
        <v>203.99401944444443</v>
      </c>
    </row>
    <row r="1411" spans="2:22" x14ac:dyDescent="0.25">
      <c r="B1411" s="6" t="s">
        <v>10</v>
      </c>
      <c r="C1411" s="6">
        <v>1403</v>
      </c>
      <c r="D1411" s="6">
        <v>381</v>
      </c>
      <c r="E1411" s="12">
        <v>45.2</v>
      </c>
      <c r="F1411" s="15">
        <f t="shared" si="371"/>
        <v>-0.7777777777777779</v>
      </c>
      <c r="G1411" s="15">
        <f t="shared" si="357"/>
        <v>12.555555555555555</v>
      </c>
      <c r="H1411" s="15">
        <f t="shared" si="359"/>
        <v>-2614.8888888888891</v>
      </c>
      <c r="I1411" s="15">
        <f t="shared" si="360"/>
        <v>104.72432293209877</v>
      </c>
      <c r="J1411" s="15">
        <f t="shared" si="361"/>
        <v>415.56337200000007</v>
      </c>
      <c r="K1411" s="15">
        <f t="shared" si="362"/>
        <v>520.28769493209882</v>
      </c>
      <c r="L1411" s="15">
        <f t="shared" si="358"/>
        <v>-1148.5899444444444</v>
      </c>
      <c r="M1411" s="15">
        <f t="shared" si="363"/>
        <v>-4709.4900828456794</v>
      </c>
      <c r="N1411" s="15">
        <f t="shared" si="364"/>
        <v>-2094.6011939567902</v>
      </c>
      <c r="O1411">
        <f t="shared" si="365"/>
        <v>-26298.881657457478</v>
      </c>
      <c r="P1411">
        <f t="shared" si="366"/>
        <v>-26298.881657457478</v>
      </c>
      <c r="Q1411">
        <f t="shared" si="372"/>
        <v>14383.092231595467</v>
      </c>
      <c r="R1411">
        <f t="shared" si="373"/>
        <v>-5163.7891053650264</v>
      </c>
      <c r="S1411">
        <f t="shared" si="367"/>
        <v>5163.7891053650264</v>
      </c>
      <c r="T1411">
        <f t="shared" si="368"/>
        <v>9219.3031262304394</v>
      </c>
      <c r="U1411">
        <f t="shared" si="369"/>
        <v>264.99616049382712</v>
      </c>
      <c r="V1411">
        <f t="shared" si="370"/>
        <v>185.49731234567898</v>
      </c>
    </row>
    <row r="1412" spans="2:22" x14ac:dyDescent="0.25">
      <c r="B1412" s="6" t="s">
        <v>10</v>
      </c>
      <c r="C1412" s="6">
        <v>1404</v>
      </c>
      <c r="D1412" s="6">
        <v>382</v>
      </c>
      <c r="E1412" s="12">
        <v>41.8</v>
      </c>
      <c r="F1412" s="15">
        <f t="shared" si="371"/>
        <v>-1.2083333333333337</v>
      </c>
      <c r="G1412" s="15">
        <f t="shared" si="357"/>
        <v>11.611111111111111</v>
      </c>
      <c r="H1412" s="15">
        <f t="shared" si="359"/>
        <v>-4062.4166666666679</v>
      </c>
      <c r="I1412" s="15">
        <f t="shared" si="360"/>
        <v>89.561891103395055</v>
      </c>
      <c r="J1412" s="15">
        <f t="shared" si="361"/>
        <v>415.56337200000007</v>
      </c>
      <c r="K1412" s="15">
        <f t="shared" si="362"/>
        <v>505.12526310339513</v>
      </c>
      <c r="L1412" s="15">
        <f t="shared" si="358"/>
        <v>-1784.4165208333338</v>
      </c>
      <c r="M1412" s="15">
        <f t="shared" si="363"/>
        <v>-7619.7080702299409</v>
      </c>
      <c r="N1412" s="15">
        <f t="shared" si="364"/>
        <v>-3557.291403563273</v>
      </c>
      <c r="O1412">
        <f t="shared" si="365"/>
        <v>-41304.105741373554</v>
      </c>
      <c r="P1412">
        <f t="shared" si="366"/>
        <v>-41304.105741373554</v>
      </c>
      <c r="Q1412">
        <f t="shared" si="372"/>
        <v>14383.092231595467</v>
      </c>
      <c r="R1412">
        <f t="shared" si="373"/>
        <v>-5205.0932111064003</v>
      </c>
      <c r="S1412">
        <f t="shared" si="367"/>
        <v>5205.0932111064003</v>
      </c>
      <c r="T1412">
        <f t="shared" si="368"/>
        <v>9177.9990204890673</v>
      </c>
      <c r="U1412">
        <f t="shared" si="369"/>
        <v>226.62889197530862</v>
      </c>
      <c r="V1412">
        <f t="shared" si="370"/>
        <v>158.64022438271601</v>
      </c>
    </row>
    <row r="1413" spans="2:22" x14ac:dyDescent="0.25">
      <c r="B1413" s="6" t="s">
        <v>10</v>
      </c>
      <c r="C1413" s="6">
        <v>1405</v>
      </c>
      <c r="D1413" s="6">
        <v>383</v>
      </c>
      <c r="E1413" s="12">
        <v>36.5</v>
      </c>
      <c r="F1413" s="15">
        <f t="shared" si="371"/>
        <v>-1.4722222222222219</v>
      </c>
      <c r="G1413" s="15">
        <f t="shared" si="357"/>
        <v>10.138888888888889</v>
      </c>
      <c r="H1413" s="15">
        <f t="shared" si="359"/>
        <v>-4949.6111111111104</v>
      </c>
      <c r="I1413" s="15">
        <f t="shared" si="360"/>
        <v>68.289891155478401</v>
      </c>
      <c r="J1413" s="15">
        <f t="shared" si="361"/>
        <v>415.56337200000007</v>
      </c>
      <c r="K1413" s="15">
        <f t="shared" si="362"/>
        <v>483.85326315547849</v>
      </c>
      <c r="L1413" s="15">
        <f t="shared" si="358"/>
        <v>-2174.1166805555549</v>
      </c>
      <c r="M1413" s="15">
        <f t="shared" si="363"/>
        <v>-9415.3689590667418</v>
      </c>
      <c r="N1413" s="15">
        <f t="shared" si="364"/>
        <v>-4465.7578479556323</v>
      </c>
      <c r="O1413">
        <f t="shared" si="365"/>
        <v>-45277.82262510572</v>
      </c>
      <c r="P1413">
        <f t="shared" si="366"/>
        <v>-45277.82262510572</v>
      </c>
      <c r="Q1413">
        <f t="shared" si="372"/>
        <v>14383.092231595467</v>
      </c>
      <c r="R1413">
        <f t="shared" si="373"/>
        <v>-5250.371033731506</v>
      </c>
      <c r="S1413">
        <f t="shared" si="367"/>
        <v>5250.371033731506</v>
      </c>
      <c r="T1413">
        <f t="shared" si="368"/>
        <v>9132.7211978639607</v>
      </c>
      <c r="U1413">
        <f t="shared" si="369"/>
        <v>172.80187114197531</v>
      </c>
      <c r="V1413">
        <f t="shared" si="370"/>
        <v>120.9613097993827</v>
      </c>
    </row>
    <row r="1414" spans="2:22" x14ac:dyDescent="0.25">
      <c r="B1414" s="6" t="s">
        <v>10</v>
      </c>
      <c r="C1414" s="6">
        <v>1406</v>
      </c>
      <c r="D1414" s="6">
        <v>384</v>
      </c>
      <c r="E1414" s="12">
        <v>31.2</v>
      </c>
      <c r="F1414" s="15">
        <f t="shared" si="371"/>
        <v>-1.2361111111111109</v>
      </c>
      <c r="G1414" s="15">
        <f t="shared" si="357"/>
        <v>8.6666666666666661</v>
      </c>
      <c r="H1414" s="15">
        <f t="shared" si="359"/>
        <v>-4155.8055555555547</v>
      </c>
      <c r="I1414" s="15">
        <f t="shared" si="360"/>
        <v>49.89762555555555</v>
      </c>
      <c r="J1414" s="15">
        <f t="shared" si="361"/>
        <v>415.56337200000007</v>
      </c>
      <c r="K1414" s="15">
        <f t="shared" si="362"/>
        <v>465.46099755555565</v>
      </c>
      <c r="L1414" s="15">
        <f t="shared" si="358"/>
        <v>-1825.4375902777774</v>
      </c>
      <c r="M1414" s="15">
        <f t="shared" si="363"/>
        <v>-7846.1501135555536</v>
      </c>
      <c r="N1414" s="15">
        <f t="shared" si="364"/>
        <v>-3690.3445579999989</v>
      </c>
      <c r="O1414">
        <f t="shared" si="365"/>
        <v>-31982.986169333322</v>
      </c>
      <c r="P1414">
        <f t="shared" si="366"/>
        <v>-31982.986169333322</v>
      </c>
      <c r="Q1414">
        <f t="shared" si="372"/>
        <v>14383.092231595467</v>
      </c>
      <c r="R1414">
        <f t="shared" si="373"/>
        <v>-5282.3540199008394</v>
      </c>
      <c r="S1414">
        <f t="shared" si="367"/>
        <v>5282.3540199008394</v>
      </c>
      <c r="T1414">
        <f t="shared" si="368"/>
        <v>9100.7382116946283</v>
      </c>
      <c r="U1414">
        <f t="shared" si="369"/>
        <v>126.26177777777777</v>
      </c>
      <c r="V1414">
        <f t="shared" si="370"/>
        <v>88.383244444444429</v>
      </c>
    </row>
    <row r="1415" spans="2:22" x14ac:dyDescent="0.25">
      <c r="B1415" s="6" t="s">
        <v>10</v>
      </c>
      <c r="C1415" s="6">
        <v>1407</v>
      </c>
      <c r="D1415" s="6">
        <v>385</v>
      </c>
      <c r="E1415" s="12">
        <v>27.6</v>
      </c>
      <c r="F1415" s="15">
        <f t="shared" si="371"/>
        <v>-0.59722222222222232</v>
      </c>
      <c r="G1415" s="15">
        <f t="shared" si="357"/>
        <v>7.666666666666667</v>
      </c>
      <c r="H1415" s="15">
        <f t="shared" si="359"/>
        <v>-2007.8611111111115</v>
      </c>
      <c r="I1415" s="15">
        <f t="shared" si="360"/>
        <v>39.047106388888892</v>
      </c>
      <c r="J1415" s="15">
        <f t="shared" si="361"/>
        <v>415.56337200000007</v>
      </c>
      <c r="K1415" s="15">
        <f t="shared" si="362"/>
        <v>454.61047838888896</v>
      </c>
      <c r="L1415" s="15">
        <f t="shared" si="358"/>
        <v>-881.95299305555568</v>
      </c>
      <c r="M1415" s="15">
        <f t="shared" si="363"/>
        <v>-3561.111743833334</v>
      </c>
      <c r="N1415" s="15">
        <f t="shared" si="364"/>
        <v>-1553.2506327222227</v>
      </c>
      <c r="O1415">
        <f t="shared" si="365"/>
        <v>-11908.254850870375</v>
      </c>
      <c r="P1415">
        <f t="shared" si="366"/>
        <v>-11908.254850870375</v>
      </c>
      <c r="Q1415">
        <f t="shared" si="372"/>
        <v>14383.092231595467</v>
      </c>
      <c r="R1415">
        <f t="shared" si="373"/>
        <v>-5294.2622747517098</v>
      </c>
      <c r="S1415">
        <f t="shared" si="367"/>
        <v>5294.2622747517098</v>
      </c>
      <c r="T1415">
        <f t="shared" si="368"/>
        <v>9088.8299568437578</v>
      </c>
      <c r="U1415">
        <f t="shared" si="369"/>
        <v>98.805444444444447</v>
      </c>
      <c r="V1415">
        <f t="shared" si="370"/>
        <v>69.163811111111102</v>
      </c>
    </row>
    <row r="1416" spans="2:22" x14ac:dyDescent="0.25">
      <c r="B1416" s="6" t="s">
        <v>10</v>
      </c>
      <c r="C1416" s="6">
        <v>1408</v>
      </c>
      <c r="D1416" s="6">
        <v>386</v>
      </c>
      <c r="E1416" s="12">
        <v>26.9</v>
      </c>
      <c r="F1416" s="15">
        <f t="shared" si="371"/>
        <v>-4.1666666666666761E-2</v>
      </c>
      <c r="G1416" s="15">
        <f t="shared" ref="G1416:G1479" si="374">E1416*1000/3600</f>
        <v>7.4722222222222223</v>
      </c>
      <c r="H1416" s="15">
        <f t="shared" si="359"/>
        <v>-140.08333333333366</v>
      </c>
      <c r="I1416" s="15">
        <f t="shared" si="360"/>
        <v>37.091573007330247</v>
      </c>
      <c r="J1416" s="15">
        <f t="shared" si="361"/>
        <v>415.56337200000007</v>
      </c>
      <c r="K1416" s="15">
        <f t="shared" si="362"/>
        <v>452.6549450073303</v>
      </c>
      <c r="L1416" s="15">
        <f t="shared" ref="L1416:L1479" si="375">(($Q$3*F1416)*$M$3)</f>
        <v>-61.531604166666803</v>
      </c>
      <c r="M1416" s="15">
        <f t="shared" si="363"/>
        <v>172.48827834066299</v>
      </c>
      <c r="N1416" s="15">
        <f t="shared" si="364"/>
        <v>312.57161167399664</v>
      </c>
      <c r="O1416">
        <f t="shared" si="365"/>
        <v>2335.6045427862528</v>
      </c>
      <c r="P1416">
        <f t="shared" si="366"/>
        <v>2335.6045427862528</v>
      </c>
      <c r="Q1416">
        <f t="shared" si="372"/>
        <v>14385.427836138253</v>
      </c>
      <c r="R1416">
        <f t="shared" si="373"/>
        <v>-5294.2622747517098</v>
      </c>
      <c r="S1416">
        <f t="shared" si="367"/>
        <v>5294.2622747517098</v>
      </c>
      <c r="T1416">
        <f t="shared" si="368"/>
        <v>9091.1655613865441</v>
      </c>
      <c r="U1416">
        <f t="shared" si="369"/>
        <v>93.857130401234585</v>
      </c>
      <c r="V1416">
        <f t="shared" si="370"/>
        <v>65.699991280864211</v>
      </c>
    </row>
    <row r="1417" spans="2:22" x14ac:dyDescent="0.25">
      <c r="B1417" s="6" t="s">
        <v>10</v>
      </c>
      <c r="C1417" s="6">
        <v>1409</v>
      </c>
      <c r="D1417" s="6">
        <v>387</v>
      </c>
      <c r="E1417" s="12">
        <v>27.3</v>
      </c>
      <c r="F1417" s="15">
        <f t="shared" si="371"/>
        <v>8.3333333333333523E-2</v>
      </c>
      <c r="G1417" s="15">
        <f t="shared" si="374"/>
        <v>7.583333333333333</v>
      </c>
      <c r="H1417" s="15">
        <f t="shared" ref="H1417:H1480" si="376">F1417*$Q$3</f>
        <v>280.16666666666731</v>
      </c>
      <c r="I1417" s="15">
        <f t="shared" ref="I1417:I1480" si="377">0.5*$S$3*$N$3*$O$3*G1417^2</f>
        <v>38.202869565972222</v>
      </c>
      <c r="J1417" s="15">
        <f t="shared" ref="J1417:J1480" si="378">$P$3*$Q$3*$R$3</f>
        <v>415.56337200000007</v>
      </c>
      <c r="K1417" s="15">
        <f t="shared" ref="K1417:K1480" si="379">J1417+I1417</f>
        <v>453.76624156597228</v>
      </c>
      <c r="L1417" s="15">
        <f t="shared" si="375"/>
        <v>123.06320833333361</v>
      </c>
      <c r="M1417" s="15">
        <f t="shared" ref="M1417:M1480" si="380">(L1417/$M$3)+N1417</f>
        <v>1014.099574899307</v>
      </c>
      <c r="N1417" s="15">
        <f t="shared" ref="N1417:N1480" si="381">K1417+H1417</f>
        <v>733.93290823263965</v>
      </c>
      <c r="O1417">
        <f t="shared" ref="O1417:O1480" si="382">N1417*G1417</f>
        <v>5565.6578874308507</v>
      </c>
      <c r="P1417">
        <f t="shared" ref="P1417:P1480" si="383">O1417*1</f>
        <v>5565.6578874308507</v>
      </c>
      <c r="Q1417">
        <f t="shared" si="372"/>
        <v>14390.993494025684</v>
      </c>
      <c r="R1417">
        <f t="shared" si="373"/>
        <v>-5294.2622747517098</v>
      </c>
      <c r="S1417">
        <f t="shared" ref="S1417:S1480" si="384">R1417*-1</f>
        <v>5294.2622747517098</v>
      </c>
      <c r="T1417">
        <f t="shared" ref="T1417:T1480" si="385">Q1417-S1417</f>
        <v>9096.7312192739737</v>
      </c>
      <c r="U1417">
        <f t="shared" ref="U1417:U1480" si="386">(0.5*$Q$3*G1417^2)/1000</f>
        <v>96.669173611111106</v>
      </c>
      <c r="V1417">
        <f t="shared" ref="V1417:V1480" si="387">U1417*0.7</f>
        <v>67.668421527777767</v>
      </c>
    </row>
    <row r="1418" spans="2:22" x14ac:dyDescent="0.25">
      <c r="B1418" s="6" t="s">
        <v>10</v>
      </c>
      <c r="C1418" s="6">
        <v>1410</v>
      </c>
      <c r="D1418" s="6">
        <v>388</v>
      </c>
      <c r="E1418" s="12">
        <v>27.5</v>
      </c>
      <c r="F1418" s="15">
        <f t="shared" ref="F1418:F1481" si="388">($E1419-$E1417)/2/3.6</f>
        <v>1.3888888888888593E-2</v>
      </c>
      <c r="G1418" s="15">
        <f t="shared" si="374"/>
        <v>7.6388888888888893</v>
      </c>
      <c r="H1418" s="15">
        <f t="shared" si="376"/>
        <v>46.694444444443448</v>
      </c>
      <c r="I1418" s="15">
        <f t="shared" si="377"/>
        <v>38.764668933256175</v>
      </c>
      <c r="J1418" s="15">
        <f t="shared" si="378"/>
        <v>415.56337200000007</v>
      </c>
      <c r="K1418" s="15">
        <f t="shared" si="379"/>
        <v>454.32804093325626</v>
      </c>
      <c r="L1418" s="15">
        <f t="shared" si="375"/>
        <v>20.510534722221784</v>
      </c>
      <c r="M1418" s="15">
        <f t="shared" si="380"/>
        <v>547.71692982214313</v>
      </c>
      <c r="N1418" s="15">
        <f t="shared" si="381"/>
        <v>501.0224853776997</v>
      </c>
      <c r="O1418">
        <f t="shared" si="382"/>
        <v>3827.2550966352064</v>
      </c>
      <c r="P1418">
        <f t="shared" si="383"/>
        <v>3827.2550966352064</v>
      </c>
      <c r="Q1418">
        <f t="shared" ref="Q1418:Q1481" si="389">Q1417+MAX(0,P1418)/1000</f>
        <v>14394.82074912232</v>
      </c>
      <c r="R1418">
        <f t="shared" ref="R1418:R1481" si="390">R1417+MIN(0,P1418)/1000</f>
        <v>-5294.2622747517098</v>
      </c>
      <c r="S1418">
        <f t="shared" si="384"/>
        <v>5294.2622747517098</v>
      </c>
      <c r="T1418">
        <f t="shared" si="385"/>
        <v>9100.5584743706095</v>
      </c>
      <c r="U1418">
        <f t="shared" si="386"/>
        <v>98.090760030864203</v>
      </c>
      <c r="V1418">
        <f t="shared" si="387"/>
        <v>68.663532021604937</v>
      </c>
    </row>
    <row r="1419" spans="2:22" x14ac:dyDescent="0.25">
      <c r="B1419" s="6" t="s">
        <v>10</v>
      </c>
      <c r="C1419" s="6">
        <v>1411</v>
      </c>
      <c r="D1419" s="6">
        <v>389</v>
      </c>
      <c r="E1419" s="12">
        <v>27.4</v>
      </c>
      <c r="F1419" s="15">
        <f t="shared" si="388"/>
        <v>-5.5555555555555358E-2</v>
      </c>
      <c r="G1419" s="15">
        <f t="shared" si="374"/>
        <v>7.6111111111111107</v>
      </c>
      <c r="H1419" s="15">
        <f t="shared" si="376"/>
        <v>-186.77777777777712</v>
      </c>
      <c r="I1419" s="15">
        <f t="shared" si="377"/>
        <v>38.483256658950616</v>
      </c>
      <c r="J1419" s="15">
        <f t="shared" si="378"/>
        <v>415.56337200000007</v>
      </c>
      <c r="K1419" s="15">
        <f t="shared" si="379"/>
        <v>454.04662865895068</v>
      </c>
      <c r="L1419" s="15">
        <f t="shared" si="375"/>
        <v>-82.042138888888587</v>
      </c>
      <c r="M1419" s="15">
        <f t="shared" si="380"/>
        <v>80.491073103396445</v>
      </c>
      <c r="N1419" s="15">
        <f t="shared" si="381"/>
        <v>267.26885088117353</v>
      </c>
      <c r="O1419">
        <f t="shared" si="382"/>
        <v>2034.2129205955985</v>
      </c>
      <c r="P1419">
        <f t="shared" si="383"/>
        <v>2034.2129205955985</v>
      </c>
      <c r="Q1419">
        <f t="shared" si="389"/>
        <v>14396.854962042917</v>
      </c>
      <c r="R1419">
        <f t="shared" si="390"/>
        <v>-5294.2622747517098</v>
      </c>
      <c r="S1419">
        <f t="shared" si="384"/>
        <v>5294.2622747517098</v>
      </c>
      <c r="T1419">
        <f t="shared" si="385"/>
        <v>9102.5926872912059</v>
      </c>
      <c r="U1419">
        <f t="shared" si="386"/>
        <v>97.378669753086399</v>
      </c>
      <c r="V1419">
        <f t="shared" si="387"/>
        <v>68.165068827160468</v>
      </c>
    </row>
    <row r="1420" spans="2:22" x14ac:dyDescent="0.25">
      <c r="B1420" s="6" t="s">
        <v>10</v>
      </c>
      <c r="C1420" s="6">
        <v>1412</v>
      </c>
      <c r="D1420" s="6">
        <v>390</v>
      </c>
      <c r="E1420" s="12">
        <v>27.1</v>
      </c>
      <c r="F1420" s="15">
        <f t="shared" si="388"/>
        <v>-9.7222222222222127E-2</v>
      </c>
      <c r="G1420" s="15">
        <f t="shared" si="374"/>
        <v>7.5277777777777777</v>
      </c>
      <c r="H1420" s="15">
        <f t="shared" si="376"/>
        <v>-326.8611111111108</v>
      </c>
      <c r="I1420" s="15">
        <f t="shared" si="377"/>
        <v>37.645170923996915</v>
      </c>
      <c r="J1420" s="15">
        <f t="shared" si="378"/>
        <v>415.56337200000007</v>
      </c>
      <c r="K1420" s="15">
        <f t="shared" si="379"/>
        <v>453.20854292399702</v>
      </c>
      <c r="L1420" s="15">
        <f t="shared" si="375"/>
        <v>-143.57374305555541</v>
      </c>
      <c r="M1420" s="15">
        <f t="shared" si="380"/>
        <v>-200.51367929822459</v>
      </c>
      <c r="N1420" s="15">
        <f t="shared" si="381"/>
        <v>126.34743181288621</v>
      </c>
      <c r="O1420">
        <f t="shared" si="382"/>
        <v>951.11538948033785</v>
      </c>
      <c r="P1420">
        <f t="shared" si="383"/>
        <v>951.11538948033785</v>
      </c>
      <c r="Q1420">
        <f t="shared" si="389"/>
        <v>14397.806077432397</v>
      </c>
      <c r="R1420">
        <f t="shared" si="390"/>
        <v>-5294.2622747517098</v>
      </c>
      <c r="S1420">
        <f t="shared" si="384"/>
        <v>5294.2622747517098</v>
      </c>
      <c r="T1420">
        <f t="shared" si="385"/>
        <v>9103.5438026806878</v>
      </c>
      <c r="U1420">
        <f t="shared" si="386"/>
        <v>95.257963734567895</v>
      </c>
      <c r="V1420">
        <f t="shared" si="387"/>
        <v>66.680574614197525</v>
      </c>
    </row>
    <row r="1421" spans="2:22" x14ac:dyDescent="0.25">
      <c r="B1421" s="6" t="s">
        <v>10</v>
      </c>
      <c r="C1421" s="6">
        <v>1413</v>
      </c>
      <c r="D1421" s="6">
        <v>391</v>
      </c>
      <c r="E1421" s="12">
        <v>26.7</v>
      </c>
      <c r="F1421" s="15">
        <f t="shared" si="388"/>
        <v>-4.1666666666666761E-2</v>
      </c>
      <c r="G1421" s="15">
        <f t="shared" si="374"/>
        <v>7.416666666666667</v>
      </c>
      <c r="H1421" s="15">
        <f t="shared" si="376"/>
        <v>-140.08333333333366</v>
      </c>
      <c r="I1421" s="15">
        <f t="shared" si="377"/>
        <v>36.542075815972225</v>
      </c>
      <c r="J1421" s="15">
        <f t="shared" si="378"/>
        <v>415.56337200000007</v>
      </c>
      <c r="K1421" s="15">
        <f t="shared" si="379"/>
        <v>452.1054478159723</v>
      </c>
      <c r="L1421" s="15">
        <f t="shared" si="375"/>
        <v>-61.531604166666803</v>
      </c>
      <c r="M1421" s="15">
        <f t="shared" si="380"/>
        <v>171.93878114930499</v>
      </c>
      <c r="N1421" s="15">
        <f t="shared" si="381"/>
        <v>312.02211448263864</v>
      </c>
      <c r="O1421">
        <f t="shared" si="382"/>
        <v>2314.1640157462366</v>
      </c>
      <c r="P1421">
        <f t="shared" si="383"/>
        <v>2314.1640157462366</v>
      </c>
      <c r="Q1421">
        <f t="shared" si="389"/>
        <v>14400.120241448143</v>
      </c>
      <c r="R1421">
        <f t="shared" si="390"/>
        <v>-5294.2622747517098</v>
      </c>
      <c r="S1421">
        <f t="shared" si="384"/>
        <v>5294.2622747517098</v>
      </c>
      <c r="T1421">
        <f t="shared" si="385"/>
        <v>9105.8579666964324</v>
      </c>
      <c r="U1421">
        <f t="shared" si="386"/>
        <v>92.466673611111119</v>
      </c>
      <c r="V1421">
        <f t="shared" si="387"/>
        <v>64.726671527777782</v>
      </c>
    </row>
    <row r="1422" spans="2:22" x14ac:dyDescent="0.25">
      <c r="B1422" s="6" t="s">
        <v>10</v>
      </c>
      <c r="C1422" s="6">
        <v>1414</v>
      </c>
      <c r="D1422" s="6">
        <v>392</v>
      </c>
      <c r="E1422" s="12">
        <v>26.8</v>
      </c>
      <c r="F1422" s="15">
        <f t="shared" si="388"/>
        <v>0.20833333333333331</v>
      </c>
      <c r="G1422" s="15">
        <f t="shared" si="374"/>
        <v>7.4444444444444446</v>
      </c>
      <c r="H1422" s="15">
        <f t="shared" si="376"/>
        <v>700.41666666666663</v>
      </c>
      <c r="I1422" s="15">
        <f t="shared" si="377"/>
        <v>36.816311820987657</v>
      </c>
      <c r="J1422" s="15">
        <f t="shared" si="378"/>
        <v>415.56337200000007</v>
      </c>
      <c r="K1422" s="15">
        <f t="shared" si="379"/>
        <v>452.37968382098774</v>
      </c>
      <c r="L1422" s="15">
        <f t="shared" si="375"/>
        <v>307.6580208333333</v>
      </c>
      <c r="M1422" s="15">
        <f t="shared" si="380"/>
        <v>1853.2130171543208</v>
      </c>
      <c r="N1422" s="15">
        <f t="shared" si="381"/>
        <v>1152.7963504876543</v>
      </c>
      <c r="O1422">
        <f t="shared" si="382"/>
        <v>8581.9283869636492</v>
      </c>
      <c r="P1422">
        <f t="shared" si="383"/>
        <v>8581.9283869636492</v>
      </c>
      <c r="Q1422">
        <f t="shared" si="389"/>
        <v>14408.702169835107</v>
      </c>
      <c r="R1422">
        <f t="shared" si="390"/>
        <v>-5294.2622747517098</v>
      </c>
      <c r="S1422">
        <f t="shared" si="384"/>
        <v>5294.2622747517098</v>
      </c>
      <c r="T1422">
        <f t="shared" si="385"/>
        <v>9114.4398950833966</v>
      </c>
      <c r="U1422">
        <f t="shared" si="386"/>
        <v>93.160604938271604</v>
      </c>
      <c r="V1422">
        <f t="shared" si="387"/>
        <v>65.21242345679012</v>
      </c>
    </row>
    <row r="1423" spans="2:22" x14ac:dyDescent="0.25">
      <c r="B1423" s="6" t="s">
        <v>10</v>
      </c>
      <c r="C1423" s="6">
        <v>1415</v>
      </c>
      <c r="D1423" s="6">
        <v>393</v>
      </c>
      <c r="E1423" s="12">
        <v>28.2</v>
      </c>
      <c r="F1423" s="15">
        <f t="shared" si="388"/>
        <v>0.59722222222222232</v>
      </c>
      <c r="G1423" s="15">
        <f t="shared" si="374"/>
        <v>7.833333333333333</v>
      </c>
      <c r="H1423" s="15">
        <f t="shared" si="376"/>
        <v>2007.8611111111115</v>
      </c>
      <c r="I1423" s="15">
        <f t="shared" si="377"/>
        <v>40.763259930555556</v>
      </c>
      <c r="J1423" s="15">
        <f t="shared" si="378"/>
        <v>415.56337200000007</v>
      </c>
      <c r="K1423" s="15">
        <f t="shared" si="379"/>
        <v>456.32663193055561</v>
      </c>
      <c r="L1423" s="15">
        <f t="shared" si="375"/>
        <v>881.95299305555568</v>
      </c>
      <c r="M1423" s="15">
        <f t="shared" si="380"/>
        <v>4472.0488541527784</v>
      </c>
      <c r="N1423" s="15">
        <f t="shared" si="381"/>
        <v>2464.1877430416671</v>
      </c>
      <c r="O1423">
        <f t="shared" si="382"/>
        <v>19302.803987159725</v>
      </c>
      <c r="P1423">
        <f t="shared" si="383"/>
        <v>19302.803987159725</v>
      </c>
      <c r="Q1423">
        <f t="shared" si="389"/>
        <v>14428.004973822268</v>
      </c>
      <c r="R1423">
        <f t="shared" si="390"/>
        <v>-5294.2622747517098</v>
      </c>
      <c r="S1423">
        <f t="shared" si="384"/>
        <v>5294.2622747517098</v>
      </c>
      <c r="T1423">
        <f t="shared" si="385"/>
        <v>9133.7426990705571</v>
      </c>
      <c r="U1423">
        <f t="shared" si="386"/>
        <v>103.14802777777777</v>
      </c>
      <c r="V1423">
        <f t="shared" si="387"/>
        <v>72.203619444444428</v>
      </c>
    </row>
    <row r="1424" spans="2:22" x14ac:dyDescent="0.25">
      <c r="B1424" s="6" t="s">
        <v>10</v>
      </c>
      <c r="C1424" s="6">
        <v>1416</v>
      </c>
      <c r="D1424" s="6">
        <v>394</v>
      </c>
      <c r="E1424" s="12">
        <v>31.1</v>
      </c>
      <c r="F1424" s="15">
        <f t="shared" si="388"/>
        <v>0.9166666666666663</v>
      </c>
      <c r="G1424" s="15">
        <f t="shared" si="374"/>
        <v>8.6388888888888893</v>
      </c>
      <c r="H1424" s="15">
        <f t="shared" si="376"/>
        <v>3081.8333333333321</v>
      </c>
      <c r="I1424" s="15">
        <f t="shared" si="377"/>
        <v>49.578281572145073</v>
      </c>
      <c r="J1424" s="15">
        <f t="shared" si="378"/>
        <v>415.56337200000007</v>
      </c>
      <c r="K1424" s="15">
        <f t="shared" si="379"/>
        <v>465.14165357214517</v>
      </c>
      <c r="L1424" s="15">
        <f t="shared" si="375"/>
        <v>1353.695291666666</v>
      </c>
      <c r="M1424" s="15">
        <f t="shared" si="380"/>
        <v>6628.8083202388098</v>
      </c>
      <c r="N1424" s="15">
        <f t="shared" si="381"/>
        <v>3546.9749869054772</v>
      </c>
      <c r="O1424">
        <f t="shared" si="382"/>
        <v>30641.922803544541</v>
      </c>
      <c r="P1424">
        <f t="shared" si="383"/>
        <v>30641.922803544541</v>
      </c>
      <c r="Q1424">
        <f t="shared" si="389"/>
        <v>14458.646896625813</v>
      </c>
      <c r="R1424">
        <f t="shared" si="390"/>
        <v>-5294.2622747517098</v>
      </c>
      <c r="S1424">
        <f t="shared" si="384"/>
        <v>5294.2622747517098</v>
      </c>
      <c r="T1424">
        <f t="shared" si="385"/>
        <v>9164.3846218741019</v>
      </c>
      <c r="U1424">
        <f t="shared" si="386"/>
        <v>125.45370447530867</v>
      </c>
      <c r="V1424">
        <f t="shared" si="387"/>
        <v>87.81759313271607</v>
      </c>
    </row>
    <row r="1425" spans="2:22" x14ac:dyDescent="0.25">
      <c r="B1425" s="6" t="s">
        <v>10</v>
      </c>
      <c r="C1425" s="6">
        <v>1417</v>
      </c>
      <c r="D1425" s="6">
        <v>395</v>
      </c>
      <c r="E1425" s="12">
        <v>34.799999999999997</v>
      </c>
      <c r="F1425" s="15">
        <f t="shared" si="388"/>
        <v>1.0138888888888884</v>
      </c>
      <c r="G1425" s="15">
        <f t="shared" si="374"/>
        <v>9.6666666666666661</v>
      </c>
      <c r="H1425" s="15">
        <f t="shared" si="376"/>
        <v>3408.694444444443</v>
      </c>
      <c r="I1425" s="15">
        <f t="shared" si="377"/>
        <v>62.076779722222213</v>
      </c>
      <c r="J1425" s="15">
        <f t="shared" si="378"/>
        <v>415.56337200000007</v>
      </c>
      <c r="K1425" s="15">
        <f t="shared" si="379"/>
        <v>477.6401517222223</v>
      </c>
      <c r="L1425" s="15">
        <f t="shared" si="375"/>
        <v>1497.2690347222215</v>
      </c>
      <c r="M1425" s="15">
        <f t="shared" si="380"/>
        <v>7295.0290406111089</v>
      </c>
      <c r="N1425" s="15">
        <f t="shared" si="381"/>
        <v>3886.3345961666655</v>
      </c>
      <c r="O1425">
        <f t="shared" si="382"/>
        <v>37567.901096277761</v>
      </c>
      <c r="P1425">
        <f t="shared" si="383"/>
        <v>37567.901096277761</v>
      </c>
      <c r="Q1425">
        <f t="shared" si="389"/>
        <v>14496.21479772209</v>
      </c>
      <c r="R1425">
        <f t="shared" si="390"/>
        <v>-5294.2622747517098</v>
      </c>
      <c r="S1425">
        <f t="shared" si="384"/>
        <v>5294.2622747517098</v>
      </c>
      <c r="T1425">
        <f t="shared" si="385"/>
        <v>9201.9525229703795</v>
      </c>
      <c r="U1425">
        <f t="shared" si="386"/>
        <v>157.08011111111111</v>
      </c>
      <c r="V1425">
        <f t="shared" si="387"/>
        <v>109.95607777777776</v>
      </c>
    </row>
    <row r="1426" spans="2:22" x14ac:dyDescent="0.25">
      <c r="B1426" s="6" t="s">
        <v>10</v>
      </c>
      <c r="C1426" s="6">
        <v>1418</v>
      </c>
      <c r="D1426" s="6">
        <v>396</v>
      </c>
      <c r="E1426" s="12">
        <v>38.4</v>
      </c>
      <c r="F1426" s="15">
        <f t="shared" si="388"/>
        <v>0.84722222222222243</v>
      </c>
      <c r="G1426" s="15">
        <f t="shared" si="374"/>
        <v>10.666666666666666</v>
      </c>
      <c r="H1426" s="15">
        <f t="shared" si="376"/>
        <v>2848.3611111111118</v>
      </c>
      <c r="I1426" s="15">
        <f t="shared" si="377"/>
        <v>75.584568888888882</v>
      </c>
      <c r="J1426" s="15">
        <f t="shared" si="378"/>
        <v>415.56337200000007</v>
      </c>
      <c r="K1426" s="15">
        <f t="shared" si="379"/>
        <v>491.14794088888897</v>
      </c>
      <c r="L1426" s="15">
        <f t="shared" si="375"/>
        <v>1251.1426180555557</v>
      </c>
      <c r="M1426" s="15">
        <f t="shared" si="380"/>
        <v>6187.8701631111126</v>
      </c>
      <c r="N1426" s="15">
        <f t="shared" si="381"/>
        <v>3339.5090520000008</v>
      </c>
      <c r="O1426">
        <f t="shared" si="382"/>
        <v>35621.429888000006</v>
      </c>
      <c r="P1426">
        <f t="shared" si="383"/>
        <v>35621.429888000006</v>
      </c>
      <c r="Q1426">
        <f t="shared" si="389"/>
        <v>14531.836227610091</v>
      </c>
      <c r="R1426">
        <f t="shared" si="390"/>
        <v>-5294.2622747517098</v>
      </c>
      <c r="S1426">
        <f t="shared" si="384"/>
        <v>5294.2622747517098</v>
      </c>
      <c r="T1426">
        <f t="shared" si="385"/>
        <v>9237.5739528583799</v>
      </c>
      <c r="U1426">
        <f t="shared" si="386"/>
        <v>191.26044444444443</v>
      </c>
      <c r="V1426">
        <f t="shared" si="387"/>
        <v>133.88231111111111</v>
      </c>
    </row>
    <row r="1427" spans="2:22" x14ac:dyDescent="0.25">
      <c r="B1427" s="6" t="s">
        <v>10</v>
      </c>
      <c r="C1427" s="6">
        <v>1419</v>
      </c>
      <c r="D1427" s="6">
        <v>397</v>
      </c>
      <c r="E1427" s="12">
        <v>40.9</v>
      </c>
      <c r="F1427" s="15">
        <f t="shared" si="388"/>
        <v>0.45833333333333393</v>
      </c>
      <c r="G1427" s="15">
        <f t="shared" si="374"/>
        <v>11.361111111111111</v>
      </c>
      <c r="H1427" s="15">
        <f t="shared" si="376"/>
        <v>1540.9166666666686</v>
      </c>
      <c r="I1427" s="15">
        <f t="shared" si="377"/>
        <v>85.74667879436727</v>
      </c>
      <c r="J1427" s="15">
        <f t="shared" si="378"/>
        <v>415.56337200000007</v>
      </c>
      <c r="K1427" s="15">
        <f t="shared" si="379"/>
        <v>501.31005079436733</v>
      </c>
      <c r="L1427" s="15">
        <f t="shared" si="375"/>
        <v>676.84764583333413</v>
      </c>
      <c r="M1427" s="15">
        <f t="shared" si="380"/>
        <v>3583.1433841277044</v>
      </c>
      <c r="N1427" s="15">
        <f t="shared" si="381"/>
        <v>2042.2267174610358</v>
      </c>
      <c r="O1427">
        <f t="shared" si="382"/>
        <v>23201.964651154543</v>
      </c>
      <c r="P1427">
        <f t="shared" si="383"/>
        <v>23201.964651154543</v>
      </c>
      <c r="Q1427">
        <f t="shared" si="389"/>
        <v>14555.038192261245</v>
      </c>
      <c r="R1427">
        <f t="shared" si="390"/>
        <v>-5294.2622747517098</v>
      </c>
      <c r="S1427">
        <f t="shared" si="384"/>
        <v>5294.2622747517098</v>
      </c>
      <c r="T1427">
        <f t="shared" si="385"/>
        <v>9260.7759175095343</v>
      </c>
      <c r="U1427">
        <f t="shared" si="386"/>
        <v>216.97481558641971</v>
      </c>
      <c r="V1427">
        <f t="shared" si="387"/>
        <v>151.88237091049379</v>
      </c>
    </row>
    <row r="1428" spans="2:22" x14ac:dyDescent="0.25">
      <c r="B1428" s="6" t="s">
        <v>10</v>
      </c>
      <c r="C1428" s="6">
        <v>1420</v>
      </c>
      <c r="D1428" s="6">
        <v>398</v>
      </c>
      <c r="E1428" s="12">
        <v>41.7</v>
      </c>
      <c r="F1428" s="15">
        <f t="shared" si="388"/>
        <v>0</v>
      </c>
      <c r="G1428" s="15">
        <f t="shared" si="374"/>
        <v>11.583333333333334</v>
      </c>
      <c r="H1428" s="15">
        <f t="shared" si="376"/>
        <v>0</v>
      </c>
      <c r="I1428" s="15">
        <f t="shared" si="377"/>
        <v>89.13387789930556</v>
      </c>
      <c r="J1428" s="15">
        <f t="shared" si="378"/>
        <v>415.56337200000007</v>
      </c>
      <c r="K1428" s="15">
        <f t="shared" si="379"/>
        <v>504.69724989930563</v>
      </c>
      <c r="L1428" s="15">
        <f t="shared" si="375"/>
        <v>0</v>
      </c>
      <c r="M1428" s="15">
        <f t="shared" si="380"/>
        <v>504.69724989930563</v>
      </c>
      <c r="N1428" s="15">
        <f t="shared" si="381"/>
        <v>504.69724989930563</v>
      </c>
      <c r="O1428">
        <f t="shared" si="382"/>
        <v>5846.076478000291</v>
      </c>
      <c r="P1428">
        <f t="shared" si="383"/>
        <v>5846.076478000291</v>
      </c>
      <c r="Q1428">
        <f t="shared" si="389"/>
        <v>14560.884268739246</v>
      </c>
      <c r="R1428">
        <f t="shared" si="390"/>
        <v>-5294.2622747517098</v>
      </c>
      <c r="S1428">
        <f t="shared" si="384"/>
        <v>5294.2622747517098</v>
      </c>
      <c r="T1428">
        <f t="shared" si="385"/>
        <v>9266.6219939875373</v>
      </c>
      <c r="U1428">
        <f t="shared" si="386"/>
        <v>225.54584027777778</v>
      </c>
      <c r="V1428">
        <f t="shared" si="387"/>
        <v>157.88208819444444</v>
      </c>
    </row>
    <row r="1429" spans="2:22" x14ac:dyDescent="0.25">
      <c r="B1429" s="6" t="s">
        <v>10</v>
      </c>
      <c r="C1429" s="6">
        <v>1421</v>
      </c>
      <c r="D1429" s="6">
        <v>399</v>
      </c>
      <c r="E1429" s="12">
        <v>40.9</v>
      </c>
      <c r="F1429" s="15">
        <f t="shared" si="388"/>
        <v>-0.47222222222222299</v>
      </c>
      <c r="G1429" s="15">
        <f t="shared" si="374"/>
        <v>11.361111111111111</v>
      </c>
      <c r="H1429" s="15">
        <f t="shared" si="376"/>
        <v>-1587.6111111111136</v>
      </c>
      <c r="I1429" s="15">
        <f t="shared" si="377"/>
        <v>85.74667879436727</v>
      </c>
      <c r="J1429" s="15">
        <f t="shared" si="378"/>
        <v>415.56337200000007</v>
      </c>
      <c r="K1429" s="15">
        <f t="shared" si="379"/>
        <v>501.31005079436733</v>
      </c>
      <c r="L1429" s="15">
        <f t="shared" si="375"/>
        <v>-697.3581805555566</v>
      </c>
      <c r="M1429" s="15">
        <f t="shared" si="380"/>
        <v>-2673.9121714278599</v>
      </c>
      <c r="N1429" s="15">
        <f t="shared" si="381"/>
        <v>-1086.3010603167463</v>
      </c>
      <c r="O1429">
        <f t="shared" si="382"/>
        <v>-12341.587046376368</v>
      </c>
      <c r="P1429">
        <f t="shared" si="383"/>
        <v>-12341.587046376368</v>
      </c>
      <c r="Q1429">
        <f t="shared" si="389"/>
        <v>14560.884268739246</v>
      </c>
      <c r="R1429">
        <f t="shared" si="390"/>
        <v>-5306.6038617980857</v>
      </c>
      <c r="S1429">
        <f t="shared" si="384"/>
        <v>5306.6038617980857</v>
      </c>
      <c r="T1429">
        <f t="shared" si="385"/>
        <v>9254.2804069411613</v>
      </c>
      <c r="U1429">
        <f t="shared" si="386"/>
        <v>216.97481558641971</v>
      </c>
      <c r="V1429">
        <f t="shared" si="387"/>
        <v>151.88237091049379</v>
      </c>
    </row>
    <row r="1430" spans="2:22" x14ac:dyDescent="0.25">
      <c r="B1430" s="6" t="s">
        <v>10</v>
      </c>
      <c r="C1430" s="6">
        <v>1422</v>
      </c>
      <c r="D1430" s="6">
        <v>400</v>
      </c>
      <c r="E1430" s="12">
        <v>38.299999999999997</v>
      </c>
      <c r="F1430" s="15">
        <f t="shared" si="388"/>
        <v>-0.7777777777777779</v>
      </c>
      <c r="G1430" s="15">
        <f t="shared" si="374"/>
        <v>10.638888888888889</v>
      </c>
      <c r="H1430" s="15">
        <f t="shared" si="376"/>
        <v>-2614.8888888888891</v>
      </c>
      <c r="I1430" s="15">
        <f t="shared" si="377"/>
        <v>75.191411849922844</v>
      </c>
      <c r="J1430" s="15">
        <f t="shared" si="378"/>
        <v>415.56337200000007</v>
      </c>
      <c r="K1430" s="15">
        <f t="shared" si="379"/>
        <v>490.75478384992289</v>
      </c>
      <c r="L1430" s="15">
        <f t="shared" si="375"/>
        <v>-1148.5899444444444</v>
      </c>
      <c r="M1430" s="15">
        <f t="shared" si="380"/>
        <v>-4739.0229939278561</v>
      </c>
      <c r="N1430" s="15">
        <f t="shared" si="381"/>
        <v>-2124.1341050389665</v>
      </c>
      <c r="O1430">
        <f t="shared" si="382"/>
        <v>-22598.426728609007</v>
      </c>
      <c r="P1430">
        <f t="shared" si="383"/>
        <v>-22598.426728609007</v>
      </c>
      <c r="Q1430">
        <f t="shared" si="389"/>
        <v>14560.884268739246</v>
      </c>
      <c r="R1430">
        <f t="shared" si="390"/>
        <v>-5329.2022885266952</v>
      </c>
      <c r="S1430">
        <f t="shared" si="384"/>
        <v>5329.2022885266952</v>
      </c>
      <c r="T1430">
        <f t="shared" si="385"/>
        <v>9231.6819802125501</v>
      </c>
      <c r="U1430">
        <f t="shared" si="386"/>
        <v>190.26559336419757</v>
      </c>
      <c r="V1430">
        <f t="shared" si="387"/>
        <v>133.18591535493829</v>
      </c>
    </row>
    <row r="1431" spans="2:22" x14ac:dyDescent="0.25">
      <c r="B1431" s="6" t="s">
        <v>10</v>
      </c>
      <c r="C1431" s="6">
        <v>1423</v>
      </c>
      <c r="D1431" s="6">
        <v>401</v>
      </c>
      <c r="E1431" s="12">
        <v>35.299999999999997</v>
      </c>
      <c r="F1431" s="15">
        <f t="shared" si="388"/>
        <v>-0.55555555555555558</v>
      </c>
      <c r="G1431" s="15">
        <f t="shared" si="374"/>
        <v>9.8055555555555554</v>
      </c>
      <c r="H1431" s="15">
        <f t="shared" si="376"/>
        <v>-1867.7777777777778</v>
      </c>
      <c r="I1431" s="15">
        <f t="shared" si="377"/>
        <v>63.87340999807099</v>
      </c>
      <c r="J1431" s="15">
        <f t="shared" si="378"/>
        <v>415.56337200000007</v>
      </c>
      <c r="K1431" s="15">
        <f t="shared" si="379"/>
        <v>479.43678199807107</v>
      </c>
      <c r="L1431" s="15">
        <f t="shared" si="375"/>
        <v>-820.42138888888883</v>
      </c>
      <c r="M1431" s="15">
        <f t="shared" si="380"/>
        <v>-3256.1187735574845</v>
      </c>
      <c r="N1431" s="15">
        <f t="shared" si="381"/>
        <v>-1388.3409957797066</v>
      </c>
      <c r="O1431">
        <f t="shared" si="382"/>
        <v>-13613.454764173235</v>
      </c>
      <c r="P1431">
        <f t="shared" si="383"/>
        <v>-13613.454764173235</v>
      </c>
      <c r="Q1431">
        <f t="shared" si="389"/>
        <v>14560.884268739246</v>
      </c>
      <c r="R1431">
        <f t="shared" si="390"/>
        <v>-5342.8157432908683</v>
      </c>
      <c r="S1431">
        <f t="shared" si="384"/>
        <v>5342.8157432908683</v>
      </c>
      <c r="T1431">
        <f t="shared" si="385"/>
        <v>9218.0685254483778</v>
      </c>
      <c r="U1431">
        <f t="shared" si="386"/>
        <v>161.62633410493825</v>
      </c>
      <c r="V1431">
        <f t="shared" si="387"/>
        <v>113.13843387345676</v>
      </c>
    </row>
    <row r="1432" spans="2:22" x14ac:dyDescent="0.25">
      <c r="B1432" s="6" t="s">
        <v>10</v>
      </c>
      <c r="C1432" s="6">
        <v>1424</v>
      </c>
      <c r="D1432" s="6">
        <v>402</v>
      </c>
      <c r="E1432" s="12">
        <v>34.299999999999997</v>
      </c>
      <c r="F1432" s="15">
        <f t="shared" si="388"/>
        <v>-9.7222222222221627E-2</v>
      </c>
      <c r="G1432" s="15">
        <f t="shared" si="374"/>
        <v>9.5277777777777786</v>
      </c>
      <c r="H1432" s="15">
        <f t="shared" si="376"/>
        <v>-326.8611111111091</v>
      </c>
      <c r="I1432" s="15">
        <f t="shared" si="377"/>
        <v>60.305778979552478</v>
      </c>
      <c r="J1432" s="15">
        <f t="shared" si="378"/>
        <v>415.56337200000007</v>
      </c>
      <c r="K1432" s="15">
        <f t="shared" si="379"/>
        <v>475.86915097955256</v>
      </c>
      <c r="L1432" s="15">
        <f t="shared" si="375"/>
        <v>-143.57374305555467</v>
      </c>
      <c r="M1432" s="15">
        <f t="shared" si="380"/>
        <v>-177.85307124266564</v>
      </c>
      <c r="N1432" s="15">
        <f t="shared" si="381"/>
        <v>149.00803986844346</v>
      </c>
      <c r="O1432">
        <f t="shared" si="382"/>
        <v>1419.7154909687808</v>
      </c>
      <c r="P1432">
        <f t="shared" si="383"/>
        <v>1419.7154909687808</v>
      </c>
      <c r="Q1432">
        <f t="shared" si="389"/>
        <v>14562.303984230215</v>
      </c>
      <c r="R1432">
        <f t="shared" si="390"/>
        <v>-5342.8157432908683</v>
      </c>
      <c r="S1432">
        <f t="shared" si="384"/>
        <v>5342.8157432908683</v>
      </c>
      <c r="T1432">
        <f t="shared" si="385"/>
        <v>9219.4882409393467</v>
      </c>
      <c r="U1432">
        <f t="shared" si="386"/>
        <v>152.5987415123457</v>
      </c>
      <c r="V1432">
        <f t="shared" si="387"/>
        <v>106.81911905864199</v>
      </c>
    </row>
    <row r="1433" spans="2:22" x14ac:dyDescent="0.25">
      <c r="B1433" s="6" t="s">
        <v>10</v>
      </c>
      <c r="C1433" s="6">
        <v>1425</v>
      </c>
      <c r="D1433" s="6">
        <v>403</v>
      </c>
      <c r="E1433" s="12">
        <v>34.6</v>
      </c>
      <c r="F1433" s="15">
        <f t="shared" si="388"/>
        <v>0.27777777777777779</v>
      </c>
      <c r="G1433" s="15">
        <f t="shared" si="374"/>
        <v>9.6111111111111107</v>
      </c>
      <c r="H1433" s="15">
        <f t="shared" si="376"/>
        <v>933.88888888888891</v>
      </c>
      <c r="I1433" s="15">
        <f t="shared" si="377"/>
        <v>61.365303881172842</v>
      </c>
      <c r="J1433" s="15">
        <f t="shared" si="378"/>
        <v>415.56337200000007</v>
      </c>
      <c r="K1433" s="15">
        <f t="shared" si="379"/>
        <v>476.92867588117292</v>
      </c>
      <c r="L1433" s="15">
        <f t="shared" si="375"/>
        <v>410.21069444444441</v>
      </c>
      <c r="M1433" s="15">
        <f t="shared" si="380"/>
        <v>2344.7064536589505</v>
      </c>
      <c r="N1433" s="15">
        <f t="shared" si="381"/>
        <v>1410.8175647700618</v>
      </c>
      <c r="O1433">
        <f t="shared" si="382"/>
        <v>13559.52437251226</v>
      </c>
      <c r="P1433">
        <f t="shared" si="383"/>
        <v>13559.52437251226</v>
      </c>
      <c r="Q1433">
        <f t="shared" si="389"/>
        <v>14575.863508602728</v>
      </c>
      <c r="R1433">
        <f t="shared" si="390"/>
        <v>-5342.8157432908683</v>
      </c>
      <c r="S1433">
        <f t="shared" si="384"/>
        <v>5342.8157432908683</v>
      </c>
      <c r="T1433">
        <f t="shared" si="385"/>
        <v>9233.0477653118596</v>
      </c>
      <c r="U1433">
        <f t="shared" si="386"/>
        <v>155.27978086419753</v>
      </c>
      <c r="V1433">
        <f t="shared" si="387"/>
        <v>108.69584660493827</v>
      </c>
    </row>
    <row r="1434" spans="2:22" x14ac:dyDescent="0.25">
      <c r="B1434" s="6" t="s">
        <v>10</v>
      </c>
      <c r="C1434" s="6">
        <v>1426</v>
      </c>
      <c r="D1434" s="6">
        <v>404</v>
      </c>
      <c r="E1434" s="12">
        <v>36.299999999999997</v>
      </c>
      <c r="F1434" s="15">
        <f t="shared" si="388"/>
        <v>0.68055555555555536</v>
      </c>
      <c r="G1434" s="15">
        <f t="shared" si="374"/>
        <v>10.083333333333334</v>
      </c>
      <c r="H1434" s="15">
        <f t="shared" si="376"/>
        <v>2288.0277777777769</v>
      </c>
      <c r="I1434" s="15">
        <f t="shared" si="377"/>
        <v>67.543559149305565</v>
      </c>
      <c r="J1434" s="15">
        <f t="shared" si="378"/>
        <v>415.56337200000007</v>
      </c>
      <c r="K1434" s="15">
        <f t="shared" si="379"/>
        <v>483.10693114930564</v>
      </c>
      <c r="L1434" s="15">
        <f t="shared" si="375"/>
        <v>1005.0162013888885</v>
      </c>
      <c r="M1434" s="15">
        <f t="shared" si="380"/>
        <v>5059.1624867048595</v>
      </c>
      <c r="N1434" s="15">
        <f t="shared" si="381"/>
        <v>2771.1347089270826</v>
      </c>
      <c r="O1434">
        <f t="shared" si="382"/>
        <v>27942.274981681418</v>
      </c>
      <c r="P1434">
        <f t="shared" si="383"/>
        <v>27942.274981681418</v>
      </c>
      <c r="Q1434">
        <f t="shared" si="389"/>
        <v>14603.80578358441</v>
      </c>
      <c r="R1434">
        <f t="shared" si="390"/>
        <v>-5342.8157432908683</v>
      </c>
      <c r="S1434">
        <f t="shared" si="384"/>
        <v>5342.8157432908683</v>
      </c>
      <c r="T1434">
        <f t="shared" si="385"/>
        <v>9260.9900402935418</v>
      </c>
      <c r="U1434">
        <f t="shared" si="386"/>
        <v>170.91334027777782</v>
      </c>
      <c r="V1434">
        <f t="shared" si="387"/>
        <v>119.63933819444446</v>
      </c>
    </row>
    <row r="1435" spans="2:22" x14ac:dyDescent="0.25">
      <c r="B1435" s="6" t="s">
        <v>10</v>
      </c>
      <c r="C1435" s="6">
        <v>1427</v>
      </c>
      <c r="D1435" s="6">
        <v>405</v>
      </c>
      <c r="E1435" s="12">
        <v>39.5</v>
      </c>
      <c r="F1435" s="15">
        <f t="shared" si="388"/>
        <v>0.76388888888888884</v>
      </c>
      <c r="G1435" s="15">
        <f t="shared" si="374"/>
        <v>10.972222222222221</v>
      </c>
      <c r="H1435" s="15">
        <f t="shared" si="376"/>
        <v>2568.1944444444443</v>
      </c>
      <c r="I1435" s="15">
        <f t="shared" si="377"/>
        <v>79.976958285108012</v>
      </c>
      <c r="J1435" s="15">
        <f t="shared" si="378"/>
        <v>415.56337200000007</v>
      </c>
      <c r="K1435" s="15">
        <f t="shared" si="379"/>
        <v>495.5403302851081</v>
      </c>
      <c r="L1435" s="15">
        <f t="shared" si="375"/>
        <v>1128.0794097222222</v>
      </c>
      <c r="M1435" s="15">
        <f t="shared" si="380"/>
        <v>5631.9292191739969</v>
      </c>
      <c r="N1435" s="15">
        <f t="shared" si="381"/>
        <v>3063.7347747295526</v>
      </c>
      <c r="O1435">
        <f t="shared" si="382"/>
        <v>33615.978778282588</v>
      </c>
      <c r="P1435">
        <f t="shared" si="383"/>
        <v>33615.978778282588</v>
      </c>
      <c r="Q1435">
        <f t="shared" si="389"/>
        <v>14637.421762362692</v>
      </c>
      <c r="R1435">
        <f t="shared" si="390"/>
        <v>-5342.8157432908683</v>
      </c>
      <c r="S1435">
        <f t="shared" si="384"/>
        <v>5342.8157432908683</v>
      </c>
      <c r="T1435">
        <f t="shared" si="385"/>
        <v>9294.6060190718235</v>
      </c>
      <c r="U1435">
        <f t="shared" si="386"/>
        <v>202.37501929012342</v>
      </c>
      <c r="V1435">
        <f t="shared" si="387"/>
        <v>141.66251350308639</v>
      </c>
    </row>
    <row r="1436" spans="2:22" x14ac:dyDescent="0.25">
      <c r="B1436" s="6" t="s">
        <v>10</v>
      </c>
      <c r="C1436" s="6">
        <v>1428</v>
      </c>
      <c r="D1436" s="6">
        <v>406</v>
      </c>
      <c r="E1436" s="12">
        <v>41.8</v>
      </c>
      <c r="F1436" s="15">
        <f t="shared" si="388"/>
        <v>0.41666666666666663</v>
      </c>
      <c r="G1436" s="15">
        <f t="shared" si="374"/>
        <v>11.611111111111111</v>
      </c>
      <c r="H1436" s="15">
        <f t="shared" si="376"/>
        <v>1400.8333333333333</v>
      </c>
      <c r="I1436" s="15">
        <f t="shared" si="377"/>
        <v>89.561891103395055</v>
      </c>
      <c r="J1436" s="15">
        <f t="shared" si="378"/>
        <v>415.56337200000007</v>
      </c>
      <c r="K1436" s="15">
        <f t="shared" si="379"/>
        <v>505.12526310339513</v>
      </c>
      <c r="L1436" s="15">
        <f t="shared" si="375"/>
        <v>615.31604166666659</v>
      </c>
      <c r="M1436" s="15">
        <f t="shared" si="380"/>
        <v>3306.7919297700619</v>
      </c>
      <c r="N1436" s="15">
        <f t="shared" si="381"/>
        <v>1905.9585964367284</v>
      </c>
      <c r="O1436">
        <f t="shared" si="382"/>
        <v>22130.297036404234</v>
      </c>
      <c r="P1436">
        <f t="shared" si="383"/>
        <v>22130.297036404234</v>
      </c>
      <c r="Q1436">
        <f t="shared" si="389"/>
        <v>14659.552059399097</v>
      </c>
      <c r="R1436">
        <f t="shared" si="390"/>
        <v>-5342.8157432908683</v>
      </c>
      <c r="S1436">
        <f t="shared" si="384"/>
        <v>5342.8157432908683</v>
      </c>
      <c r="T1436">
        <f t="shared" si="385"/>
        <v>9316.7363161082285</v>
      </c>
      <c r="U1436">
        <f t="shared" si="386"/>
        <v>226.62889197530862</v>
      </c>
      <c r="V1436">
        <f t="shared" si="387"/>
        <v>158.64022438271601</v>
      </c>
    </row>
    <row r="1437" spans="2:22" x14ac:dyDescent="0.25">
      <c r="B1437" s="6" t="s">
        <v>10</v>
      </c>
      <c r="C1437" s="6">
        <v>1429</v>
      </c>
      <c r="D1437" s="6">
        <v>407</v>
      </c>
      <c r="E1437" s="12">
        <v>42.5</v>
      </c>
      <c r="F1437" s="15">
        <f t="shared" si="388"/>
        <v>1.3888888888889086E-2</v>
      </c>
      <c r="G1437" s="15">
        <f t="shared" si="374"/>
        <v>11.805555555555555</v>
      </c>
      <c r="H1437" s="15">
        <f t="shared" si="376"/>
        <v>46.694444444445104</v>
      </c>
      <c r="I1437" s="15">
        <f t="shared" si="377"/>
        <v>92.58668860918209</v>
      </c>
      <c r="J1437" s="15">
        <f t="shared" si="378"/>
        <v>415.56337200000007</v>
      </c>
      <c r="K1437" s="15">
        <f t="shared" si="379"/>
        <v>508.15006060918216</v>
      </c>
      <c r="L1437" s="15">
        <f t="shared" si="375"/>
        <v>20.510534722222509</v>
      </c>
      <c r="M1437" s="15">
        <f t="shared" si="380"/>
        <v>601.53894949807238</v>
      </c>
      <c r="N1437" s="15">
        <f t="shared" si="381"/>
        <v>554.84450505362724</v>
      </c>
      <c r="O1437">
        <f t="shared" si="382"/>
        <v>6550.2476291053217</v>
      </c>
      <c r="P1437">
        <f t="shared" si="383"/>
        <v>6550.2476291053217</v>
      </c>
      <c r="Q1437">
        <f t="shared" si="389"/>
        <v>14666.102307028203</v>
      </c>
      <c r="R1437">
        <f t="shared" si="390"/>
        <v>-5342.8157432908683</v>
      </c>
      <c r="S1437">
        <f t="shared" si="384"/>
        <v>5342.8157432908683</v>
      </c>
      <c r="T1437">
        <f t="shared" si="385"/>
        <v>9323.2865637373343</v>
      </c>
      <c r="U1437">
        <f t="shared" si="386"/>
        <v>234.28288966049382</v>
      </c>
      <c r="V1437">
        <f t="shared" si="387"/>
        <v>163.99802276234567</v>
      </c>
    </row>
    <row r="1438" spans="2:22" x14ac:dyDescent="0.25">
      <c r="B1438" s="6" t="s">
        <v>10</v>
      </c>
      <c r="C1438" s="6">
        <v>1430</v>
      </c>
      <c r="D1438" s="6">
        <v>408</v>
      </c>
      <c r="E1438" s="12">
        <v>41.9</v>
      </c>
      <c r="F1438" s="15">
        <f t="shared" si="388"/>
        <v>-0.33333333333333315</v>
      </c>
      <c r="G1438" s="15">
        <f t="shared" si="374"/>
        <v>11.638888888888889</v>
      </c>
      <c r="H1438" s="15">
        <f t="shared" si="376"/>
        <v>-1120.6666666666661</v>
      </c>
      <c r="I1438" s="15">
        <f t="shared" si="377"/>
        <v>89.99092948881173</v>
      </c>
      <c r="J1438" s="15">
        <f t="shared" si="378"/>
        <v>415.56337200000007</v>
      </c>
      <c r="K1438" s="15">
        <f t="shared" si="379"/>
        <v>505.5543014888118</v>
      </c>
      <c r="L1438" s="15">
        <f t="shared" si="375"/>
        <v>-492.25283333333306</v>
      </c>
      <c r="M1438" s="15">
        <f t="shared" si="380"/>
        <v>-1735.7790318445204</v>
      </c>
      <c r="N1438" s="15">
        <f t="shared" si="381"/>
        <v>-615.11236517785426</v>
      </c>
      <c r="O1438">
        <f t="shared" si="382"/>
        <v>-7159.2244724866932</v>
      </c>
      <c r="P1438">
        <f t="shared" si="383"/>
        <v>-7159.2244724866932</v>
      </c>
      <c r="Q1438">
        <f t="shared" si="389"/>
        <v>14666.102307028203</v>
      </c>
      <c r="R1438">
        <f t="shared" si="390"/>
        <v>-5349.9749677633554</v>
      </c>
      <c r="S1438">
        <f t="shared" si="384"/>
        <v>5349.9749677633554</v>
      </c>
      <c r="T1438">
        <f t="shared" si="385"/>
        <v>9316.1273392648473</v>
      </c>
      <c r="U1438">
        <f t="shared" si="386"/>
        <v>227.71453780864201</v>
      </c>
      <c r="V1438">
        <f t="shared" si="387"/>
        <v>159.4001764660494</v>
      </c>
    </row>
    <row r="1439" spans="2:22" x14ac:dyDescent="0.25">
      <c r="B1439" s="6" t="s">
        <v>10</v>
      </c>
      <c r="C1439" s="6">
        <v>1431</v>
      </c>
      <c r="D1439" s="6">
        <v>409</v>
      </c>
      <c r="E1439" s="12">
        <v>40.1</v>
      </c>
      <c r="F1439" s="15">
        <f t="shared" si="388"/>
        <v>-0.73611111111111072</v>
      </c>
      <c r="G1439" s="15">
        <f t="shared" si="374"/>
        <v>11.138888888888889</v>
      </c>
      <c r="H1439" s="15">
        <f t="shared" si="376"/>
        <v>-2474.8055555555543</v>
      </c>
      <c r="I1439" s="15">
        <f t="shared" si="377"/>
        <v>82.425091294367292</v>
      </c>
      <c r="J1439" s="15">
        <f t="shared" si="378"/>
        <v>415.56337200000007</v>
      </c>
      <c r="K1439" s="15">
        <f t="shared" si="379"/>
        <v>497.98846329436736</v>
      </c>
      <c r="L1439" s="15">
        <f t="shared" si="375"/>
        <v>-1087.0583402777772</v>
      </c>
      <c r="M1439" s="15">
        <f t="shared" si="380"/>
        <v>-4451.6226478167409</v>
      </c>
      <c r="N1439" s="15">
        <f t="shared" si="381"/>
        <v>-1976.8170922611869</v>
      </c>
      <c r="O1439">
        <f t="shared" si="382"/>
        <v>-22019.545944353777</v>
      </c>
      <c r="P1439">
        <f t="shared" si="383"/>
        <v>-22019.545944353777</v>
      </c>
      <c r="Q1439">
        <f t="shared" si="389"/>
        <v>14666.102307028203</v>
      </c>
      <c r="R1439">
        <f t="shared" si="390"/>
        <v>-5371.9945137077093</v>
      </c>
      <c r="S1439">
        <f t="shared" si="384"/>
        <v>5371.9945137077093</v>
      </c>
      <c r="T1439">
        <f t="shared" si="385"/>
        <v>9294.1077933204942</v>
      </c>
      <c r="U1439">
        <f t="shared" si="386"/>
        <v>208.56981558641976</v>
      </c>
      <c r="V1439">
        <f t="shared" si="387"/>
        <v>145.99887091049382</v>
      </c>
    </row>
    <row r="1440" spans="2:22" x14ac:dyDescent="0.25">
      <c r="B1440" s="6" t="s">
        <v>10</v>
      </c>
      <c r="C1440" s="6">
        <v>1432</v>
      </c>
      <c r="D1440" s="6">
        <v>410</v>
      </c>
      <c r="E1440" s="12">
        <v>36.6</v>
      </c>
      <c r="F1440" s="15">
        <f t="shared" si="388"/>
        <v>-1.2222222222222223</v>
      </c>
      <c r="G1440" s="15">
        <f t="shared" si="374"/>
        <v>10.166666666666666</v>
      </c>
      <c r="H1440" s="15">
        <f t="shared" si="376"/>
        <v>-4109.1111111111113</v>
      </c>
      <c r="I1440" s="15">
        <f t="shared" si="377"/>
        <v>68.664594930555552</v>
      </c>
      <c r="J1440" s="15">
        <f t="shared" si="378"/>
        <v>415.56337200000007</v>
      </c>
      <c r="K1440" s="15">
        <f t="shared" si="379"/>
        <v>484.22796693055562</v>
      </c>
      <c r="L1440" s="15">
        <f t="shared" si="375"/>
        <v>-1804.9270555555556</v>
      </c>
      <c r="M1440" s="15">
        <f t="shared" si="380"/>
        <v>-7733.9942552916673</v>
      </c>
      <c r="N1440" s="15">
        <f t="shared" si="381"/>
        <v>-3624.8831441805555</v>
      </c>
      <c r="O1440">
        <f t="shared" si="382"/>
        <v>-36852.978632502309</v>
      </c>
      <c r="P1440">
        <f t="shared" si="383"/>
        <v>-36852.978632502309</v>
      </c>
      <c r="Q1440">
        <f t="shared" si="389"/>
        <v>14666.102307028203</v>
      </c>
      <c r="R1440">
        <f t="shared" si="390"/>
        <v>-5408.8474923402118</v>
      </c>
      <c r="S1440">
        <f t="shared" si="384"/>
        <v>5408.8474923402118</v>
      </c>
      <c r="T1440">
        <f t="shared" si="385"/>
        <v>9257.2548146879908</v>
      </c>
      <c r="U1440">
        <f t="shared" si="386"/>
        <v>173.75002777777775</v>
      </c>
      <c r="V1440">
        <f t="shared" si="387"/>
        <v>121.62501944444442</v>
      </c>
    </row>
    <row r="1441" spans="2:22" x14ac:dyDescent="0.25">
      <c r="B1441" s="6" t="s">
        <v>10</v>
      </c>
      <c r="C1441" s="6">
        <v>1433</v>
      </c>
      <c r="D1441" s="6">
        <v>411</v>
      </c>
      <c r="E1441" s="12">
        <v>31.3</v>
      </c>
      <c r="F1441" s="15">
        <f t="shared" si="388"/>
        <v>-1.4722222222222223</v>
      </c>
      <c r="G1441" s="15">
        <f t="shared" si="374"/>
        <v>8.6944444444444446</v>
      </c>
      <c r="H1441" s="15">
        <f t="shared" si="376"/>
        <v>-4949.6111111111113</v>
      </c>
      <c r="I1441" s="15">
        <f t="shared" si="377"/>
        <v>50.21799472029322</v>
      </c>
      <c r="J1441" s="15">
        <f t="shared" si="378"/>
        <v>415.56337200000007</v>
      </c>
      <c r="K1441" s="15">
        <f t="shared" si="379"/>
        <v>465.78136672029331</v>
      </c>
      <c r="L1441" s="15">
        <f t="shared" si="375"/>
        <v>-2174.1166805555554</v>
      </c>
      <c r="M1441" s="15">
        <f t="shared" si="380"/>
        <v>-9433.440855501929</v>
      </c>
      <c r="N1441" s="15">
        <f t="shared" si="381"/>
        <v>-4483.8297443908177</v>
      </c>
      <c r="O1441">
        <f t="shared" si="382"/>
        <v>-38984.408610953498</v>
      </c>
      <c r="P1441">
        <f t="shared" si="383"/>
        <v>-38984.408610953498</v>
      </c>
      <c r="Q1441">
        <f t="shared" si="389"/>
        <v>14666.102307028203</v>
      </c>
      <c r="R1441">
        <f t="shared" si="390"/>
        <v>-5447.8319009511652</v>
      </c>
      <c r="S1441">
        <f t="shared" si="384"/>
        <v>5447.8319009511652</v>
      </c>
      <c r="T1441">
        <f t="shared" si="385"/>
        <v>9218.2704060770375</v>
      </c>
      <c r="U1441">
        <f t="shared" si="386"/>
        <v>127.0724452160494</v>
      </c>
      <c r="V1441">
        <f t="shared" si="387"/>
        <v>88.95071165123457</v>
      </c>
    </row>
    <row r="1442" spans="2:22" x14ac:dyDescent="0.25">
      <c r="B1442" s="6" t="s">
        <v>10</v>
      </c>
      <c r="C1442" s="6">
        <v>1434</v>
      </c>
      <c r="D1442" s="6">
        <v>412</v>
      </c>
      <c r="E1442" s="12">
        <v>26</v>
      </c>
      <c r="F1442" s="15">
        <f t="shared" si="388"/>
        <v>-1.4861111111111109</v>
      </c>
      <c r="G1442" s="15">
        <f t="shared" si="374"/>
        <v>7.2222222222222223</v>
      </c>
      <c r="H1442" s="15">
        <f t="shared" si="376"/>
        <v>-4996.3055555555547</v>
      </c>
      <c r="I1442" s="15">
        <f t="shared" si="377"/>
        <v>34.651128858024691</v>
      </c>
      <c r="J1442" s="15">
        <f t="shared" si="378"/>
        <v>415.56337200000007</v>
      </c>
      <c r="K1442" s="15">
        <f t="shared" si="379"/>
        <v>450.21450085802473</v>
      </c>
      <c r="L1442" s="15">
        <f t="shared" si="375"/>
        <v>-2194.6272152777774</v>
      </c>
      <c r="M1442" s="15">
        <f t="shared" si="380"/>
        <v>-9542.3966102530849</v>
      </c>
      <c r="N1442" s="15">
        <f t="shared" si="381"/>
        <v>-4546.0910546975301</v>
      </c>
      <c r="O1442">
        <f t="shared" si="382"/>
        <v>-32832.879839482164</v>
      </c>
      <c r="P1442">
        <f t="shared" si="383"/>
        <v>-32832.879839482164</v>
      </c>
      <c r="Q1442">
        <f t="shared" si="389"/>
        <v>14666.102307028203</v>
      </c>
      <c r="R1442">
        <f t="shared" si="390"/>
        <v>-5480.6647807906475</v>
      </c>
      <c r="S1442">
        <f t="shared" si="384"/>
        <v>5480.6647807906475</v>
      </c>
      <c r="T1442">
        <f t="shared" si="385"/>
        <v>9185.4375262375543</v>
      </c>
      <c r="U1442">
        <f t="shared" si="386"/>
        <v>87.681790123456778</v>
      </c>
      <c r="V1442">
        <f t="shared" si="387"/>
        <v>61.377253086419742</v>
      </c>
    </row>
    <row r="1443" spans="2:22" x14ac:dyDescent="0.25">
      <c r="B1443" s="6" t="s">
        <v>10</v>
      </c>
      <c r="C1443" s="6">
        <v>1435</v>
      </c>
      <c r="D1443" s="6">
        <v>413</v>
      </c>
      <c r="E1443" s="12">
        <v>20.6</v>
      </c>
      <c r="F1443" s="15">
        <f t="shared" si="388"/>
        <v>-0.95833333333333315</v>
      </c>
      <c r="G1443" s="15">
        <f t="shared" si="374"/>
        <v>5.7222222222222223</v>
      </c>
      <c r="H1443" s="15">
        <f t="shared" si="376"/>
        <v>-3221.9166666666661</v>
      </c>
      <c r="I1443" s="15">
        <f t="shared" si="377"/>
        <v>21.752297399691361</v>
      </c>
      <c r="J1443" s="15">
        <f t="shared" si="378"/>
        <v>415.56337200000007</v>
      </c>
      <c r="K1443" s="15">
        <f t="shared" si="379"/>
        <v>437.31566939969144</v>
      </c>
      <c r="L1443" s="15">
        <f t="shared" si="375"/>
        <v>-1415.2268958333329</v>
      </c>
      <c r="M1443" s="15">
        <f t="shared" si="380"/>
        <v>-6006.5176639336405</v>
      </c>
      <c r="N1443" s="15">
        <f t="shared" si="381"/>
        <v>-2784.6009972669744</v>
      </c>
      <c r="O1443">
        <f t="shared" si="382"/>
        <v>-15934.105706583243</v>
      </c>
      <c r="P1443">
        <f t="shared" si="383"/>
        <v>-15934.105706583243</v>
      </c>
      <c r="Q1443">
        <f t="shared" si="389"/>
        <v>14666.102307028203</v>
      </c>
      <c r="R1443">
        <f t="shared" si="390"/>
        <v>-5496.5988864972305</v>
      </c>
      <c r="S1443">
        <f t="shared" si="384"/>
        <v>5496.5988864972305</v>
      </c>
      <c r="T1443">
        <f t="shared" si="385"/>
        <v>9169.5034205309712</v>
      </c>
      <c r="U1443">
        <f t="shared" si="386"/>
        <v>55.042373456790123</v>
      </c>
      <c r="V1443">
        <f t="shared" si="387"/>
        <v>38.529661419753083</v>
      </c>
    </row>
    <row r="1444" spans="2:22" x14ac:dyDescent="0.25">
      <c r="B1444" s="6" t="s">
        <v>10</v>
      </c>
      <c r="C1444" s="6">
        <v>1436</v>
      </c>
      <c r="D1444" s="6">
        <v>414</v>
      </c>
      <c r="E1444" s="12">
        <v>19.100000000000001</v>
      </c>
      <c r="F1444" s="15">
        <f t="shared" si="388"/>
        <v>-0.12500000000000031</v>
      </c>
      <c r="G1444" s="15">
        <f t="shared" si="374"/>
        <v>5.3055555555555554</v>
      </c>
      <c r="H1444" s="15">
        <f t="shared" si="376"/>
        <v>-420.25000000000102</v>
      </c>
      <c r="I1444" s="15">
        <f t="shared" si="377"/>
        <v>18.699819998070986</v>
      </c>
      <c r="J1444" s="15">
        <f t="shared" si="378"/>
        <v>415.56337200000007</v>
      </c>
      <c r="K1444" s="15">
        <f t="shared" si="379"/>
        <v>434.26319199807108</v>
      </c>
      <c r="L1444" s="15">
        <f t="shared" si="375"/>
        <v>-184.59481250000044</v>
      </c>
      <c r="M1444" s="15">
        <f t="shared" si="380"/>
        <v>-406.23680800193097</v>
      </c>
      <c r="N1444" s="15">
        <f t="shared" si="381"/>
        <v>14.013191998070056</v>
      </c>
      <c r="O1444">
        <f t="shared" si="382"/>
        <v>74.347768656427235</v>
      </c>
      <c r="P1444">
        <f t="shared" si="383"/>
        <v>74.347768656427235</v>
      </c>
      <c r="Q1444">
        <f t="shared" si="389"/>
        <v>14666.176654796858</v>
      </c>
      <c r="R1444">
        <f t="shared" si="390"/>
        <v>-5496.5988864972305</v>
      </c>
      <c r="S1444">
        <f t="shared" si="384"/>
        <v>5496.5988864972305</v>
      </c>
      <c r="T1444">
        <f t="shared" si="385"/>
        <v>9169.5777682996268</v>
      </c>
      <c r="U1444">
        <f t="shared" si="386"/>
        <v>47.318334104938266</v>
      </c>
      <c r="V1444">
        <f t="shared" si="387"/>
        <v>33.122833873456784</v>
      </c>
    </row>
    <row r="1445" spans="2:22" x14ac:dyDescent="0.25">
      <c r="B1445" s="6" t="s">
        <v>10</v>
      </c>
      <c r="C1445" s="6">
        <v>1437</v>
      </c>
      <c r="D1445" s="6">
        <v>415</v>
      </c>
      <c r="E1445" s="12">
        <v>19.7</v>
      </c>
      <c r="F1445" s="15">
        <f t="shared" si="388"/>
        <v>0.27777777777777779</v>
      </c>
      <c r="G1445" s="15">
        <f t="shared" si="374"/>
        <v>5.4722222222222223</v>
      </c>
      <c r="H1445" s="15">
        <f t="shared" si="376"/>
        <v>933.88888888888891</v>
      </c>
      <c r="I1445" s="15">
        <f t="shared" si="377"/>
        <v>19.893131062885804</v>
      </c>
      <c r="J1445" s="15">
        <f t="shared" si="378"/>
        <v>415.56337200000007</v>
      </c>
      <c r="K1445" s="15">
        <f t="shared" si="379"/>
        <v>435.45650306288587</v>
      </c>
      <c r="L1445" s="15">
        <f t="shared" si="375"/>
        <v>410.21069444444441</v>
      </c>
      <c r="M1445" s="15">
        <f t="shared" si="380"/>
        <v>2303.2342808406638</v>
      </c>
      <c r="N1445" s="15">
        <f t="shared" si="381"/>
        <v>1369.3453919517747</v>
      </c>
      <c r="O1445">
        <f t="shared" si="382"/>
        <v>7493.3622837361008</v>
      </c>
      <c r="P1445">
        <f t="shared" si="383"/>
        <v>7493.3622837361008</v>
      </c>
      <c r="Q1445">
        <f t="shared" si="389"/>
        <v>14673.670017080594</v>
      </c>
      <c r="R1445">
        <f t="shared" si="390"/>
        <v>-5496.5988864972305</v>
      </c>
      <c r="S1445">
        <f t="shared" si="384"/>
        <v>5496.5988864972305</v>
      </c>
      <c r="T1445">
        <f t="shared" si="385"/>
        <v>9177.0711305833647</v>
      </c>
      <c r="U1445">
        <f t="shared" si="386"/>
        <v>50.337908179012352</v>
      </c>
      <c r="V1445">
        <f t="shared" si="387"/>
        <v>35.236535725308642</v>
      </c>
    </row>
    <row r="1446" spans="2:22" x14ac:dyDescent="0.25">
      <c r="B1446" s="6" t="s">
        <v>10</v>
      </c>
      <c r="C1446" s="6">
        <v>1438</v>
      </c>
      <c r="D1446" s="6">
        <v>416</v>
      </c>
      <c r="E1446" s="12">
        <v>21.1</v>
      </c>
      <c r="F1446" s="15">
        <f t="shared" si="388"/>
        <v>0.31944444444444453</v>
      </c>
      <c r="G1446" s="15">
        <f t="shared" si="374"/>
        <v>5.8611111111111107</v>
      </c>
      <c r="H1446" s="15">
        <f t="shared" si="376"/>
        <v>1073.9722222222224</v>
      </c>
      <c r="I1446" s="15">
        <f t="shared" si="377"/>
        <v>22.821048933256172</v>
      </c>
      <c r="J1446" s="15">
        <f t="shared" si="378"/>
        <v>415.56337200000007</v>
      </c>
      <c r="K1446" s="15">
        <f t="shared" si="379"/>
        <v>438.38442093325625</v>
      </c>
      <c r="L1446" s="15">
        <f t="shared" si="375"/>
        <v>471.74229861111115</v>
      </c>
      <c r="M1446" s="15">
        <f t="shared" si="380"/>
        <v>2586.3288653777008</v>
      </c>
      <c r="N1446" s="15">
        <f t="shared" si="381"/>
        <v>1512.3566431554787</v>
      </c>
      <c r="O1446">
        <f t="shared" si="382"/>
        <v>8864.0903251612763</v>
      </c>
      <c r="P1446">
        <f t="shared" si="383"/>
        <v>8864.0903251612763</v>
      </c>
      <c r="Q1446">
        <f t="shared" si="389"/>
        <v>14682.534107405756</v>
      </c>
      <c r="R1446">
        <f t="shared" si="390"/>
        <v>-5496.5988864972305</v>
      </c>
      <c r="S1446">
        <f t="shared" si="384"/>
        <v>5496.5988864972305</v>
      </c>
      <c r="T1446">
        <f t="shared" si="385"/>
        <v>9185.9352209085264</v>
      </c>
      <c r="U1446">
        <f t="shared" si="386"/>
        <v>57.746760030864195</v>
      </c>
      <c r="V1446">
        <f t="shared" si="387"/>
        <v>40.422732021604936</v>
      </c>
    </row>
    <row r="1447" spans="2:22" x14ac:dyDescent="0.25">
      <c r="B1447" s="6" t="s">
        <v>10</v>
      </c>
      <c r="C1447" s="6">
        <v>1439</v>
      </c>
      <c r="D1447" s="6">
        <v>417</v>
      </c>
      <c r="E1447" s="12">
        <v>22</v>
      </c>
      <c r="F1447" s="15">
        <f t="shared" si="388"/>
        <v>0.1388888888888889</v>
      </c>
      <c r="G1447" s="15">
        <f t="shared" si="374"/>
        <v>6.1111111111111107</v>
      </c>
      <c r="H1447" s="15">
        <f t="shared" si="376"/>
        <v>466.94444444444446</v>
      </c>
      <c r="I1447" s="15">
        <f t="shared" si="377"/>
        <v>24.809388117283948</v>
      </c>
      <c r="J1447" s="15">
        <f t="shared" si="378"/>
        <v>415.56337200000007</v>
      </c>
      <c r="K1447" s="15">
        <f t="shared" si="379"/>
        <v>440.37276011728403</v>
      </c>
      <c r="L1447" s="15">
        <f t="shared" si="375"/>
        <v>205.10534722222221</v>
      </c>
      <c r="M1447" s="15">
        <f t="shared" si="380"/>
        <v>1374.2616490061728</v>
      </c>
      <c r="N1447" s="15">
        <f t="shared" si="381"/>
        <v>907.31720456172843</v>
      </c>
      <c r="O1447">
        <f t="shared" si="382"/>
        <v>5544.7162500994509</v>
      </c>
      <c r="P1447">
        <f t="shared" si="383"/>
        <v>5544.7162500994509</v>
      </c>
      <c r="Q1447">
        <f t="shared" si="389"/>
        <v>14688.078823655855</v>
      </c>
      <c r="R1447">
        <f t="shared" si="390"/>
        <v>-5496.5988864972305</v>
      </c>
      <c r="S1447">
        <f t="shared" si="384"/>
        <v>5496.5988864972305</v>
      </c>
      <c r="T1447">
        <f t="shared" si="385"/>
        <v>9191.4799371586232</v>
      </c>
      <c r="U1447">
        <f t="shared" si="386"/>
        <v>62.77808641975308</v>
      </c>
      <c r="V1447">
        <f t="shared" si="387"/>
        <v>43.944660493827151</v>
      </c>
    </row>
    <row r="1448" spans="2:22" x14ac:dyDescent="0.25">
      <c r="B1448" s="6" t="s">
        <v>10</v>
      </c>
      <c r="C1448" s="6">
        <v>1440</v>
      </c>
      <c r="D1448" s="6">
        <v>418</v>
      </c>
      <c r="E1448" s="12">
        <v>22.1</v>
      </c>
      <c r="F1448" s="15">
        <f t="shared" si="388"/>
        <v>-8.3333333333333523E-2</v>
      </c>
      <c r="G1448" s="15">
        <f t="shared" si="374"/>
        <v>6.1388888888888893</v>
      </c>
      <c r="H1448" s="15">
        <f t="shared" si="376"/>
        <v>-280.16666666666731</v>
      </c>
      <c r="I1448" s="15">
        <f t="shared" si="377"/>
        <v>25.035440599922843</v>
      </c>
      <c r="J1448" s="15">
        <f t="shared" si="378"/>
        <v>415.56337200000007</v>
      </c>
      <c r="K1448" s="15">
        <f t="shared" si="379"/>
        <v>440.59881259992289</v>
      </c>
      <c r="L1448" s="15">
        <f t="shared" si="375"/>
        <v>-123.06320833333361</v>
      </c>
      <c r="M1448" s="15">
        <f t="shared" si="380"/>
        <v>-119.73452073341173</v>
      </c>
      <c r="N1448" s="15">
        <f t="shared" si="381"/>
        <v>160.43214593325558</v>
      </c>
      <c r="O1448">
        <f t="shared" si="382"/>
        <v>984.87511809026353</v>
      </c>
      <c r="P1448">
        <f t="shared" si="383"/>
        <v>984.87511809026353</v>
      </c>
      <c r="Q1448">
        <f t="shared" si="389"/>
        <v>14689.063698773945</v>
      </c>
      <c r="R1448">
        <f t="shared" si="390"/>
        <v>-5496.5988864972305</v>
      </c>
      <c r="S1448">
        <f t="shared" si="384"/>
        <v>5496.5988864972305</v>
      </c>
      <c r="T1448">
        <f t="shared" si="385"/>
        <v>9192.4648122767139</v>
      </c>
      <c r="U1448">
        <f t="shared" si="386"/>
        <v>63.350093364197541</v>
      </c>
      <c r="V1448">
        <f t="shared" si="387"/>
        <v>44.345065354938278</v>
      </c>
    </row>
    <row r="1449" spans="2:22" x14ac:dyDescent="0.25">
      <c r="B1449" s="6" t="s">
        <v>10</v>
      </c>
      <c r="C1449" s="6">
        <v>1441</v>
      </c>
      <c r="D1449" s="6">
        <v>419</v>
      </c>
      <c r="E1449" s="12">
        <v>21.4</v>
      </c>
      <c r="F1449" s="15">
        <f t="shared" si="388"/>
        <v>-0.34722222222222221</v>
      </c>
      <c r="G1449" s="15">
        <f t="shared" si="374"/>
        <v>5.9444444444444446</v>
      </c>
      <c r="H1449" s="15">
        <f t="shared" si="376"/>
        <v>-1167.3611111111111</v>
      </c>
      <c r="I1449" s="15">
        <f t="shared" si="377"/>
        <v>23.474602029320991</v>
      </c>
      <c r="J1449" s="15">
        <f t="shared" si="378"/>
        <v>415.56337200000007</v>
      </c>
      <c r="K1449" s="15">
        <f t="shared" si="379"/>
        <v>439.03797402932105</v>
      </c>
      <c r="L1449" s="15">
        <f t="shared" si="375"/>
        <v>-512.76336805555547</v>
      </c>
      <c r="M1449" s="15">
        <f t="shared" si="380"/>
        <v>-1895.6842481929011</v>
      </c>
      <c r="N1449" s="15">
        <f t="shared" si="381"/>
        <v>-728.32313708179004</v>
      </c>
      <c r="O1449">
        <f t="shared" si="382"/>
        <v>-4329.4764259861968</v>
      </c>
      <c r="P1449">
        <f t="shared" si="383"/>
        <v>-4329.4764259861968</v>
      </c>
      <c r="Q1449">
        <f t="shared" si="389"/>
        <v>14689.063698773945</v>
      </c>
      <c r="R1449">
        <f t="shared" si="390"/>
        <v>-5500.9283629232168</v>
      </c>
      <c r="S1449">
        <f t="shared" si="384"/>
        <v>5500.9283629232168</v>
      </c>
      <c r="T1449">
        <f t="shared" si="385"/>
        <v>9188.1353358507295</v>
      </c>
      <c r="U1449">
        <f t="shared" si="386"/>
        <v>59.400521604938277</v>
      </c>
      <c r="V1449">
        <f t="shared" si="387"/>
        <v>41.580365123456794</v>
      </c>
    </row>
    <row r="1450" spans="2:22" x14ac:dyDescent="0.25">
      <c r="B1450" s="6" t="s">
        <v>10</v>
      </c>
      <c r="C1450" s="6">
        <v>1442</v>
      </c>
      <c r="D1450" s="6">
        <v>420</v>
      </c>
      <c r="E1450" s="12">
        <v>19.600000000000001</v>
      </c>
      <c r="F1450" s="15">
        <f t="shared" si="388"/>
        <v>-0.43055555555555525</v>
      </c>
      <c r="G1450" s="15">
        <f t="shared" si="374"/>
        <v>5.4444444444444446</v>
      </c>
      <c r="H1450" s="15">
        <f t="shared" si="376"/>
        <v>-1447.5277777777767</v>
      </c>
      <c r="I1450" s="15">
        <f t="shared" si="377"/>
        <v>19.691682932098768</v>
      </c>
      <c r="J1450" s="15">
        <f t="shared" si="378"/>
        <v>415.56337200000007</v>
      </c>
      <c r="K1450" s="15">
        <f t="shared" si="379"/>
        <v>435.25505493209886</v>
      </c>
      <c r="L1450" s="15">
        <f t="shared" si="375"/>
        <v>-635.82657638888838</v>
      </c>
      <c r="M1450" s="15">
        <f t="shared" si="380"/>
        <v>-2459.8005006234544</v>
      </c>
      <c r="N1450" s="15">
        <f t="shared" si="381"/>
        <v>-1012.2727228456779</v>
      </c>
      <c r="O1450">
        <f t="shared" si="382"/>
        <v>-5511.2626021598016</v>
      </c>
      <c r="P1450">
        <f t="shared" si="383"/>
        <v>-5511.2626021598016</v>
      </c>
      <c r="Q1450">
        <f t="shared" si="389"/>
        <v>14689.063698773945</v>
      </c>
      <c r="R1450">
        <f t="shared" si="390"/>
        <v>-5506.4396255253769</v>
      </c>
      <c r="S1450">
        <f t="shared" si="384"/>
        <v>5506.4396255253769</v>
      </c>
      <c r="T1450">
        <f t="shared" si="385"/>
        <v>9182.6240732485676</v>
      </c>
      <c r="U1450">
        <f t="shared" si="386"/>
        <v>49.828160493827163</v>
      </c>
      <c r="V1450">
        <f t="shared" si="387"/>
        <v>34.87971234567901</v>
      </c>
    </row>
    <row r="1451" spans="2:22" x14ac:dyDescent="0.25">
      <c r="B1451" s="6" t="s">
        <v>10</v>
      </c>
      <c r="C1451" s="6">
        <v>1443</v>
      </c>
      <c r="D1451" s="6">
        <v>421</v>
      </c>
      <c r="E1451" s="12">
        <v>18.3</v>
      </c>
      <c r="F1451" s="15">
        <f t="shared" si="388"/>
        <v>-0.2222222222222224</v>
      </c>
      <c r="G1451" s="15">
        <f t="shared" si="374"/>
        <v>5.083333333333333</v>
      </c>
      <c r="H1451" s="15">
        <f t="shared" si="376"/>
        <v>-747.11111111111177</v>
      </c>
      <c r="I1451" s="15">
        <f t="shared" si="377"/>
        <v>17.166148732638888</v>
      </c>
      <c r="J1451" s="15">
        <f t="shared" si="378"/>
        <v>415.56337200000007</v>
      </c>
      <c r="K1451" s="15">
        <f t="shared" si="379"/>
        <v>432.72952073263895</v>
      </c>
      <c r="L1451" s="15">
        <f t="shared" si="375"/>
        <v>-328.16855555555583</v>
      </c>
      <c r="M1451" s="15">
        <f t="shared" si="380"/>
        <v>-1061.4927014895845</v>
      </c>
      <c r="N1451" s="15">
        <f t="shared" si="381"/>
        <v>-314.38159037847282</v>
      </c>
      <c r="O1451">
        <f t="shared" si="382"/>
        <v>-1598.1064177572368</v>
      </c>
      <c r="P1451">
        <f t="shared" si="383"/>
        <v>-1598.1064177572368</v>
      </c>
      <c r="Q1451">
        <f t="shared" si="389"/>
        <v>14689.063698773945</v>
      </c>
      <c r="R1451">
        <f t="shared" si="390"/>
        <v>-5508.0377319431345</v>
      </c>
      <c r="S1451">
        <f t="shared" si="384"/>
        <v>5508.0377319431345</v>
      </c>
      <c r="T1451">
        <f t="shared" si="385"/>
        <v>9181.0259668308099</v>
      </c>
      <c r="U1451">
        <f t="shared" si="386"/>
        <v>43.437506944444436</v>
      </c>
      <c r="V1451">
        <f t="shared" si="387"/>
        <v>30.406254861111105</v>
      </c>
    </row>
    <row r="1452" spans="2:22" x14ac:dyDescent="0.25">
      <c r="B1452" s="6" t="s">
        <v>10</v>
      </c>
      <c r="C1452" s="6">
        <v>1444</v>
      </c>
      <c r="D1452" s="6">
        <v>422</v>
      </c>
      <c r="E1452" s="12">
        <v>18</v>
      </c>
      <c r="F1452" s="15">
        <f t="shared" si="388"/>
        <v>0</v>
      </c>
      <c r="G1452" s="15">
        <f t="shared" si="374"/>
        <v>5</v>
      </c>
      <c r="H1452" s="15">
        <f t="shared" si="376"/>
        <v>0</v>
      </c>
      <c r="I1452" s="15">
        <f t="shared" si="377"/>
        <v>16.607937499999998</v>
      </c>
      <c r="J1452" s="15">
        <f t="shared" si="378"/>
        <v>415.56337200000007</v>
      </c>
      <c r="K1452" s="15">
        <f t="shared" si="379"/>
        <v>432.17130950000006</v>
      </c>
      <c r="L1452" s="15">
        <f t="shared" si="375"/>
        <v>0</v>
      </c>
      <c r="M1452" s="15">
        <f t="shared" si="380"/>
        <v>432.17130950000006</v>
      </c>
      <c r="N1452" s="15">
        <f t="shared" si="381"/>
        <v>432.17130950000006</v>
      </c>
      <c r="O1452">
        <f t="shared" si="382"/>
        <v>2160.8565475000005</v>
      </c>
      <c r="P1452">
        <f t="shared" si="383"/>
        <v>2160.8565475000005</v>
      </c>
      <c r="Q1452">
        <f t="shared" si="389"/>
        <v>14691.224555321445</v>
      </c>
      <c r="R1452">
        <f t="shared" si="390"/>
        <v>-5508.0377319431345</v>
      </c>
      <c r="S1452">
        <f t="shared" si="384"/>
        <v>5508.0377319431345</v>
      </c>
      <c r="T1452">
        <f t="shared" si="385"/>
        <v>9183.1868233783098</v>
      </c>
      <c r="U1452">
        <f t="shared" si="386"/>
        <v>42.024999999999999</v>
      </c>
      <c r="V1452">
        <f t="shared" si="387"/>
        <v>29.417499999999997</v>
      </c>
    </row>
    <row r="1453" spans="2:22" x14ac:dyDescent="0.25">
      <c r="B1453" s="6" t="s">
        <v>10</v>
      </c>
      <c r="C1453" s="6">
        <v>1445</v>
      </c>
      <c r="D1453" s="6">
        <v>423</v>
      </c>
      <c r="E1453" s="12">
        <v>18.3</v>
      </c>
      <c r="F1453" s="15">
        <f t="shared" si="388"/>
        <v>6.9444444444444448E-2</v>
      </c>
      <c r="G1453" s="15">
        <f t="shared" si="374"/>
        <v>5.083333333333333</v>
      </c>
      <c r="H1453" s="15">
        <f t="shared" si="376"/>
        <v>233.47222222222223</v>
      </c>
      <c r="I1453" s="15">
        <f t="shared" si="377"/>
        <v>17.166148732638888</v>
      </c>
      <c r="J1453" s="15">
        <f t="shared" si="378"/>
        <v>415.56337200000007</v>
      </c>
      <c r="K1453" s="15">
        <f t="shared" si="379"/>
        <v>432.72952073263895</v>
      </c>
      <c r="L1453" s="15">
        <f t="shared" si="375"/>
        <v>102.5526736111111</v>
      </c>
      <c r="M1453" s="15">
        <f t="shared" si="380"/>
        <v>899.67396517708335</v>
      </c>
      <c r="N1453" s="15">
        <f t="shared" si="381"/>
        <v>666.20174295486117</v>
      </c>
      <c r="O1453">
        <f t="shared" si="382"/>
        <v>3386.5255266872109</v>
      </c>
      <c r="P1453">
        <f t="shared" si="383"/>
        <v>3386.5255266872109</v>
      </c>
      <c r="Q1453">
        <f t="shared" si="389"/>
        <v>14694.611080848132</v>
      </c>
      <c r="R1453">
        <f t="shared" si="390"/>
        <v>-5508.0377319431345</v>
      </c>
      <c r="S1453">
        <f t="shared" si="384"/>
        <v>5508.0377319431345</v>
      </c>
      <c r="T1453">
        <f t="shared" si="385"/>
        <v>9186.5733489049962</v>
      </c>
      <c r="U1453">
        <f t="shared" si="386"/>
        <v>43.437506944444436</v>
      </c>
      <c r="V1453">
        <f t="shared" si="387"/>
        <v>30.406254861111105</v>
      </c>
    </row>
    <row r="1454" spans="2:22" x14ac:dyDescent="0.25">
      <c r="B1454" s="6" t="s">
        <v>10</v>
      </c>
      <c r="C1454" s="6">
        <v>1446</v>
      </c>
      <c r="D1454" s="6">
        <v>424</v>
      </c>
      <c r="E1454" s="12">
        <v>18.5</v>
      </c>
      <c r="F1454" s="15">
        <f t="shared" si="388"/>
        <v>-5.5555555555555851E-2</v>
      </c>
      <c r="G1454" s="15">
        <f t="shared" si="374"/>
        <v>5.1388888888888893</v>
      </c>
      <c r="H1454" s="15">
        <f t="shared" si="376"/>
        <v>-186.77777777777877</v>
      </c>
      <c r="I1454" s="15">
        <f t="shared" si="377"/>
        <v>17.543415461033955</v>
      </c>
      <c r="J1454" s="15">
        <f t="shared" si="378"/>
        <v>415.56337200000007</v>
      </c>
      <c r="K1454" s="15">
        <f t="shared" si="379"/>
        <v>433.106787461034</v>
      </c>
      <c r="L1454" s="15">
        <f t="shared" si="375"/>
        <v>-82.042138888889312</v>
      </c>
      <c r="M1454" s="15">
        <f t="shared" si="380"/>
        <v>59.55123190547647</v>
      </c>
      <c r="N1454" s="15">
        <f t="shared" si="381"/>
        <v>246.32900968325524</v>
      </c>
      <c r="O1454">
        <f t="shared" si="382"/>
        <v>1265.8574108722839</v>
      </c>
      <c r="P1454">
        <f t="shared" si="383"/>
        <v>1265.8574108722839</v>
      </c>
      <c r="Q1454">
        <f t="shared" si="389"/>
        <v>14695.876938259004</v>
      </c>
      <c r="R1454">
        <f t="shared" si="390"/>
        <v>-5508.0377319431345</v>
      </c>
      <c r="S1454">
        <f t="shared" si="384"/>
        <v>5508.0377319431345</v>
      </c>
      <c r="T1454">
        <f t="shared" si="385"/>
        <v>9187.8392063158681</v>
      </c>
      <c r="U1454">
        <f t="shared" si="386"/>
        <v>44.392148919753097</v>
      </c>
      <c r="V1454">
        <f t="shared" si="387"/>
        <v>31.074504243827167</v>
      </c>
    </row>
    <row r="1455" spans="2:22" x14ac:dyDescent="0.25">
      <c r="B1455" s="6" t="s">
        <v>10</v>
      </c>
      <c r="C1455" s="6">
        <v>1447</v>
      </c>
      <c r="D1455" s="6">
        <v>425</v>
      </c>
      <c r="E1455" s="12">
        <v>17.899999999999999</v>
      </c>
      <c r="F1455" s="15">
        <f t="shared" si="388"/>
        <v>-0.4861111111111111</v>
      </c>
      <c r="G1455" s="15">
        <f t="shared" si="374"/>
        <v>4.9722222222222223</v>
      </c>
      <c r="H1455" s="15">
        <f t="shared" si="376"/>
        <v>-1634.3055555555554</v>
      </c>
      <c r="I1455" s="15">
        <f t="shared" si="377"/>
        <v>16.423917451774692</v>
      </c>
      <c r="J1455" s="15">
        <f t="shared" si="378"/>
        <v>415.56337200000007</v>
      </c>
      <c r="K1455" s="15">
        <f t="shared" si="379"/>
        <v>431.98728945177476</v>
      </c>
      <c r="L1455" s="15">
        <f t="shared" si="375"/>
        <v>-717.86871527777771</v>
      </c>
      <c r="M1455" s="15">
        <f t="shared" si="380"/>
        <v>-2836.623821659336</v>
      </c>
      <c r="N1455" s="15">
        <f t="shared" si="381"/>
        <v>-1202.3182661037806</v>
      </c>
      <c r="O1455">
        <f t="shared" si="382"/>
        <v>-5978.1936009049095</v>
      </c>
      <c r="P1455">
        <f t="shared" si="383"/>
        <v>-5978.1936009049095</v>
      </c>
      <c r="Q1455">
        <f t="shared" si="389"/>
        <v>14695.876938259004</v>
      </c>
      <c r="R1455">
        <f t="shared" si="390"/>
        <v>-5514.0159255440394</v>
      </c>
      <c r="S1455">
        <f t="shared" si="384"/>
        <v>5514.0159255440394</v>
      </c>
      <c r="T1455">
        <f t="shared" si="385"/>
        <v>9181.8610127149641</v>
      </c>
      <c r="U1455">
        <f t="shared" si="386"/>
        <v>41.559352623456789</v>
      </c>
      <c r="V1455">
        <f t="shared" si="387"/>
        <v>29.091546836419749</v>
      </c>
    </row>
    <row r="1456" spans="2:22" x14ac:dyDescent="0.25">
      <c r="B1456" s="6" t="s">
        <v>10</v>
      </c>
      <c r="C1456" s="6">
        <v>1448</v>
      </c>
      <c r="D1456" s="6">
        <v>426</v>
      </c>
      <c r="E1456" s="12">
        <v>15</v>
      </c>
      <c r="F1456" s="15">
        <f t="shared" si="388"/>
        <v>-1.1111111111111109</v>
      </c>
      <c r="G1456" s="15">
        <f t="shared" si="374"/>
        <v>4.166666666666667</v>
      </c>
      <c r="H1456" s="15">
        <f t="shared" si="376"/>
        <v>-3735.5555555555552</v>
      </c>
      <c r="I1456" s="15">
        <f t="shared" si="377"/>
        <v>11.533289930555558</v>
      </c>
      <c r="J1456" s="15">
        <f t="shared" si="378"/>
        <v>415.56337200000007</v>
      </c>
      <c r="K1456" s="15">
        <f t="shared" si="379"/>
        <v>427.09666193055563</v>
      </c>
      <c r="L1456" s="15">
        <f t="shared" si="375"/>
        <v>-1640.8427777777774</v>
      </c>
      <c r="M1456" s="15">
        <f t="shared" si="380"/>
        <v>-7044.0144491805549</v>
      </c>
      <c r="N1456" s="15">
        <f t="shared" si="381"/>
        <v>-3308.4588936249997</v>
      </c>
      <c r="O1456">
        <f t="shared" si="382"/>
        <v>-13785.245390104166</v>
      </c>
      <c r="P1456">
        <f t="shared" si="383"/>
        <v>-13785.245390104166</v>
      </c>
      <c r="Q1456">
        <f t="shared" si="389"/>
        <v>14695.876938259004</v>
      </c>
      <c r="R1456">
        <f t="shared" si="390"/>
        <v>-5527.8011709341436</v>
      </c>
      <c r="S1456">
        <f t="shared" si="384"/>
        <v>5527.8011709341436</v>
      </c>
      <c r="T1456">
        <f t="shared" si="385"/>
        <v>9168.075767324859</v>
      </c>
      <c r="U1456">
        <f t="shared" si="386"/>
        <v>29.184027777777786</v>
      </c>
      <c r="V1456">
        <f t="shared" si="387"/>
        <v>20.42881944444445</v>
      </c>
    </row>
    <row r="1457" spans="2:22" x14ac:dyDescent="0.25">
      <c r="B1457" s="6" t="s">
        <v>10</v>
      </c>
      <c r="C1457" s="6">
        <v>1449</v>
      </c>
      <c r="D1457" s="6">
        <v>427</v>
      </c>
      <c r="E1457" s="12">
        <v>9.9</v>
      </c>
      <c r="F1457" s="15">
        <f t="shared" si="388"/>
        <v>-1.4444444444444444</v>
      </c>
      <c r="G1457" s="15">
        <f t="shared" si="374"/>
        <v>2.75</v>
      </c>
      <c r="H1457" s="15">
        <f t="shared" si="376"/>
        <v>-4856.2222222222217</v>
      </c>
      <c r="I1457" s="15">
        <f t="shared" si="377"/>
        <v>5.0239010937500002</v>
      </c>
      <c r="J1457" s="15">
        <f t="shared" si="378"/>
        <v>415.56337200000007</v>
      </c>
      <c r="K1457" s="15">
        <f t="shared" si="379"/>
        <v>420.58727309375007</v>
      </c>
      <c r="L1457" s="15">
        <f t="shared" si="375"/>
        <v>-2133.0956111111109</v>
      </c>
      <c r="M1457" s="15">
        <f t="shared" si="380"/>
        <v>-9291.8571713506935</v>
      </c>
      <c r="N1457" s="15">
        <f t="shared" si="381"/>
        <v>-4435.6349491284718</v>
      </c>
      <c r="O1457">
        <f t="shared" si="382"/>
        <v>-12197.996110103297</v>
      </c>
      <c r="P1457">
        <f t="shared" si="383"/>
        <v>-12197.996110103297</v>
      </c>
      <c r="Q1457">
        <f t="shared" si="389"/>
        <v>14695.876938259004</v>
      </c>
      <c r="R1457">
        <f t="shared" si="390"/>
        <v>-5539.9991670442469</v>
      </c>
      <c r="S1457">
        <f t="shared" si="384"/>
        <v>5539.9991670442469</v>
      </c>
      <c r="T1457">
        <f t="shared" si="385"/>
        <v>9155.8777712147566</v>
      </c>
      <c r="U1457">
        <f t="shared" si="386"/>
        <v>12.712562500000001</v>
      </c>
      <c r="V1457">
        <f t="shared" si="387"/>
        <v>8.8987937499999994</v>
      </c>
    </row>
    <row r="1458" spans="2:22" x14ac:dyDescent="0.25">
      <c r="B1458" s="6" t="s">
        <v>10</v>
      </c>
      <c r="C1458" s="6">
        <v>1450</v>
      </c>
      <c r="D1458" s="6">
        <v>428</v>
      </c>
      <c r="E1458" s="12">
        <v>4.5999999999999996</v>
      </c>
      <c r="F1458" s="15">
        <f t="shared" si="388"/>
        <v>-1.2083333333333335</v>
      </c>
      <c r="G1458" s="15">
        <f t="shared" si="374"/>
        <v>1.2777777777777777</v>
      </c>
      <c r="H1458" s="15">
        <f t="shared" si="376"/>
        <v>-4062.416666666667</v>
      </c>
      <c r="I1458" s="15">
        <f t="shared" si="377"/>
        <v>1.0846418441358023</v>
      </c>
      <c r="J1458" s="15">
        <f t="shared" si="378"/>
        <v>415.56337200000007</v>
      </c>
      <c r="K1458" s="15">
        <f t="shared" si="379"/>
        <v>416.64801384413585</v>
      </c>
      <c r="L1458" s="15">
        <f t="shared" si="375"/>
        <v>-1784.4165208333334</v>
      </c>
      <c r="M1458" s="15">
        <f t="shared" si="380"/>
        <v>-7708.1853194891983</v>
      </c>
      <c r="N1458" s="15">
        <f t="shared" si="381"/>
        <v>-3645.7686528225313</v>
      </c>
      <c r="O1458">
        <f t="shared" si="382"/>
        <v>-4658.4821674954565</v>
      </c>
      <c r="P1458">
        <f t="shared" si="383"/>
        <v>-4658.4821674954565</v>
      </c>
      <c r="Q1458">
        <f t="shared" si="389"/>
        <v>14695.876938259004</v>
      </c>
      <c r="R1458">
        <f t="shared" si="390"/>
        <v>-5544.657649211742</v>
      </c>
      <c r="S1458">
        <f t="shared" si="384"/>
        <v>5544.657649211742</v>
      </c>
      <c r="T1458">
        <f t="shared" si="385"/>
        <v>9151.2192890472616</v>
      </c>
      <c r="U1458">
        <f t="shared" si="386"/>
        <v>2.7445956790123449</v>
      </c>
      <c r="V1458">
        <f t="shared" si="387"/>
        <v>1.9212169753086412</v>
      </c>
    </row>
    <row r="1459" spans="2:22" x14ac:dyDescent="0.25">
      <c r="B1459" s="6" t="s">
        <v>10</v>
      </c>
      <c r="C1459" s="6">
        <v>1451</v>
      </c>
      <c r="D1459" s="6">
        <v>429</v>
      </c>
      <c r="E1459" s="12">
        <v>1.2</v>
      </c>
      <c r="F1459" s="15">
        <f t="shared" si="388"/>
        <v>-0.63888888888888884</v>
      </c>
      <c r="G1459" s="15">
        <f t="shared" si="374"/>
        <v>0.33333333333333331</v>
      </c>
      <c r="H1459" s="15">
        <f t="shared" si="376"/>
        <v>-2147.9444444444443</v>
      </c>
      <c r="I1459" s="15">
        <f t="shared" si="377"/>
        <v>7.3813055555555548E-2</v>
      </c>
      <c r="J1459" s="15">
        <f t="shared" si="378"/>
        <v>415.56337200000007</v>
      </c>
      <c r="K1459" s="15">
        <f t="shared" si="379"/>
        <v>415.63718505555562</v>
      </c>
      <c r="L1459" s="15">
        <f t="shared" si="375"/>
        <v>-943.48459722222208</v>
      </c>
      <c r="M1459" s="15">
        <f t="shared" si="380"/>
        <v>-3880.2517038333331</v>
      </c>
      <c r="N1459" s="15">
        <f t="shared" si="381"/>
        <v>-1732.3072593888887</v>
      </c>
      <c r="O1459">
        <f t="shared" si="382"/>
        <v>-577.43575312962957</v>
      </c>
      <c r="P1459">
        <f t="shared" si="383"/>
        <v>-577.43575312962957</v>
      </c>
      <c r="Q1459">
        <f t="shared" si="389"/>
        <v>14695.876938259004</v>
      </c>
      <c r="R1459">
        <f t="shared" si="390"/>
        <v>-5545.2350849648719</v>
      </c>
      <c r="S1459">
        <f t="shared" si="384"/>
        <v>5545.2350849648719</v>
      </c>
      <c r="T1459">
        <f t="shared" si="385"/>
        <v>9150.6418532941316</v>
      </c>
      <c r="U1459">
        <f t="shared" si="386"/>
        <v>0.18677777777777776</v>
      </c>
      <c r="V1459">
        <f t="shared" si="387"/>
        <v>0.13074444444444444</v>
      </c>
    </row>
    <row r="1460" spans="2:22" x14ac:dyDescent="0.25">
      <c r="B1460" s="6" t="s">
        <v>10</v>
      </c>
      <c r="C1460" s="6">
        <v>1452</v>
      </c>
      <c r="D1460" s="6">
        <v>430</v>
      </c>
      <c r="E1460" s="12">
        <v>0</v>
      </c>
      <c r="F1460" s="15">
        <f t="shared" si="388"/>
        <v>-0.16666666666666666</v>
      </c>
      <c r="G1460" s="15">
        <f t="shared" si="374"/>
        <v>0</v>
      </c>
      <c r="H1460" s="15">
        <f t="shared" si="376"/>
        <v>-560.33333333333326</v>
      </c>
      <c r="I1460" s="15">
        <f t="shared" si="377"/>
        <v>0</v>
      </c>
      <c r="J1460" s="15">
        <f t="shared" si="378"/>
        <v>415.56337200000007</v>
      </c>
      <c r="K1460" s="15">
        <f t="shared" si="379"/>
        <v>415.56337200000007</v>
      </c>
      <c r="L1460" s="15">
        <f t="shared" si="375"/>
        <v>-246.12641666666661</v>
      </c>
      <c r="M1460" s="15">
        <f t="shared" si="380"/>
        <v>-705.10329466666644</v>
      </c>
      <c r="N1460" s="15">
        <f t="shared" si="381"/>
        <v>-144.76996133333319</v>
      </c>
      <c r="O1460">
        <f t="shared" si="382"/>
        <v>0</v>
      </c>
      <c r="P1460">
        <f t="shared" si="383"/>
        <v>0</v>
      </c>
      <c r="Q1460">
        <f t="shared" si="389"/>
        <v>14695.876938259004</v>
      </c>
      <c r="R1460">
        <f t="shared" si="390"/>
        <v>-5545.2350849648719</v>
      </c>
      <c r="S1460">
        <f t="shared" si="384"/>
        <v>5545.2350849648719</v>
      </c>
      <c r="T1460">
        <f t="shared" si="385"/>
        <v>9150.6418532941316</v>
      </c>
      <c r="U1460">
        <f t="shared" si="386"/>
        <v>0</v>
      </c>
      <c r="V1460">
        <f t="shared" si="387"/>
        <v>0</v>
      </c>
    </row>
    <row r="1461" spans="2:22" x14ac:dyDescent="0.25">
      <c r="B1461" s="6" t="s">
        <v>10</v>
      </c>
      <c r="C1461" s="6">
        <v>1453</v>
      </c>
      <c r="D1461" s="6">
        <v>431</v>
      </c>
      <c r="E1461" s="12">
        <v>0</v>
      </c>
      <c r="F1461" s="15">
        <f t="shared" si="388"/>
        <v>0</v>
      </c>
      <c r="G1461" s="15">
        <f t="shared" si="374"/>
        <v>0</v>
      </c>
      <c r="H1461" s="15">
        <f t="shared" si="376"/>
        <v>0</v>
      </c>
      <c r="I1461" s="15">
        <f t="shared" si="377"/>
        <v>0</v>
      </c>
      <c r="J1461" s="15">
        <f t="shared" si="378"/>
        <v>415.56337200000007</v>
      </c>
      <c r="K1461" s="15">
        <f t="shared" si="379"/>
        <v>415.56337200000007</v>
      </c>
      <c r="L1461" s="15">
        <f t="shared" si="375"/>
        <v>0</v>
      </c>
      <c r="M1461" s="15">
        <f t="shared" si="380"/>
        <v>415.56337200000007</v>
      </c>
      <c r="N1461" s="15">
        <f t="shared" si="381"/>
        <v>415.56337200000007</v>
      </c>
      <c r="O1461">
        <f t="shared" si="382"/>
        <v>0</v>
      </c>
      <c r="P1461">
        <f t="shared" si="383"/>
        <v>0</v>
      </c>
      <c r="Q1461">
        <f t="shared" si="389"/>
        <v>14695.876938259004</v>
      </c>
      <c r="R1461">
        <f t="shared" si="390"/>
        <v>-5545.2350849648719</v>
      </c>
      <c r="S1461">
        <f t="shared" si="384"/>
        <v>5545.2350849648719</v>
      </c>
      <c r="T1461">
        <f t="shared" si="385"/>
        <v>9150.6418532941316</v>
      </c>
      <c r="U1461">
        <f t="shared" si="386"/>
        <v>0</v>
      </c>
      <c r="V1461">
        <f t="shared" si="387"/>
        <v>0</v>
      </c>
    </row>
    <row r="1462" spans="2:22" x14ac:dyDescent="0.25">
      <c r="B1462" s="6" t="s">
        <v>10</v>
      </c>
      <c r="C1462" s="6">
        <v>1454</v>
      </c>
      <c r="D1462" s="6">
        <v>432</v>
      </c>
      <c r="E1462" s="12">
        <v>0</v>
      </c>
      <c r="F1462" s="15">
        <f t="shared" si="388"/>
        <v>0</v>
      </c>
      <c r="G1462" s="15">
        <f t="shared" si="374"/>
        <v>0</v>
      </c>
      <c r="H1462" s="15">
        <f t="shared" si="376"/>
        <v>0</v>
      </c>
      <c r="I1462" s="15">
        <f t="shared" si="377"/>
        <v>0</v>
      </c>
      <c r="J1462" s="15">
        <f t="shared" si="378"/>
        <v>415.56337200000007</v>
      </c>
      <c r="K1462" s="15">
        <f t="shared" si="379"/>
        <v>415.56337200000007</v>
      </c>
      <c r="L1462" s="15">
        <f t="shared" si="375"/>
        <v>0</v>
      </c>
      <c r="M1462" s="15">
        <f t="shared" si="380"/>
        <v>415.56337200000007</v>
      </c>
      <c r="N1462" s="15">
        <f t="shared" si="381"/>
        <v>415.56337200000007</v>
      </c>
      <c r="O1462">
        <f t="shared" si="382"/>
        <v>0</v>
      </c>
      <c r="P1462">
        <f t="shared" si="383"/>
        <v>0</v>
      </c>
      <c r="Q1462">
        <f t="shared" si="389"/>
        <v>14695.876938259004</v>
      </c>
      <c r="R1462">
        <f t="shared" si="390"/>
        <v>-5545.2350849648719</v>
      </c>
      <c r="S1462">
        <f t="shared" si="384"/>
        <v>5545.2350849648719</v>
      </c>
      <c r="T1462">
        <f t="shared" si="385"/>
        <v>9150.6418532941316</v>
      </c>
      <c r="U1462">
        <f t="shared" si="386"/>
        <v>0</v>
      </c>
      <c r="V1462">
        <f t="shared" si="387"/>
        <v>0</v>
      </c>
    </row>
    <row r="1463" spans="2:22" x14ac:dyDescent="0.25">
      <c r="B1463" s="6" t="s">
        <v>10</v>
      </c>
      <c r="C1463" s="6">
        <v>1455</v>
      </c>
      <c r="D1463" s="6">
        <v>433</v>
      </c>
      <c r="E1463" s="12">
        <v>0</v>
      </c>
      <c r="F1463" s="15">
        <f t="shared" si="388"/>
        <v>0</v>
      </c>
      <c r="G1463" s="15">
        <f t="shared" si="374"/>
        <v>0</v>
      </c>
      <c r="H1463" s="15">
        <f t="shared" si="376"/>
        <v>0</v>
      </c>
      <c r="I1463" s="15">
        <f t="shared" si="377"/>
        <v>0</v>
      </c>
      <c r="J1463" s="15">
        <f t="shared" si="378"/>
        <v>415.56337200000007</v>
      </c>
      <c r="K1463" s="15">
        <f t="shared" si="379"/>
        <v>415.56337200000007</v>
      </c>
      <c r="L1463" s="15">
        <f t="shared" si="375"/>
        <v>0</v>
      </c>
      <c r="M1463" s="15">
        <f t="shared" si="380"/>
        <v>415.56337200000007</v>
      </c>
      <c r="N1463" s="15">
        <f t="shared" si="381"/>
        <v>415.56337200000007</v>
      </c>
      <c r="O1463">
        <f t="shared" si="382"/>
        <v>0</v>
      </c>
      <c r="P1463">
        <f t="shared" si="383"/>
        <v>0</v>
      </c>
      <c r="Q1463">
        <f t="shared" si="389"/>
        <v>14695.876938259004</v>
      </c>
      <c r="R1463">
        <f t="shared" si="390"/>
        <v>-5545.2350849648719</v>
      </c>
      <c r="S1463">
        <f t="shared" si="384"/>
        <v>5545.2350849648719</v>
      </c>
      <c r="T1463">
        <f t="shared" si="385"/>
        <v>9150.6418532941316</v>
      </c>
      <c r="U1463">
        <f t="shared" si="386"/>
        <v>0</v>
      </c>
      <c r="V1463">
        <f t="shared" si="387"/>
        <v>0</v>
      </c>
    </row>
    <row r="1464" spans="2:22" x14ac:dyDescent="0.25">
      <c r="B1464" s="6" t="s">
        <v>10</v>
      </c>
      <c r="C1464" s="6">
        <v>1456</v>
      </c>
      <c r="D1464" s="6">
        <v>434</v>
      </c>
      <c r="E1464" s="12">
        <v>0</v>
      </c>
      <c r="F1464" s="15">
        <f t="shared" si="388"/>
        <v>0</v>
      </c>
      <c r="G1464" s="15">
        <f t="shared" si="374"/>
        <v>0</v>
      </c>
      <c r="H1464" s="15">
        <f t="shared" si="376"/>
        <v>0</v>
      </c>
      <c r="I1464" s="15">
        <f t="shared" si="377"/>
        <v>0</v>
      </c>
      <c r="J1464" s="15">
        <f t="shared" si="378"/>
        <v>415.56337200000007</v>
      </c>
      <c r="K1464" s="15">
        <f t="shared" si="379"/>
        <v>415.56337200000007</v>
      </c>
      <c r="L1464" s="15">
        <f t="shared" si="375"/>
        <v>0</v>
      </c>
      <c r="M1464" s="15">
        <f t="shared" si="380"/>
        <v>415.56337200000007</v>
      </c>
      <c r="N1464" s="15">
        <f t="shared" si="381"/>
        <v>415.56337200000007</v>
      </c>
      <c r="O1464">
        <f t="shared" si="382"/>
        <v>0</v>
      </c>
      <c r="P1464">
        <f t="shared" si="383"/>
        <v>0</v>
      </c>
      <c r="Q1464">
        <f t="shared" si="389"/>
        <v>14695.876938259004</v>
      </c>
      <c r="R1464">
        <f t="shared" si="390"/>
        <v>-5545.2350849648719</v>
      </c>
      <c r="S1464">
        <f t="shared" si="384"/>
        <v>5545.2350849648719</v>
      </c>
      <c r="T1464">
        <f t="shared" si="385"/>
        <v>9150.6418532941316</v>
      </c>
      <c r="U1464">
        <f t="shared" si="386"/>
        <v>0</v>
      </c>
      <c r="V1464">
        <f t="shared" si="387"/>
        <v>0</v>
      </c>
    </row>
    <row r="1465" spans="2:22" x14ac:dyDescent="0.25">
      <c r="B1465" s="6" t="s">
        <v>10</v>
      </c>
      <c r="C1465" s="6">
        <v>1457</v>
      </c>
      <c r="D1465" s="6">
        <v>435</v>
      </c>
      <c r="E1465" s="12">
        <v>0</v>
      </c>
      <c r="F1465" s="15">
        <f t="shared" si="388"/>
        <v>0</v>
      </c>
      <c r="G1465" s="15">
        <f t="shared" si="374"/>
        <v>0</v>
      </c>
      <c r="H1465" s="15">
        <f t="shared" si="376"/>
        <v>0</v>
      </c>
      <c r="I1465" s="15">
        <f t="shared" si="377"/>
        <v>0</v>
      </c>
      <c r="J1465" s="15">
        <f t="shared" si="378"/>
        <v>415.56337200000007</v>
      </c>
      <c r="K1465" s="15">
        <f t="shared" si="379"/>
        <v>415.56337200000007</v>
      </c>
      <c r="L1465" s="15">
        <f t="shared" si="375"/>
        <v>0</v>
      </c>
      <c r="M1465" s="15">
        <f t="shared" si="380"/>
        <v>415.56337200000007</v>
      </c>
      <c r="N1465" s="15">
        <f t="shared" si="381"/>
        <v>415.56337200000007</v>
      </c>
      <c r="O1465">
        <f t="shared" si="382"/>
        <v>0</v>
      </c>
      <c r="P1465">
        <f t="shared" si="383"/>
        <v>0</v>
      </c>
      <c r="Q1465">
        <f t="shared" si="389"/>
        <v>14695.876938259004</v>
      </c>
      <c r="R1465">
        <f t="shared" si="390"/>
        <v>-5545.2350849648719</v>
      </c>
      <c r="S1465">
        <f t="shared" si="384"/>
        <v>5545.2350849648719</v>
      </c>
      <c r="T1465">
        <f t="shared" si="385"/>
        <v>9150.6418532941316</v>
      </c>
      <c r="U1465">
        <f t="shared" si="386"/>
        <v>0</v>
      </c>
      <c r="V1465">
        <f t="shared" si="387"/>
        <v>0</v>
      </c>
    </row>
    <row r="1466" spans="2:22" x14ac:dyDescent="0.25">
      <c r="B1466" s="6" t="s">
        <v>10</v>
      </c>
      <c r="C1466" s="6">
        <v>1458</v>
      </c>
      <c r="D1466" s="6">
        <v>436</v>
      </c>
      <c r="E1466" s="12">
        <v>0</v>
      </c>
      <c r="F1466" s="15">
        <f t="shared" si="388"/>
        <v>0</v>
      </c>
      <c r="G1466" s="15">
        <f t="shared" si="374"/>
        <v>0</v>
      </c>
      <c r="H1466" s="15">
        <f t="shared" si="376"/>
        <v>0</v>
      </c>
      <c r="I1466" s="15">
        <f t="shared" si="377"/>
        <v>0</v>
      </c>
      <c r="J1466" s="15">
        <f t="shared" si="378"/>
        <v>415.56337200000007</v>
      </c>
      <c r="K1466" s="15">
        <f t="shared" si="379"/>
        <v>415.56337200000007</v>
      </c>
      <c r="L1466" s="15">
        <f t="shared" si="375"/>
        <v>0</v>
      </c>
      <c r="M1466" s="15">
        <f t="shared" si="380"/>
        <v>415.56337200000007</v>
      </c>
      <c r="N1466" s="15">
        <f t="shared" si="381"/>
        <v>415.56337200000007</v>
      </c>
      <c r="O1466">
        <f t="shared" si="382"/>
        <v>0</v>
      </c>
      <c r="P1466">
        <f t="shared" si="383"/>
        <v>0</v>
      </c>
      <c r="Q1466">
        <f t="shared" si="389"/>
        <v>14695.876938259004</v>
      </c>
      <c r="R1466">
        <f t="shared" si="390"/>
        <v>-5545.2350849648719</v>
      </c>
      <c r="S1466">
        <f t="shared" si="384"/>
        <v>5545.2350849648719</v>
      </c>
      <c r="T1466">
        <f t="shared" si="385"/>
        <v>9150.6418532941316</v>
      </c>
      <c r="U1466">
        <f t="shared" si="386"/>
        <v>0</v>
      </c>
      <c r="V1466">
        <f t="shared" si="387"/>
        <v>0</v>
      </c>
    </row>
    <row r="1467" spans="2:22" x14ac:dyDescent="0.25">
      <c r="B1467" s="6" t="s">
        <v>10</v>
      </c>
      <c r="C1467" s="6">
        <v>1459</v>
      </c>
      <c r="D1467" s="6">
        <v>437</v>
      </c>
      <c r="E1467" s="12">
        <v>0</v>
      </c>
      <c r="F1467" s="15">
        <f t="shared" si="388"/>
        <v>0</v>
      </c>
      <c r="G1467" s="15">
        <f t="shared" si="374"/>
        <v>0</v>
      </c>
      <c r="H1467" s="15">
        <f t="shared" si="376"/>
        <v>0</v>
      </c>
      <c r="I1467" s="15">
        <f t="shared" si="377"/>
        <v>0</v>
      </c>
      <c r="J1467" s="15">
        <f t="shared" si="378"/>
        <v>415.56337200000007</v>
      </c>
      <c r="K1467" s="15">
        <f t="shared" si="379"/>
        <v>415.56337200000007</v>
      </c>
      <c r="L1467" s="15">
        <f t="shared" si="375"/>
        <v>0</v>
      </c>
      <c r="M1467" s="15">
        <f t="shared" si="380"/>
        <v>415.56337200000007</v>
      </c>
      <c r="N1467" s="15">
        <f t="shared" si="381"/>
        <v>415.56337200000007</v>
      </c>
      <c r="O1467">
        <f t="shared" si="382"/>
        <v>0</v>
      </c>
      <c r="P1467">
        <f t="shared" si="383"/>
        <v>0</v>
      </c>
      <c r="Q1467">
        <f t="shared" si="389"/>
        <v>14695.876938259004</v>
      </c>
      <c r="R1467">
        <f t="shared" si="390"/>
        <v>-5545.2350849648719</v>
      </c>
      <c r="S1467">
        <f t="shared" si="384"/>
        <v>5545.2350849648719</v>
      </c>
      <c r="T1467">
        <f t="shared" si="385"/>
        <v>9150.6418532941316</v>
      </c>
      <c r="U1467">
        <f t="shared" si="386"/>
        <v>0</v>
      </c>
      <c r="V1467">
        <f t="shared" si="387"/>
        <v>0</v>
      </c>
    </row>
    <row r="1468" spans="2:22" x14ac:dyDescent="0.25">
      <c r="B1468" s="6" t="s">
        <v>10</v>
      </c>
      <c r="C1468" s="6">
        <v>1460</v>
      </c>
      <c r="D1468" s="6">
        <v>438</v>
      </c>
      <c r="E1468" s="12">
        <v>0</v>
      </c>
      <c r="F1468" s="15">
        <f t="shared" si="388"/>
        <v>0</v>
      </c>
      <c r="G1468" s="15">
        <f t="shared" si="374"/>
        <v>0</v>
      </c>
      <c r="H1468" s="15">
        <f t="shared" si="376"/>
        <v>0</v>
      </c>
      <c r="I1468" s="15">
        <f t="shared" si="377"/>
        <v>0</v>
      </c>
      <c r="J1468" s="15">
        <f t="shared" si="378"/>
        <v>415.56337200000007</v>
      </c>
      <c r="K1468" s="15">
        <f t="shared" si="379"/>
        <v>415.56337200000007</v>
      </c>
      <c r="L1468" s="15">
        <f t="shared" si="375"/>
        <v>0</v>
      </c>
      <c r="M1468" s="15">
        <f t="shared" si="380"/>
        <v>415.56337200000007</v>
      </c>
      <c r="N1468" s="15">
        <f t="shared" si="381"/>
        <v>415.56337200000007</v>
      </c>
      <c r="O1468">
        <f t="shared" si="382"/>
        <v>0</v>
      </c>
      <c r="P1468">
        <f t="shared" si="383"/>
        <v>0</v>
      </c>
      <c r="Q1468">
        <f t="shared" si="389"/>
        <v>14695.876938259004</v>
      </c>
      <c r="R1468">
        <f t="shared" si="390"/>
        <v>-5545.2350849648719</v>
      </c>
      <c r="S1468">
        <f t="shared" si="384"/>
        <v>5545.2350849648719</v>
      </c>
      <c r="T1468">
        <f t="shared" si="385"/>
        <v>9150.6418532941316</v>
      </c>
      <c r="U1468">
        <f t="shared" si="386"/>
        <v>0</v>
      </c>
      <c r="V1468">
        <f t="shared" si="387"/>
        <v>0</v>
      </c>
    </row>
    <row r="1469" spans="2:22" x14ac:dyDescent="0.25">
      <c r="B1469" s="6" t="s">
        <v>10</v>
      </c>
      <c r="C1469" s="6">
        <v>1461</v>
      </c>
      <c r="D1469" s="6">
        <v>439</v>
      </c>
      <c r="E1469" s="12">
        <v>0</v>
      </c>
      <c r="F1469" s="15">
        <f t="shared" si="388"/>
        <v>0</v>
      </c>
      <c r="G1469" s="15">
        <f t="shared" si="374"/>
        <v>0</v>
      </c>
      <c r="H1469" s="15">
        <f t="shared" si="376"/>
        <v>0</v>
      </c>
      <c r="I1469" s="15">
        <f t="shared" si="377"/>
        <v>0</v>
      </c>
      <c r="J1469" s="15">
        <f t="shared" si="378"/>
        <v>415.56337200000007</v>
      </c>
      <c r="K1469" s="15">
        <f t="shared" si="379"/>
        <v>415.56337200000007</v>
      </c>
      <c r="L1469" s="15">
        <f t="shared" si="375"/>
        <v>0</v>
      </c>
      <c r="M1469" s="15">
        <f t="shared" si="380"/>
        <v>415.56337200000007</v>
      </c>
      <c r="N1469" s="15">
        <f t="shared" si="381"/>
        <v>415.56337200000007</v>
      </c>
      <c r="O1469">
        <f t="shared" si="382"/>
        <v>0</v>
      </c>
      <c r="P1469">
        <f t="shared" si="383"/>
        <v>0</v>
      </c>
      <c r="Q1469">
        <f t="shared" si="389"/>
        <v>14695.876938259004</v>
      </c>
      <c r="R1469">
        <f t="shared" si="390"/>
        <v>-5545.2350849648719</v>
      </c>
      <c r="S1469">
        <f t="shared" si="384"/>
        <v>5545.2350849648719</v>
      </c>
      <c r="T1469">
        <f t="shared" si="385"/>
        <v>9150.6418532941316</v>
      </c>
      <c r="U1469">
        <f t="shared" si="386"/>
        <v>0</v>
      </c>
      <c r="V1469">
        <f t="shared" si="387"/>
        <v>0</v>
      </c>
    </row>
    <row r="1470" spans="2:22" x14ac:dyDescent="0.25">
      <c r="B1470" s="6" t="s">
        <v>10</v>
      </c>
      <c r="C1470" s="6">
        <v>1462</v>
      </c>
      <c r="D1470" s="6">
        <v>440</v>
      </c>
      <c r="E1470" s="12">
        <v>0</v>
      </c>
      <c r="F1470" s="15">
        <f t="shared" si="388"/>
        <v>0</v>
      </c>
      <c r="G1470" s="15">
        <f t="shared" si="374"/>
        <v>0</v>
      </c>
      <c r="H1470" s="15">
        <f t="shared" si="376"/>
        <v>0</v>
      </c>
      <c r="I1470" s="15">
        <f t="shared" si="377"/>
        <v>0</v>
      </c>
      <c r="J1470" s="15">
        <f t="shared" si="378"/>
        <v>415.56337200000007</v>
      </c>
      <c r="K1470" s="15">
        <f t="shared" si="379"/>
        <v>415.56337200000007</v>
      </c>
      <c r="L1470" s="15">
        <f t="shared" si="375"/>
        <v>0</v>
      </c>
      <c r="M1470" s="15">
        <f t="shared" si="380"/>
        <v>415.56337200000007</v>
      </c>
      <c r="N1470" s="15">
        <f t="shared" si="381"/>
        <v>415.56337200000007</v>
      </c>
      <c r="O1470">
        <f t="shared" si="382"/>
        <v>0</v>
      </c>
      <c r="P1470">
        <f t="shared" si="383"/>
        <v>0</v>
      </c>
      <c r="Q1470">
        <f t="shared" si="389"/>
        <v>14695.876938259004</v>
      </c>
      <c r="R1470">
        <f t="shared" si="390"/>
        <v>-5545.2350849648719</v>
      </c>
      <c r="S1470">
        <f t="shared" si="384"/>
        <v>5545.2350849648719</v>
      </c>
      <c r="T1470">
        <f t="shared" si="385"/>
        <v>9150.6418532941316</v>
      </c>
      <c r="U1470">
        <f t="shared" si="386"/>
        <v>0</v>
      </c>
      <c r="V1470">
        <f t="shared" si="387"/>
        <v>0</v>
      </c>
    </row>
    <row r="1471" spans="2:22" x14ac:dyDescent="0.25">
      <c r="B1471" s="6" t="s">
        <v>10</v>
      </c>
      <c r="C1471" s="6">
        <v>1463</v>
      </c>
      <c r="D1471" s="6">
        <v>441</v>
      </c>
      <c r="E1471" s="12">
        <v>0</v>
      </c>
      <c r="F1471" s="15">
        <f t="shared" si="388"/>
        <v>0</v>
      </c>
      <c r="G1471" s="15">
        <f t="shared" si="374"/>
        <v>0</v>
      </c>
      <c r="H1471" s="15">
        <f t="shared" si="376"/>
        <v>0</v>
      </c>
      <c r="I1471" s="15">
        <f t="shared" si="377"/>
        <v>0</v>
      </c>
      <c r="J1471" s="15">
        <f t="shared" si="378"/>
        <v>415.56337200000007</v>
      </c>
      <c r="K1471" s="15">
        <f t="shared" si="379"/>
        <v>415.56337200000007</v>
      </c>
      <c r="L1471" s="15">
        <f t="shared" si="375"/>
        <v>0</v>
      </c>
      <c r="M1471" s="15">
        <f t="shared" si="380"/>
        <v>415.56337200000007</v>
      </c>
      <c r="N1471" s="15">
        <f t="shared" si="381"/>
        <v>415.56337200000007</v>
      </c>
      <c r="O1471">
        <f t="shared" si="382"/>
        <v>0</v>
      </c>
      <c r="P1471">
        <f t="shared" si="383"/>
        <v>0</v>
      </c>
      <c r="Q1471">
        <f t="shared" si="389"/>
        <v>14695.876938259004</v>
      </c>
      <c r="R1471">
        <f t="shared" si="390"/>
        <v>-5545.2350849648719</v>
      </c>
      <c r="S1471">
        <f t="shared" si="384"/>
        <v>5545.2350849648719</v>
      </c>
      <c r="T1471">
        <f t="shared" si="385"/>
        <v>9150.6418532941316</v>
      </c>
      <c r="U1471">
        <f t="shared" si="386"/>
        <v>0</v>
      </c>
      <c r="V1471">
        <f t="shared" si="387"/>
        <v>0</v>
      </c>
    </row>
    <row r="1472" spans="2:22" x14ac:dyDescent="0.25">
      <c r="B1472" s="6" t="s">
        <v>10</v>
      </c>
      <c r="C1472" s="6">
        <v>1464</v>
      </c>
      <c r="D1472" s="6">
        <v>442</v>
      </c>
      <c r="E1472" s="12">
        <v>0</v>
      </c>
      <c r="F1472" s="15">
        <f t="shared" si="388"/>
        <v>0</v>
      </c>
      <c r="G1472" s="15">
        <f t="shared" si="374"/>
        <v>0</v>
      </c>
      <c r="H1472" s="15">
        <f t="shared" si="376"/>
        <v>0</v>
      </c>
      <c r="I1472" s="15">
        <f t="shared" si="377"/>
        <v>0</v>
      </c>
      <c r="J1472" s="15">
        <f t="shared" si="378"/>
        <v>415.56337200000007</v>
      </c>
      <c r="K1472" s="15">
        <f t="shared" si="379"/>
        <v>415.56337200000007</v>
      </c>
      <c r="L1472" s="15">
        <f t="shared" si="375"/>
        <v>0</v>
      </c>
      <c r="M1472" s="15">
        <f t="shared" si="380"/>
        <v>415.56337200000007</v>
      </c>
      <c r="N1472" s="15">
        <f t="shared" si="381"/>
        <v>415.56337200000007</v>
      </c>
      <c r="O1472">
        <f t="shared" si="382"/>
        <v>0</v>
      </c>
      <c r="P1472">
        <f t="shared" si="383"/>
        <v>0</v>
      </c>
      <c r="Q1472">
        <f t="shared" si="389"/>
        <v>14695.876938259004</v>
      </c>
      <c r="R1472">
        <f t="shared" si="390"/>
        <v>-5545.2350849648719</v>
      </c>
      <c r="S1472">
        <f t="shared" si="384"/>
        <v>5545.2350849648719</v>
      </c>
      <c r="T1472">
        <f t="shared" si="385"/>
        <v>9150.6418532941316</v>
      </c>
      <c r="U1472">
        <f t="shared" si="386"/>
        <v>0</v>
      </c>
      <c r="V1472">
        <f t="shared" si="387"/>
        <v>0</v>
      </c>
    </row>
    <row r="1473" spans="2:22" x14ac:dyDescent="0.25">
      <c r="B1473" s="6" t="s">
        <v>10</v>
      </c>
      <c r="C1473" s="6">
        <v>1465</v>
      </c>
      <c r="D1473" s="6">
        <v>443</v>
      </c>
      <c r="E1473" s="12">
        <v>0</v>
      </c>
      <c r="F1473" s="15">
        <f t="shared" si="388"/>
        <v>0</v>
      </c>
      <c r="G1473" s="15">
        <f t="shared" si="374"/>
        <v>0</v>
      </c>
      <c r="H1473" s="15">
        <f t="shared" si="376"/>
        <v>0</v>
      </c>
      <c r="I1473" s="15">
        <f t="shared" si="377"/>
        <v>0</v>
      </c>
      <c r="J1473" s="15">
        <f t="shared" si="378"/>
        <v>415.56337200000007</v>
      </c>
      <c r="K1473" s="15">
        <f t="shared" si="379"/>
        <v>415.56337200000007</v>
      </c>
      <c r="L1473" s="15">
        <f t="shared" si="375"/>
        <v>0</v>
      </c>
      <c r="M1473" s="15">
        <f t="shared" si="380"/>
        <v>415.56337200000007</v>
      </c>
      <c r="N1473" s="15">
        <f t="shared" si="381"/>
        <v>415.56337200000007</v>
      </c>
      <c r="O1473">
        <f t="shared" si="382"/>
        <v>0</v>
      </c>
      <c r="P1473">
        <f t="shared" si="383"/>
        <v>0</v>
      </c>
      <c r="Q1473">
        <f t="shared" si="389"/>
        <v>14695.876938259004</v>
      </c>
      <c r="R1473">
        <f t="shared" si="390"/>
        <v>-5545.2350849648719</v>
      </c>
      <c r="S1473">
        <f t="shared" si="384"/>
        <v>5545.2350849648719</v>
      </c>
      <c r="T1473">
        <f t="shared" si="385"/>
        <v>9150.6418532941316</v>
      </c>
      <c r="U1473">
        <f t="shared" si="386"/>
        <v>0</v>
      </c>
      <c r="V1473">
        <f t="shared" si="387"/>
        <v>0</v>
      </c>
    </row>
    <row r="1474" spans="2:22" x14ac:dyDescent="0.25">
      <c r="B1474" s="6" t="s">
        <v>10</v>
      </c>
      <c r="C1474" s="6">
        <v>1466</v>
      </c>
      <c r="D1474" s="6">
        <v>444</v>
      </c>
      <c r="E1474" s="12">
        <v>0</v>
      </c>
      <c r="F1474" s="15">
        <f t="shared" si="388"/>
        <v>0</v>
      </c>
      <c r="G1474" s="15">
        <f t="shared" si="374"/>
        <v>0</v>
      </c>
      <c r="H1474" s="15">
        <f t="shared" si="376"/>
        <v>0</v>
      </c>
      <c r="I1474" s="15">
        <f t="shared" si="377"/>
        <v>0</v>
      </c>
      <c r="J1474" s="15">
        <f t="shared" si="378"/>
        <v>415.56337200000007</v>
      </c>
      <c r="K1474" s="15">
        <f t="shared" si="379"/>
        <v>415.56337200000007</v>
      </c>
      <c r="L1474" s="15">
        <f t="shared" si="375"/>
        <v>0</v>
      </c>
      <c r="M1474" s="15">
        <f t="shared" si="380"/>
        <v>415.56337200000007</v>
      </c>
      <c r="N1474" s="15">
        <f t="shared" si="381"/>
        <v>415.56337200000007</v>
      </c>
      <c r="O1474">
        <f t="shared" si="382"/>
        <v>0</v>
      </c>
      <c r="P1474">
        <f t="shared" si="383"/>
        <v>0</v>
      </c>
      <c r="Q1474">
        <f t="shared" si="389"/>
        <v>14695.876938259004</v>
      </c>
      <c r="R1474">
        <f t="shared" si="390"/>
        <v>-5545.2350849648719</v>
      </c>
      <c r="S1474">
        <f t="shared" si="384"/>
        <v>5545.2350849648719</v>
      </c>
      <c r="T1474">
        <f t="shared" si="385"/>
        <v>9150.6418532941316</v>
      </c>
      <c r="U1474">
        <f t="shared" si="386"/>
        <v>0</v>
      </c>
      <c r="V1474">
        <f t="shared" si="387"/>
        <v>0</v>
      </c>
    </row>
    <row r="1475" spans="2:22" x14ac:dyDescent="0.25">
      <c r="B1475" s="6" t="s">
        <v>10</v>
      </c>
      <c r="C1475" s="6">
        <v>1467</v>
      </c>
      <c r="D1475" s="6">
        <v>445</v>
      </c>
      <c r="E1475" s="12">
        <v>0</v>
      </c>
      <c r="F1475" s="15">
        <f t="shared" si="388"/>
        <v>0</v>
      </c>
      <c r="G1475" s="15">
        <f t="shared" si="374"/>
        <v>0</v>
      </c>
      <c r="H1475" s="15">
        <f t="shared" si="376"/>
        <v>0</v>
      </c>
      <c r="I1475" s="15">
        <f t="shared" si="377"/>
        <v>0</v>
      </c>
      <c r="J1475" s="15">
        <f t="shared" si="378"/>
        <v>415.56337200000007</v>
      </c>
      <c r="K1475" s="15">
        <f t="shared" si="379"/>
        <v>415.56337200000007</v>
      </c>
      <c r="L1475" s="15">
        <f t="shared" si="375"/>
        <v>0</v>
      </c>
      <c r="M1475" s="15">
        <f t="shared" si="380"/>
        <v>415.56337200000007</v>
      </c>
      <c r="N1475" s="15">
        <f t="shared" si="381"/>
        <v>415.56337200000007</v>
      </c>
      <c r="O1475">
        <f t="shared" si="382"/>
        <v>0</v>
      </c>
      <c r="P1475">
        <f t="shared" si="383"/>
        <v>0</v>
      </c>
      <c r="Q1475">
        <f t="shared" si="389"/>
        <v>14695.876938259004</v>
      </c>
      <c r="R1475">
        <f t="shared" si="390"/>
        <v>-5545.2350849648719</v>
      </c>
      <c r="S1475">
        <f t="shared" si="384"/>
        <v>5545.2350849648719</v>
      </c>
      <c r="T1475">
        <f t="shared" si="385"/>
        <v>9150.6418532941316</v>
      </c>
      <c r="U1475">
        <f t="shared" si="386"/>
        <v>0</v>
      </c>
      <c r="V1475">
        <f t="shared" si="387"/>
        <v>0</v>
      </c>
    </row>
    <row r="1476" spans="2:22" x14ac:dyDescent="0.25">
      <c r="B1476" s="6" t="s">
        <v>10</v>
      </c>
      <c r="C1476" s="6">
        <v>1468</v>
      </c>
      <c r="D1476" s="6">
        <v>446</v>
      </c>
      <c r="E1476" s="12">
        <v>0</v>
      </c>
      <c r="F1476" s="15">
        <f t="shared" si="388"/>
        <v>0</v>
      </c>
      <c r="G1476" s="15">
        <f t="shared" si="374"/>
        <v>0</v>
      </c>
      <c r="H1476" s="15">
        <f t="shared" si="376"/>
        <v>0</v>
      </c>
      <c r="I1476" s="15">
        <f t="shared" si="377"/>
        <v>0</v>
      </c>
      <c r="J1476" s="15">
        <f t="shared" si="378"/>
        <v>415.56337200000007</v>
      </c>
      <c r="K1476" s="15">
        <f t="shared" si="379"/>
        <v>415.56337200000007</v>
      </c>
      <c r="L1476" s="15">
        <f t="shared" si="375"/>
        <v>0</v>
      </c>
      <c r="M1476" s="15">
        <f t="shared" si="380"/>
        <v>415.56337200000007</v>
      </c>
      <c r="N1476" s="15">
        <f t="shared" si="381"/>
        <v>415.56337200000007</v>
      </c>
      <c r="O1476">
        <f t="shared" si="382"/>
        <v>0</v>
      </c>
      <c r="P1476">
        <f t="shared" si="383"/>
        <v>0</v>
      </c>
      <c r="Q1476">
        <f t="shared" si="389"/>
        <v>14695.876938259004</v>
      </c>
      <c r="R1476">
        <f t="shared" si="390"/>
        <v>-5545.2350849648719</v>
      </c>
      <c r="S1476">
        <f t="shared" si="384"/>
        <v>5545.2350849648719</v>
      </c>
      <c r="T1476">
        <f t="shared" si="385"/>
        <v>9150.6418532941316</v>
      </c>
      <c r="U1476">
        <f t="shared" si="386"/>
        <v>0</v>
      </c>
      <c r="V1476">
        <f t="shared" si="387"/>
        <v>0</v>
      </c>
    </row>
    <row r="1477" spans="2:22" x14ac:dyDescent="0.25">
      <c r="B1477" s="6" t="s">
        <v>10</v>
      </c>
      <c r="C1477" s="6">
        <v>1469</v>
      </c>
      <c r="D1477" s="6">
        <v>447</v>
      </c>
      <c r="E1477" s="12">
        <v>0</v>
      </c>
      <c r="F1477" s="15">
        <f t="shared" si="388"/>
        <v>0</v>
      </c>
      <c r="G1477" s="15">
        <f t="shared" si="374"/>
        <v>0</v>
      </c>
      <c r="H1477" s="15">
        <f t="shared" si="376"/>
        <v>0</v>
      </c>
      <c r="I1477" s="15">
        <f t="shared" si="377"/>
        <v>0</v>
      </c>
      <c r="J1477" s="15">
        <f t="shared" si="378"/>
        <v>415.56337200000007</v>
      </c>
      <c r="K1477" s="15">
        <f t="shared" si="379"/>
        <v>415.56337200000007</v>
      </c>
      <c r="L1477" s="15">
        <f t="shared" si="375"/>
        <v>0</v>
      </c>
      <c r="M1477" s="15">
        <f t="shared" si="380"/>
        <v>415.56337200000007</v>
      </c>
      <c r="N1477" s="15">
        <f t="shared" si="381"/>
        <v>415.56337200000007</v>
      </c>
      <c r="O1477">
        <f t="shared" si="382"/>
        <v>0</v>
      </c>
      <c r="P1477">
        <f t="shared" si="383"/>
        <v>0</v>
      </c>
      <c r="Q1477">
        <f t="shared" si="389"/>
        <v>14695.876938259004</v>
      </c>
      <c r="R1477">
        <f t="shared" si="390"/>
        <v>-5545.2350849648719</v>
      </c>
      <c r="S1477">
        <f t="shared" si="384"/>
        <v>5545.2350849648719</v>
      </c>
      <c r="T1477">
        <f t="shared" si="385"/>
        <v>9150.6418532941316</v>
      </c>
      <c r="U1477">
        <f t="shared" si="386"/>
        <v>0</v>
      </c>
      <c r="V1477">
        <f t="shared" si="387"/>
        <v>0</v>
      </c>
    </row>
    <row r="1478" spans="2:22" x14ac:dyDescent="0.25">
      <c r="B1478" s="6" t="s">
        <v>10</v>
      </c>
      <c r="C1478" s="6">
        <v>1470</v>
      </c>
      <c r="D1478" s="6">
        <v>448</v>
      </c>
      <c r="E1478" s="12">
        <v>0</v>
      </c>
      <c r="F1478" s="15">
        <f t="shared" si="388"/>
        <v>0</v>
      </c>
      <c r="G1478" s="15">
        <f t="shared" si="374"/>
        <v>0</v>
      </c>
      <c r="H1478" s="15">
        <f t="shared" si="376"/>
        <v>0</v>
      </c>
      <c r="I1478" s="15">
        <f t="shared" si="377"/>
        <v>0</v>
      </c>
      <c r="J1478" s="15">
        <f t="shared" si="378"/>
        <v>415.56337200000007</v>
      </c>
      <c r="K1478" s="15">
        <f t="shared" si="379"/>
        <v>415.56337200000007</v>
      </c>
      <c r="L1478" s="15">
        <f t="shared" si="375"/>
        <v>0</v>
      </c>
      <c r="M1478" s="15">
        <f t="shared" si="380"/>
        <v>415.56337200000007</v>
      </c>
      <c r="N1478" s="15">
        <f t="shared" si="381"/>
        <v>415.56337200000007</v>
      </c>
      <c r="O1478">
        <f t="shared" si="382"/>
        <v>0</v>
      </c>
      <c r="P1478">
        <f t="shared" si="383"/>
        <v>0</v>
      </c>
      <c r="Q1478">
        <f t="shared" si="389"/>
        <v>14695.876938259004</v>
      </c>
      <c r="R1478">
        <f t="shared" si="390"/>
        <v>-5545.2350849648719</v>
      </c>
      <c r="S1478">
        <f t="shared" si="384"/>
        <v>5545.2350849648719</v>
      </c>
      <c r="T1478">
        <f t="shared" si="385"/>
        <v>9150.6418532941316</v>
      </c>
      <c r="U1478">
        <f t="shared" si="386"/>
        <v>0</v>
      </c>
      <c r="V1478">
        <f t="shared" si="387"/>
        <v>0</v>
      </c>
    </row>
    <row r="1479" spans="2:22" x14ac:dyDescent="0.25">
      <c r="B1479" s="6" t="s">
        <v>10</v>
      </c>
      <c r="C1479" s="6">
        <v>1471</v>
      </c>
      <c r="D1479" s="6">
        <v>449</v>
      </c>
      <c r="E1479" s="12">
        <v>0</v>
      </c>
      <c r="F1479" s="15">
        <f t="shared" si="388"/>
        <v>0</v>
      </c>
      <c r="G1479" s="15">
        <f t="shared" si="374"/>
        <v>0</v>
      </c>
      <c r="H1479" s="15">
        <f t="shared" si="376"/>
        <v>0</v>
      </c>
      <c r="I1479" s="15">
        <f t="shared" si="377"/>
        <v>0</v>
      </c>
      <c r="J1479" s="15">
        <f t="shared" si="378"/>
        <v>415.56337200000007</v>
      </c>
      <c r="K1479" s="15">
        <f t="shared" si="379"/>
        <v>415.56337200000007</v>
      </c>
      <c r="L1479" s="15">
        <f t="shared" si="375"/>
        <v>0</v>
      </c>
      <c r="M1479" s="15">
        <f t="shared" si="380"/>
        <v>415.56337200000007</v>
      </c>
      <c r="N1479" s="15">
        <f t="shared" si="381"/>
        <v>415.56337200000007</v>
      </c>
      <c r="O1479">
        <f t="shared" si="382"/>
        <v>0</v>
      </c>
      <c r="P1479">
        <f t="shared" si="383"/>
        <v>0</v>
      </c>
      <c r="Q1479">
        <f t="shared" si="389"/>
        <v>14695.876938259004</v>
      </c>
      <c r="R1479">
        <f t="shared" si="390"/>
        <v>-5545.2350849648719</v>
      </c>
      <c r="S1479">
        <f t="shared" si="384"/>
        <v>5545.2350849648719</v>
      </c>
      <c r="T1479">
        <f t="shared" si="385"/>
        <v>9150.6418532941316</v>
      </c>
      <c r="U1479">
        <f t="shared" si="386"/>
        <v>0</v>
      </c>
      <c r="V1479">
        <f t="shared" si="387"/>
        <v>0</v>
      </c>
    </row>
    <row r="1480" spans="2:22" x14ac:dyDescent="0.25">
      <c r="B1480" s="6" t="s">
        <v>10</v>
      </c>
      <c r="C1480" s="6">
        <v>1472</v>
      </c>
      <c r="D1480" s="6">
        <v>450</v>
      </c>
      <c r="E1480" s="12">
        <v>0</v>
      </c>
      <c r="F1480" s="15">
        <f t="shared" si="388"/>
        <v>0</v>
      </c>
      <c r="G1480" s="15">
        <f t="shared" ref="G1480:G1543" si="391">E1480*1000/3600</f>
        <v>0</v>
      </c>
      <c r="H1480" s="15">
        <f t="shared" si="376"/>
        <v>0</v>
      </c>
      <c r="I1480" s="15">
        <f t="shared" si="377"/>
        <v>0</v>
      </c>
      <c r="J1480" s="15">
        <f t="shared" si="378"/>
        <v>415.56337200000007</v>
      </c>
      <c r="K1480" s="15">
        <f t="shared" si="379"/>
        <v>415.56337200000007</v>
      </c>
      <c r="L1480" s="15">
        <f t="shared" ref="L1480:L1543" si="392">(($Q$3*F1480)*$M$3)</f>
        <v>0</v>
      </c>
      <c r="M1480" s="15">
        <f t="shared" si="380"/>
        <v>415.56337200000007</v>
      </c>
      <c r="N1480" s="15">
        <f t="shared" si="381"/>
        <v>415.56337200000007</v>
      </c>
      <c r="O1480">
        <f t="shared" si="382"/>
        <v>0</v>
      </c>
      <c r="P1480">
        <f t="shared" si="383"/>
        <v>0</v>
      </c>
      <c r="Q1480">
        <f t="shared" si="389"/>
        <v>14695.876938259004</v>
      </c>
      <c r="R1480">
        <f t="shared" si="390"/>
        <v>-5545.2350849648719</v>
      </c>
      <c r="S1480">
        <f t="shared" si="384"/>
        <v>5545.2350849648719</v>
      </c>
      <c r="T1480">
        <f t="shared" si="385"/>
        <v>9150.6418532941316</v>
      </c>
      <c r="U1480">
        <f t="shared" si="386"/>
        <v>0</v>
      </c>
      <c r="V1480">
        <f t="shared" si="387"/>
        <v>0</v>
      </c>
    </row>
    <row r="1481" spans="2:22" x14ac:dyDescent="0.25">
      <c r="B1481" s="6" t="s">
        <v>10</v>
      </c>
      <c r="C1481" s="6">
        <v>1473</v>
      </c>
      <c r="D1481" s="6">
        <v>451</v>
      </c>
      <c r="E1481" s="12">
        <v>0</v>
      </c>
      <c r="F1481" s="15">
        <f t="shared" si="388"/>
        <v>0</v>
      </c>
      <c r="G1481" s="15">
        <f t="shared" si="391"/>
        <v>0</v>
      </c>
      <c r="H1481" s="15">
        <f t="shared" ref="H1481:H1544" si="393">F1481*$Q$3</f>
        <v>0</v>
      </c>
      <c r="I1481" s="15">
        <f t="shared" ref="I1481:I1544" si="394">0.5*$S$3*$N$3*$O$3*G1481^2</f>
        <v>0</v>
      </c>
      <c r="J1481" s="15">
        <f t="shared" ref="J1481:J1544" si="395">$P$3*$Q$3*$R$3</f>
        <v>415.56337200000007</v>
      </c>
      <c r="K1481" s="15">
        <f t="shared" ref="K1481:K1544" si="396">J1481+I1481</f>
        <v>415.56337200000007</v>
      </c>
      <c r="L1481" s="15">
        <f t="shared" si="392"/>
        <v>0</v>
      </c>
      <c r="M1481" s="15">
        <f t="shared" ref="M1481:M1544" si="397">(L1481/$M$3)+N1481</f>
        <v>415.56337200000007</v>
      </c>
      <c r="N1481" s="15">
        <f t="shared" ref="N1481:N1544" si="398">K1481+H1481</f>
        <v>415.56337200000007</v>
      </c>
      <c r="O1481">
        <f t="shared" ref="O1481:O1544" si="399">N1481*G1481</f>
        <v>0</v>
      </c>
      <c r="P1481">
        <f t="shared" ref="P1481:P1544" si="400">O1481*1</f>
        <v>0</v>
      </c>
      <c r="Q1481">
        <f t="shared" si="389"/>
        <v>14695.876938259004</v>
      </c>
      <c r="R1481">
        <f t="shared" si="390"/>
        <v>-5545.2350849648719</v>
      </c>
      <c r="S1481">
        <f t="shared" ref="S1481:S1544" si="401">R1481*-1</f>
        <v>5545.2350849648719</v>
      </c>
      <c r="T1481">
        <f t="shared" ref="T1481:T1544" si="402">Q1481-S1481</f>
        <v>9150.6418532941316</v>
      </c>
      <c r="U1481">
        <f t="shared" ref="U1481:U1544" si="403">(0.5*$Q$3*G1481^2)/1000</f>
        <v>0</v>
      </c>
      <c r="V1481">
        <f t="shared" ref="V1481:V1544" si="404">U1481*0.7</f>
        <v>0</v>
      </c>
    </row>
    <row r="1482" spans="2:22" x14ac:dyDescent="0.25">
      <c r="B1482" s="6" t="s">
        <v>10</v>
      </c>
      <c r="C1482" s="6">
        <v>1474</v>
      </c>
      <c r="D1482" s="6">
        <v>452</v>
      </c>
      <c r="E1482" s="12">
        <v>0</v>
      </c>
      <c r="F1482" s="15">
        <f t="shared" ref="F1482:F1545" si="405">($E1483-$E1481)/2/3.6</f>
        <v>0</v>
      </c>
      <c r="G1482" s="15">
        <f t="shared" si="391"/>
        <v>0</v>
      </c>
      <c r="H1482" s="15">
        <f t="shared" si="393"/>
        <v>0</v>
      </c>
      <c r="I1482" s="15">
        <f t="shared" si="394"/>
        <v>0</v>
      </c>
      <c r="J1482" s="15">
        <f t="shared" si="395"/>
        <v>415.56337200000007</v>
      </c>
      <c r="K1482" s="15">
        <f t="shared" si="396"/>
        <v>415.56337200000007</v>
      </c>
      <c r="L1482" s="15">
        <f t="shared" si="392"/>
        <v>0</v>
      </c>
      <c r="M1482" s="15">
        <f t="shared" si="397"/>
        <v>415.56337200000007</v>
      </c>
      <c r="N1482" s="15">
        <f t="shared" si="398"/>
        <v>415.56337200000007</v>
      </c>
      <c r="O1482">
        <f t="shared" si="399"/>
        <v>0</v>
      </c>
      <c r="P1482">
        <f t="shared" si="400"/>
        <v>0</v>
      </c>
      <c r="Q1482">
        <f t="shared" ref="Q1482:Q1545" si="406">Q1481+MAX(0,P1482)/1000</f>
        <v>14695.876938259004</v>
      </c>
      <c r="R1482">
        <f t="shared" ref="R1482:R1545" si="407">R1481+MIN(0,P1482)/1000</f>
        <v>-5545.2350849648719</v>
      </c>
      <c r="S1482">
        <f t="shared" si="401"/>
        <v>5545.2350849648719</v>
      </c>
      <c r="T1482">
        <f t="shared" si="402"/>
        <v>9150.6418532941316</v>
      </c>
      <c r="U1482">
        <f t="shared" si="403"/>
        <v>0</v>
      </c>
      <c r="V1482">
        <f t="shared" si="404"/>
        <v>0</v>
      </c>
    </row>
    <row r="1483" spans="2:22" x14ac:dyDescent="0.25">
      <c r="B1483" s="6" t="s">
        <v>10</v>
      </c>
      <c r="C1483" s="6">
        <v>1475</v>
      </c>
      <c r="D1483" s="6">
        <v>453</v>
      </c>
      <c r="E1483" s="12">
        <v>0</v>
      </c>
      <c r="F1483" s="15">
        <f t="shared" si="405"/>
        <v>0</v>
      </c>
      <c r="G1483" s="15">
        <f t="shared" si="391"/>
        <v>0</v>
      </c>
      <c r="H1483" s="15">
        <f t="shared" si="393"/>
        <v>0</v>
      </c>
      <c r="I1483" s="15">
        <f t="shared" si="394"/>
        <v>0</v>
      </c>
      <c r="J1483" s="15">
        <f t="shared" si="395"/>
        <v>415.56337200000007</v>
      </c>
      <c r="K1483" s="15">
        <f t="shared" si="396"/>
        <v>415.56337200000007</v>
      </c>
      <c r="L1483" s="15">
        <f t="shared" si="392"/>
        <v>0</v>
      </c>
      <c r="M1483" s="15">
        <f t="shared" si="397"/>
        <v>415.56337200000007</v>
      </c>
      <c r="N1483" s="15">
        <f t="shared" si="398"/>
        <v>415.56337200000007</v>
      </c>
      <c r="O1483">
        <f t="shared" si="399"/>
        <v>0</v>
      </c>
      <c r="P1483">
        <f t="shared" si="400"/>
        <v>0</v>
      </c>
      <c r="Q1483">
        <f t="shared" si="406"/>
        <v>14695.876938259004</v>
      </c>
      <c r="R1483">
        <f t="shared" si="407"/>
        <v>-5545.2350849648719</v>
      </c>
      <c r="S1483">
        <f t="shared" si="401"/>
        <v>5545.2350849648719</v>
      </c>
      <c r="T1483">
        <f t="shared" si="402"/>
        <v>9150.6418532941316</v>
      </c>
      <c r="U1483">
        <f t="shared" si="403"/>
        <v>0</v>
      </c>
      <c r="V1483">
        <f t="shared" si="404"/>
        <v>0</v>
      </c>
    </row>
    <row r="1484" spans="2:22" x14ac:dyDescent="0.25">
      <c r="B1484" s="6" t="s">
        <v>10</v>
      </c>
      <c r="C1484" s="6">
        <v>1476</v>
      </c>
      <c r="D1484" s="6">
        <v>454</v>
      </c>
      <c r="E1484" s="12">
        <v>0</v>
      </c>
      <c r="F1484" s="15">
        <f t="shared" si="405"/>
        <v>0</v>
      </c>
      <c r="G1484" s="15">
        <f t="shared" si="391"/>
        <v>0</v>
      </c>
      <c r="H1484" s="15">
        <f t="shared" si="393"/>
        <v>0</v>
      </c>
      <c r="I1484" s="15">
        <f t="shared" si="394"/>
        <v>0</v>
      </c>
      <c r="J1484" s="15">
        <f t="shared" si="395"/>
        <v>415.56337200000007</v>
      </c>
      <c r="K1484" s="15">
        <f t="shared" si="396"/>
        <v>415.56337200000007</v>
      </c>
      <c r="L1484" s="15">
        <f t="shared" si="392"/>
        <v>0</v>
      </c>
      <c r="M1484" s="15">
        <f t="shared" si="397"/>
        <v>415.56337200000007</v>
      </c>
      <c r="N1484" s="15">
        <f t="shared" si="398"/>
        <v>415.56337200000007</v>
      </c>
      <c r="O1484">
        <f t="shared" si="399"/>
        <v>0</v>
      </c>
      <c r="P1484">
        <f t="shared" si="400"/>
        <v>0</v>
      </c>
      <c r="Q1484">
        <f t="shared" si="406"/>
        <v>14695.876938259004</v>
      </c>
      <c r="R1484">
        <f t="shared" si="407"/>
        <v>-5545.2350849648719</v>
      </c>
      <c r="S1484">
        <f t="shared" si="401"/>
        <v>5545.2350849648719</v>
      </c>
      <c r="T1484">
        <f t="shared" si="402"/>
        <v>9150.6418532941316</v>
      </c>
      <c r="U1484">
        <f t="shared" si="403"/>
        <v>0</v>
      </c>
      <c r="V1484">
        <f t="shared" si="404"/>
        <v>0</v>
      </c>
    </row>
    <row r="1485" spans="2:22" x14ac:dyDescent="0.25">
      <c r="B1485" s="6" t="s">
        <v>10</v>
      </c>
      <c r="C1485" s="6">
        <v>1477</v>
      </c>
      <c r="D1485" s="6">
        <v>455</v>
      </c>
      <c r="E1485" s="12">
        <v>0</v>
      </c>
      <c r="F1485" s="15">
        <f t="shared" si="405"/>
        <v>0</v>
      </c>
      <c r="G1485" s="15">
        <f t="shared" si="391"/>
        <v>0</v>
      </c>
      <c r="H1485" s="15">
        <f t="shared" si="393"/>
        <v>0</v>
      </c>
      <c r="I1485" s="15">
        <f t="shared" si="394"/>
        <v>0</v>
      </c>
      <c r="J1485" s="15">
        <f t="shared" si="395"/>
        <v>415.56337200000007</v>
      </c>
      <c r="K1485" s="15">
        <f t="shared" si="396"/>
        <v>415.56337200000007</v>
      </c>
      <c r="L1485" s="15">
        <f t="shared" si="392"/>
        <v>0</v>
      </c>
      <c r="M1485" s="15">
        <f t="shared" si="397"/>
        <v>415.56337200000007</v>
      </c>
      <c r="N1485" s="15">
        <f t="shared" si="398"/>
        <v>415.56337200000007</v>
      </c>
      <c r="O1485">
        <f t="shared" si="399"/>
        <v>0</v>
      </c>
      <c r="P1485">
        <f t="shared" si="400"/>
        <v>0</v>
      </c>
      <c r="Q1485">
        <f t="shared" si="406"/>
        <v>14695.876938259004</v>
      </c>
      <c r="R1485">
        <f t="shared" si="407"/>
        <v>-5545.2350849648719</v>
      </c>
      <c r="S1485">
        <f t="shared" si="401"/>
        <v>5545.2350849648719</v>
      </c>
      <c r="T1485">
        <f t="shared" si="402"/>
        <v>9150.6418532941316</v>
      </c>
      <c r="U1485">
        <f t="shared" si="403"/>
        <v>0</v>
      </c>
      <c r="V1485">
        <f t="shared" si="404"/>
        <v>0</v>
      </c>
    </row>
    <row r="1486" spans="2:22" x14ac:dyDescent="0.25">
      <c r="B1486" s="7" t="s">
        <v>11</v>
      </c>
      <c r="C1486" s="7">
        <v>1478</v>
      </c>
      <c r="D1486" s="7">
        <v>1</v>
      </c>
      <c r="E1486" s="13">
        <v>0</v>
      </c>
      <c r="F1486" s="15">
        <f t="shared" si="405"/>
        <v>0.30555555555555558</v>
      </c>
      <c r="G1486" s="15">
        <f t="shared" si="391"/>
        <v>0</v>
      </c>
      <c r="H1486" s="15">
        <f t="shared" si="393"/>
        <v>1027.2777777777778</v>
      </c>
      <c r="I1486" s="15">
        <f t="shared" si="394"/>
        <v>0</v>
      </c>
      <c r="J1486" s="15">
        <f t="shared" si="395"/>
        <v>415.56337200000007</v>
      </c>
      <c r="K1486" s="15">
        <f t="shared" si="396"/>
        <v>415.56337200000007</v>
      </c>
      <c r="L1486" s="15">
        <f t="shared" si="392"/>
        <v>451.23176388888891</v>
      </c>
      <c r="M1486" s="15">
        <f t="shared" si="397"/>
        <v>2470.1189275555557</v>
      </c>
      <c r="N1486" s="15">
        <f t="shared" si="398"/>
        <v>1442.8411497777779</v>
      </c>
      <c r="O1486">
        <f t="shared" si="399"/>
        <v>0</v>
      </c>
      <c r="P1486">
        <f t="shared" si="400"/>
        <v>0</v>
      </c>
      <c r="Q1486">
        <f t="shared" si="406"/>
        <v>14695.876938259004</v>
      </c>
      <c r="R1486">
        <f t="shared" si="407"/>
        <v>-5545.2350849648719</v>
      </c>
      <c r="S1486">
        <f t="shared" si="401"/>
        <v>5545.2350849648719</v>
      </c>
      <c r="T1486">
        <f t="shared" si="402"/>
        <v>9150.6418532941316</v>
      </c>
      <c r="U1486">
        <f t="shared" si="403"/>
        <v>0</v>
      </c>
      <c r="V1486">
        <f t="shared" si="404"/>
        <v>0</v>
      </c>
    </row>
    <row r="1487" spans="2:22" x14ac:dyDescent="0.25">
      <c r="B1487" s="7" t="s">
        <v>11</v>
      </c>
      <c r="C1487" s="7">
        <v>1479</v>
      </c>
      <c r="D1487" s="7">
        <v>2</v>
      </c>
      <c r="E1487" s="13">
        <v>2.2000000000000002</v>
      </c>
      <c r="F1487" s="15">
        <f t="shared" si="405"/>
        <v>0.61111111111111116</v>
      </c>
      <c r="G1487" s="15">
        <f t="shared" si="391"/>
        <v>0.61111111111111116</v>
      </c>
      <c r="H1487" s="15">
        <f t="shared" si="393"/>
        <v>2054.5555555555557</v>
      </c>
      <c r="I1487" s="15">
        <f t="shared" si="394"/>
        <v>0.24809388117283954</v>
      </c>
      <c r="J1487" s="15">
        <f t="shared" si="395"/>
        <v>415.56337200000007</v>
      </c>
      <c r="K1487" s="15">
        <f t="shared" si="396"/>
        <v>415.81146588117292</v>
      </c>
      <c r="L1487" s="15">
        <f t="shared" si="392"/>
        <v>902.46352777777781</v>
      </c>
      <c r="M1487" s="15">
        <f t="shared" si="397"/>
        <v>4524.9225769922841</v>
      </c>
      <c r="N1487" s="15">
        <f t="shared" si="398"/>
        <v>2470.3670214367285</v>
      </c>
      <c r="O1487">
        <f t="shared" si="399"/>
        <v>1509.6687353224454</v>
      </c>
      <c r="P1487">
        <f t="shared" si="400"/>
        <v>1509.6687353224454</v>
      </c>
      <c r="Q1487">
        <f t="shared" si="406"/>
        <v>14697.386606994325</v>
      </c>
      <c r="R1487">
        <f t="shared" si="407"/>
        <v>-5545.2350849648719</v>
      </c>
      <c r="S1487">
        <f t="shared" si="401"/>
        <v>5545.2350849648719</v>
      </c>
      <c r="T1487">
        <f t="shared" si="402"/>
        <v>9152.1515220294532</v>
      </c>
      <c r="U1487">
        <f t="shared" si="403"/>
        <v>0.62778086419753099</v>
      </c>
      <c r="V1487">
        <f t="shared" si="404"/>
        <v>0.43944660493827165</v>
      </c>
    </row>
    <row r="1488" spans="2:22" x14ac:dyDescent="0.25">
      <c r="B1488" s="7" t="s">
        <v>11</v>
      </c>
      <c r="C1488" s="7">
        <v>1480</v>
      </c>
      <c r="D1488" s="7">
        <v>3</v>
      </c>
      <c r="E1488" s="13">
        <v>4.4000000000000004</v>
      </c>
      <c r="F1488" s="15">
        <f t="shared" si="405"/>
        <v>0.56944444444444442</v>
      </c>
      <c r="G1488" s="15">
        <f t="shared" si="391"/>
        <v>1.2222222222222223</v>
      </c>
      <c r="H1488" s="15">
        <f t="shared" si="393"/>
        <v>1914.4722222222222</v>
      </c>
      <c r="I1488" s="15">
        <f t="shared" si="394"/>
        <v>0.99237552469135815</v>
      </c>
      <c r="J1488" s="15">
        <f t="shared" si="395"/>
        <v>415.56337200000007</v>
      </c>
      <c r="K1488" s="15">
        <f t="shared" si="396"/>
        <v>416.55574752469141</v>
      </c>
      <c r="L1488" s="15">
        <f t="shared" si="392"/>
        <v>840.93192361111107</v>
      </c>
      <c r="M1488" s="15">
        <f t="shared" si="397"/>
        <v>4245.5001919691358</v>
      </c>
      <c r="N1488" s="15">
        <f t="shared" si="398"/>
        <v>2331.0279697469136</v>
      </c>
      <c r="O1488">
        <f t="shared" si="399"/>
        <v>2849.0341852462279</v>
      </c>
      <c r="P1488">
        <f t="shared" si="400"/>
        <v>2849.0341852462279</v>
      </c>
      <c r="Q1488">
        <f t="shared" si="406"/>
        <v>14700.235641179572</v>
      </c>
      <c r="R1488">
        <f t="shared" si="407"/>
        <v>-5545.2350849648719</v>
      </c>
      <c r="S1488">
        <f t="shared" si="401"/>
        <v>5545.2350849648719</v>
      </c>
      <c r="T1488">
        <f t="shared" si="402"/>
        <v>9155.0005562146998</v>
      </c>
      <c r="U1488">
        <f t="shared" si="403"/>
        <v>2.5111234567901239</v>
      </c>
      <c r="V1488">
        <f t="shared" si="404"/>
        <v>1.7577864197530866</v>
      </c>
    </row>
    <row r="1489" spans="2:22" x14ac:dyDescent="0.25">
      <c r="B1489" s="7" t="s">
        <v>11</v>
      </c>
      <c r="C1489" s="7">
        <v>1481</v>
      </c>
      <c r="D1489" s="7">
        <v>4</v>
      </c>
      <c r="E1489" s="13">
        <v>6.3</v>
      </c>
      <c r="F1489" s="15">
        <f t="shared" si="405"/>
        <v>0.4861111111111111</v>
      </c>
      <c r="G1489" s="15">
        <f t="shared" si="391"/>
        <v>1.75</v>
      </c>
      <c r="H1489" s="15">
        <f t="shared" si="393"/>
        <v>1634.3055555555554</v>
      </c>
      <c r="I1489" s="15">
        <f t="shared" si="394"/>
        <v>2.0344723437500001</v>
      </c>
      <c r="J1489" s="15">
        <f t="shared" si="395"/>
        <v>415.56337200000007</v>
      </c>
      <c r="K1489" s="15">
        <f t="shared" si="396"/>
        <v>417.59784434375007</v>
      </c>
      <c r="L1489" s="15">
        <f t="shared" si="392"/>
        <v>717.86871527777771</v>
      </c>
      <c r="M1489" s="15">
        <f t="shared" si="397"/>
        <v>3686.2089554548611</v>
      </c>
      <c r="N1489" s="15">
        <f t="shared" si="398"/>
        <v>2051.9033998993054</v>
      </c>
      <c r="O1489">
        <f t="shared" si="399"/>
        <v>3590.8309498237845</v>
      </c>
      <c r="P1489">
        <f t="shared" si="400"/>
        <v>3590.8309498237845</v>
      </c>
      <c r="Q1489">
        <f t="shared" si="406"/>
        <v>14703.826472129396</v>
      </c>
      <c r="R1489">
        <f t="shared" si="407"/>
        <v>-5545.2350849648719</v>
      </c>
      <c r="S1489">
        <f t="shared" si="401"/>
        <v>5545.2350849648719</v>
      </c>
      <c r="T1489">
        <f t="shared" si="402"/>
        <v>9158.5913871645243</v>
      </c>
      <c r="U1489">
        <f t="shared" si="403"/>
        <v>5.1480625</v>
      </c>
      <c r="V1489">
        <f t="shared" si="404"/>
        <v>3.6036437499999998</v>
      </c>
    </row>
    <row r="1490" spans="2:22" x14ac:dyDescent="0.25">
      <c r="B1490" s="7" t="s">
        <v>11</v>
      </c>
      <c r="C1490" s="7">
        <v>1482</v>
      </c>
      <c r="D1490" s="7">
        <v>5</v>
      </c>
      <c r="E1490" s="13">
        <v>7.9</v>
      </c>
      <c r="F1490" s="15">
        <f t="shared" si="405"/>
        <v>0.40277777777777768</v>
      </c>
      <c r="G1490" s="15">
        <f t="shared" si="391"/>
        <v>2.1944444444444446</v>
      </c>
      <c r="H1490" s="15">
        <f t="shared" si="393"/>
        <v>1354.1388888888885</v>
      </c>
      <c r="I1490" s="15">
        <f t="shared" si="394"/>
        <v>3.1990783314043214</v>
      </c>
      <c r="J1490" s="15">
        <f t="shared" si="395"/>
        <v>415.56337200000007</v>
      </c>
      <c r="K1490" s="15">
        <f t="shared" si="396"/>
        <v>418.76245033140441</v>
      </c>
      <c r="L1490" s="15">
        <f t="shared" si="392"/>
        <v>594.80550694444423</v>
      </c>
      <c r="M1490" s="15">
        <f t="shared" si="397"/>
        <v>3127.040228109181</v>
      </c>
      <c r="N1490" s="15">
        <f t="shared" si="398"/>
        <v>1772.9013392202928</v>
      </c>
      <c r="O1490">
        <f t="shared" si="399"/>
        <v>3890.5334944000874</v>
      </c>
      <c r="P1490">
        <f t="shared" si="400"/>
        <v>3890.5334944000874</v>
      </c>
      <c r="Q1490">
        <f t="shared" si="406"/>
        <v>14707.717005623796</v>
      </c>
      <c r="R1490">
        <f t="shared" si="407"/>
        <v>-5545.2350849648719</v>
      </c>
      <c r="S1490">
        <f t="shared" si="401"/>
        <v>5545.2350849648719</v>
      </c>
      <c r="T1490">
        <f t="shared" si="402"/>
        <v>9162.4819206589236</v>
      </c>
      <c r="U1490">
        <f t="shared" si="403"/>
        <v>8.0950007716049388</v>
      </c>
      <c r="V1490">
        <f t="shared" si="404"/>
        <v>5.6665005401234572</v>
      </c>
    </row>
    <row r="1491" spans="2:22" x14ac:dyDescent="0.25">
      <c r="B1491" s="7" t="s">
        <v>11</v>
      </c>
      <c r="C1491" s="7">
        <v>1483</v>
      </c>
      <c r="D1491" s="7">
        <v>6</v>
      </c>
      <c r="E1491" s="13">
        <v>9.1999999999999993</v>
      </c>
      <c r="F1491" s="15">
        <f t="shared" si="405"/>
        <v>0.34722222222222221</v>
      </c>
      <c r="G1491" s="15">
        <f t="shared" si="391"/>
        <v>2.5555555555555554</v>
      </c>
      <c r="H1491" s="15">
        <f t="shared" si="393"/>
        <v>1167.3611111111111</v>
      </c>
      <c r="I1491" s="15">
        <f t="shared" si="394"/>
        <v>4.3385673765432093</v>
      </c>
      <c r="J1491" s="15">
        <f t="shared" si="395"/>
        <v>415.56337200000007</v>
      </c>
      <c r="K1491" s="15">
        <f t="shared" si="396"/>
        <v>419.90193937654328</v>
      </c>
      <c r="L1491" s="15">
        <f t="shared" si="392"/>
        <v>512.76336805555547</v>
      </c>
      <c r="M1491" s="15">
        <f t="shared" si="397"/>
        <v>2754.6241615987656</v>
      </c>
      <c r="N1491" s="15">
        <f t="shared" si="398"/>
        <v>1587.2630504876543</v>
      </c>
      <c r="O1491">
        <f t="shared" si="399"/>
        <v>4056.3389068017827</v>
      </c>
      <c r="P1491">
        <f t="shared" si="400"/>
        <v>4056.3389068017827</v>
      </c>
      <c r="Q1491">
        <f t="shared" si="406"/>
        <v>14711.773344530597</v>
      </c>
      <c r="R1491">
        <f t="shared" si="407"/>
        <v>-5545.2350849648719</v>
      </c>
      <c r="S1491">
        <f t="shared" si="401"/>
        <v>5545.2350849648719</v>
      </c>
      <c r="T1491">
        <f t="shared" si="402"/>
        <v>9166.5382595657247</v>
      </c>
      <c r="U1491">
        <f t="shared" si="403"/>
        <v>10.97838271604938</v>
      </c>
      <c r="V1491">
        <f t="shared" si="404"/>
        <v>7.6848679012345649</v>
      </c>
    </row>
    <row r="1492" spans="2:22" x14ac:dyDescent="0.25">
      <c r="B1492" s="7" t="s">
        <v>11</v>
      </c>
      <c r="C1492" s="7">
        <v>1484</v>
      </c>
      <c r="D1492" s="7">
        <v>7</v>
      </c>
      <c r="E1492" s="13">
        <v>10.4</v>
      </c>
      <c r="F1492" s="15">
        <f t="shared" si="405"/>
        <v>0.31944444444444453</v>
      </c>
      <c r="G1492" s="15">
        <f t="shared" si="391"/>
        <v>2.8888888888888888</v>
      </c>
      <c r="H1492" s="15">
        <f t="shared" si="393"/>
        <v>1073.9722222222224</v>
      </c>
      <c r="I1492" s="15">
        <f t="shared" si="394"/>
        <v>5.5441806172839501</v>
      </c>
      <c r="J1492" s="15">
        <f t="shared" si="395"/>
        <v>415.56337200000007</v>
      </c>
      <c r="K1492" s="15">
        <f t="shared" si="396"/>
        <v>421.107552617284</v>
      </c>
      <c r="L1492" s="15">
        <f t="shared" si="392"/>
        <v>471.74229861111115</v>
      </c>
      <c r="M1492" s="15">
        <f t="shared" si="397"/>
        <v>2569.0519970617288</v>
      </c>
      <c r="N1492" s="15">
        <f t="shared" si="398"/>
        <v>1495.0797748395064</v>
      </c>
      <c r="O1492">
        <f t="shared" si="399"/>
        <v>4319.1193495363514</v>
      </c>
      <c r="P1492">
        <f t="shared" si="400"/>
        <v>4319.1193495363514</v>
      </c>
      <c r="Q1492">
        <f t="shared" si="406"/>
        <v>14716.092463880133</v>
      </c>
      <c r="R1492">
        <f t="shared" si="407"/>
        <v>-5545.2350849648719</v>
      </c>
      <c r="S1492">
        <f t="shared" si="401"/>
        <v>5545.2350849648719</v>
      </c>
      <c r="T1492">
        <f t="shared" si="402"/>
        <v>9170.8573789152615</v>
      </c>
      <c r="U1492">
        <f t="shared" si="403"/>
        <v>14.029086419753087</v>
      </c>
      <c r="V1492">
        <f t="shared" si="404"/>
        <v>9.8203604938271596</v>
      </c>
    </row>
    <row r="1493" spans="2:22" x14ac:dyDescent="0.25">
      <c r="B1493" s="7" t="s">
        <v>11</v>
      </c>
      <c r="C1493" s="7">
        <v>1485</v>
      </c>
      <c r="D1493" s="7">
        <v>8</v>
      </c>
      <c r="E1493" s="13">
        <v>11.5</v>
      </c>
      <c r="F1493" s="15">
        <f t="shared" si="405"/>
        <v>0.34722222222222221</v>
      </c>
      <c r="G1493" s="15">
        <f t="shared" si="391"/>
        <v>3.1944444444444446</v>
      </c>
      <c r="H1493" s="15">
        <f t="shared" si="393"/>
        <v>1167.3611111111111</v>
      </c>
      <c r="I1493" s="15">
        <f t="shared" si="394"/>
        <v>6.779011525848766</v>
      </c>
      <c r="J1493" s="15">
        <f t="shared" si="395"/>
        <v>415.56337200000007</v>
      </c>
      <c r="K1493" s="15">
        <f t="shared" si="396"/>
        <v>422.34238352584885</v>
      </c>
      <c r="L1493" s="15">
        <f t="shared" si="392"/>
        <v>512.76336805555547</v>
      </c>
      <c r="M1493" s="15">
        <f t="shared" si="397"/>
        <v>2757.0646057480708</v>
      </c>
      <c r="N1493" s="15">
        <f t="shared" si="398"/>
        <v>1589.7034946369599</v>
      </c>
      <c r="O1493">
        <f t="shared" si="399"/>
        <v>5078.2194967569558</v>
      </c>
      <c r="P1493">
        <f t="shared" si="400"/>
        <v>5078.2194967569558</v>
      </c>
      <c r="Q1493">
        <f t="shared" si="406"/>
        <v>14721.170683376891</v>
      </c>
      <c r="R1493">
        <f t="shared" si="407"/>
        <v>-5545.2350849648719</v>
      </c>
      <c r="S1493">
        <f t="shared" si="401"/>
        <v>5545.2350849648719</v>
      </c>
      <c r="T1493">
        <f t="shared" si="402"/>
        <v>9175.9355984120193</v>
      </c>
      <c r="U1493">
        <f t="shared" si="403"/>
        <v>17.153722993827163</v>
      </c>
      <c r="V1493">
        <f t="shared" si="404"/>
        <v>12.007606095679014</v>
      </c>
    </row>
    <row r="1494" spans="2:22" x14ac:dyDescent="0.25">
      <c r="B1494" s="7" t="s">
        <v>11</v>
      </c>
      <c r="C1494" s="7">
        <v>1486</v>
      </c>
      <c r="D1494" s="7">
        <v>9</v>
      </c>
      <c r="E1494" s="13">
        <v>12.9</v>
      </c>
      <c r="F1494" s="15">
        <f t="shared" si="405"/>
        <v>0.44444444444444431</v>
      </c>
      <c r="G1494" s="15">
        <f t="shared" si="391"/>
        <v>3.5833333333333335</v>
      </c>
      <c r="H1494" s="15">
        <f t="shared" si="393"/>
        <v>1494.2222222222217</v>
      </c>
      <c r="I1494" s="15">
        <f t="shared" si="394"/>
        <v>8.5300212326388891</v>
      </c>
      <c r="J1494" s="15">
        <f t="shared" si="395"/>
        <v>415.56337200000007</v>
      </c>
      <c r="K1494" s="15">
        <f t="shared" si="396"/>
        <v>424.09339323263896</v>
      </c>
      <c r="L1494" s="15">
        <f t="shared" si="392"/>
        <v>656.33711111111086</v>
      </c>
      <c r="M1494" s="15">
        <f t="shared" si="397"/>
        <v>3412.5378376770823</v>
      </c>
      <c r="N1494" s="15">
        <f t="shared" si="398"/>
        <v>1918.3156154548606</v>
      </c>
      <c r="O1494">
        <f t="shared" si="399"/>
        <v>6873.9642887132504</v>
      </c>
      <c r="P1494">
        <f t="shared" si="400"/>
        <v>6873.9642887132504</v>
      </c>
      <c r="Q1494">
        <f t="shared" si="406"/>
        <v>14728.044647665605</v>
      </c>
      <c r="R1494">
        <f t="shared" si="407"/>
        <v>-5545.2350849648719</v>
      </c>
      <c r="S1494">
        <f t="shared" si="401"/>
        <v>5545.2350849648719</v>
      </c>
      <c r="T1494">
        <f t="shared" si="402"/>
        <v>9182.8095627007333</v>
      </c>
      <c r="U1494">
        <f t="shared" si="403"/>
        <v>21.584506944444446</v>
      </c>
      <c r="V1494">
        <f t="shared" si="404"/>
        <v>15.109154861111112</v>
      </c>
    </row>
    <row r="1495" spans="2:22" x14ac:dyDescent="0.25">
      <c r="B1495" s="7" t="s">
        <v>11</v>
      </c>
      <c r="C1495" s="7">
        <v>1487</v>
      </c>
      <c r="D1495" s="7">
        <v>10</v>
      </c>
      <c r="E1495" s="13">
        <v>14.7</v>
      </c>
      <c r="F1495" s="15">
        <f t="shared" si="405"/>
        <v>0.56944444444444442</v>
      </c>
      <c r="G1495" s="15">
        <f t="shared" si="391"/>
        <v>4.083333333333333</v>
      </c>
      <c r="H1495" s="15">
        <f t="shared" si="393"/>
        <v>1914.4722222222222</v>
      </c>
      <c r="I1495" s="15">
        <f t="shared" si="394"/>
        <v>11.076571649305553</v>
      </c>
      <c r="J1495" s="15">
        <f t="shared" si="395"/>
        <v>415.56337200000007</v>
      </c>
      <c r="K1495" s="15">
        <f t="shared" si="396"/>
        <v>426.63994364930562</v>
      </c>
      <c r="L1495" s="15">
        <f t="shared" si="392"/>
        <v>840.93192361111107</v>
      </c>
      <c r="M1495" s="15">
        <f t="shared" si="397"/>
        <v>4255.58438809375</v>
      </c>
      <c r="N1495" s="15">
        <f t="shared" si="398"/>
        <v>2341.1121658715278</v>
      </c>
      <c r="O1495">
        <f t="shared" si="399"/>
        <v>9559.5413439754047</v>
      </c>
      <c r="P1495">
        <f t="shared" si="400"/>
        <v>9559.5413439754047</v>
      </c>
      <c r="Q1495">
        <f t="shared" si="406"/>
        <v>14737.60418900958</v>
      </c>
      <c r="R1495">
        <f t="shared" si="407"/>
        <v>-5545.2350849648719</v>
      </c>
      <c r="S1495">
        <f t="shared" si="401"/>
        <v>5545.2350849648719</v>
      </c>
      <c r="T1495">
        <f t="shared" si="402"/>
        <v>9192.3691040447084</v>
      </c>
      <c r="U1495">
        <f t="shared" si="403"/>
        <v>28.028340277777769</v>
      </c>
      <c r="V1495">
        <f t="shared" si="404"/>
        <v>19.619838194444437</v>
      </c>
    </row>
    <row r="1496" spans="2:22" x14ac:dyDescent="0.25">
      <c r="B1496" s="7" t="s">
        <v>11</v>
      </c>
      <c r="C1496" s="7">
        <v>1488</v>
      </c>
      <c r="D1496" s="7">
        <v>11</v>
      </c>
      <c r="E1496" s="13">
        <v>17</v>
      </c>
      <c r="F1496" s="15">
        <f t="shared" si="405"/>
        <v>0.70833333333333348</v>
      </c>
      <c r="G1496" s="15">
        <f t="shared" si="391"/>
        <v>4.7222222222222223</v>
      </c>
      <c r="H1496" s="15">
        <f t="shared" si="393"/>
        <v>2381.416666666667</v>
      </c>
      <c r="I1496" s="15">
        <f t="shared" si="394"/>
        <v>14.813870177469136</v>
      </c>
      <c r="J1496" s="15">
        <f t="shared" si="395"/>
        <v>415.56337200000007</v>
      </c>
      <c r="K1496" s="15">
        <f t="shared" si="396"/>
        <v>430.37724217746921</v>
      </c>
      <c r="L1496" s="15">
        <f t="shared" si="392"/>
        <v>1046.0372708333334</v>
      </c>
      <c r="M1496" s="15">
        <f t="shared" si="397"/>
        <v>5193.2105755108032</v>
      </c>
      <c r="N1496" s="15">
        <f t="shared" si="398"/>
        <v>2811.7939088441362</v>
      </c>
      <c r="O1496">
        <f t="shared" si="399"/>
        <v>13277.915680652866</v>
      </c>
      <c r="P1496">
        <f t="shared" si="400"/>
        <v>13277.915680652866</v>
      </c>
      <c r="Q1496">
        <f t="shared" si="406"/>
        <v>14750.882104690234</v>
      </c>
      <c r="R1496">
        <f t="shared" si="407"/>
        <v>-5545.2350849648719</v>
      </c>
      <c r="S1496">
        <f t="shared" si="401"/>
        <v>5545.2350849648719</v>
      </c>
      <c r="T1496">
        <f t="shared" si="402"/>
        <v>9205.647019725362</v>
      </c>
      <c r="U1496">
        <f t="shared" si="403"/>
        <v>37.485262345679011</v>
      </c>
      <c r="V1496">
        <f t="shared" si="404"/>
        <v>26.239683641975308</v>
      </c>
    </row>
    <row r="1497" spans="2:22" x14ac:dyDescent="0.25">
      <c r="B1497" s="7" t="s">
        <v>11</v>
      </c>
      <c r="C1497" s="7">
        <v>1489</v>
      </c>
      <c r="D1497" s="7">
        <v>12</v>
      </c>
      <c r="E1497" s="13">
        <v>19.8</v>
      </c>
      <c r="F1497" s="15">
        <f t="shared" si="405"/>
        <v>0.84722222222222243</v>
      </c>
      <c r="G1497" s="15">
        <f t="shared" si="391"/>
        <v>5.5</v>
      </c>
      <c r="H1497" s="15">
        <f t="shared" si="393"/>
        <v>2848.3611111111118</v>
      </c>
      <c r="I1497" s="15">
        <f t="shared" si="394"/>
        <v>20.095604375000001</v>
      </c>
      <c r="J1497" s="15">
        <f t="shared" si="395"/>
        <v>415.56337200000007</v>
      </c>
      <c r="K1497" s="15">
        <f t="shared" si="396"/>
        <v>435.65897637500007</v>
      </c>
      <c r="L1497" s="15">
        <f t="shared" si="392"/>
        <v>1251.1426180555557</v>
      </c>
      <c r="M1497" s="15">
        <f t="shared" si="397"/>
        <v>6132.3811985972234</v>
      </c>
      <c r="N1497" s="15">
        <f t="shared" si="398"/>
        <v>3284.0200874861121</v>
      </c>
      <c r="O1497">
        <f t="shared" si="399"/>
        <v>18062.110481173615</v>
      </c>
      <c r="P1497">
        <f t="shared" si="400"/>
        <v>18062.110481173615</v>
      </c>
      <c r="Q1497">
        <f t="shared" si="406"/>
        <v>14768.944215171408</v>
      </c>
      <c r="R1497">
        <f t="shared" si="407"/>
        <v>-5545.2350849648719</v>
      </c>
      <c r="S1497">
        <f t="shared" si="401"/>
        <v>5545.2350849648719</v>
      </c>
      <c r="T1497">
        <f t="shared" si="402"/>
        <v>9223.7091302065364</v>
      </c>
      <c r="U1497">
        <f t="shared" si="403"/>
        <v>50.850250000000003</v>
      </c>
      <c r="V1497">
        <f t="shared" si="404"/>
        <v>35.595174999999998</v>
      </c>
    </row>
    <row r="1498" spans="2:22" x14ac:dyDescent="0.25">
      <c r="B1498" s="7" t="s">
        <v>11</v>
      </c>
      <c r="C1498" s="7">
        <v>1490</v>
      </c>
      <c r="D1498" s="7">
        <v>13</v>
      </c>
      <c r="E1498" s="13">
        <v>23.1</v>
      </c>
      <c r="F1498" s="15">
        <f t="shared" si="405"/>
        <v>0.95833333333333315</v>
      </c>
      <c r="G1498" s="15">
        <f t="shared" si="391"/>
        <v>6.416666666666667</v>
      </c>
      <c r="H1498" s="15">
        <f t="shared" si="393"/>
        <v>3221.9166666666661</v>
      </c>
      <c r="I1498" s="15">
        <f t="shared" si="394"/>
        <v>27.352350399305557</v>
      </c>
      <c r="J1498" s="15">
        <f t="shared" si="395"/>
        <v>415.56337200000007</v>
      </c>
      <c r="K1498" s="15">
        <f t="shared" si="396"/>
        <v>442.91572239930565</v>
      </c>
      <c r="L1498" s="15">
        <f t="shared" si="392"/>
        <v>1415.2268958333329</v>
      </c>
      <c r="M1498" s="15">
        <f t="shared" si="397"/>
        <v>6886.7490557326382</v>
      </c>
      <c r="N1498" s="15">
        <f t="shared" si="398"/>
        <v>3664.8323890659717</v>
      </c>
      <c r="O1498">
        <f t="shared" si="399"/>
        <v>23516.007829839986</v>
      </c>
      <c r="P1498">
        <f t="shared" si="400"/>
        <v>23516.007829839986</v>
      </c>
      <c r="Q1498">
        <f t="shared" si="406"/>
        <v>14792.460223001248</v>
      </c>
      <c r="R1498">
        <f t="shared" si="407"/>
        <v>-5545.2350849648719</v>
      </c>
      <c r="S1498">
        <f t="shared" si="401"/>
        <v>5545.2350849648719</v>
      </c>
      <c r="T1498">
        <f t="shared" si="402"/>
        <v>9247.2251380363759</v>
      </c>
      <c r="U1498">
        <f t="shared" si="403"/>
        <v>69.212840277777786</v>
      </c>
      <c r="V1498">
        <f t="shared" si="404"/>
        <v>48.448988194444446</v>
      </c>
    </row>
    <row r="1499" spans="2:22" x14ac:dyDescent="0.25">
      <c r="B1499" s="7" t="s">
        <v>11</v>
      </c>
      <c r="C1499" s="7">
        <v>1491</v>
      </c>
      <c r="D1499" s="7">
        <v>14</v>
      </c>
      <c r="E1499" s="13">
        <v>26.7</v>
      </c>
      <c r="F1499" s="15">
        <f t="shared" si="405"/>
        <v>1.0277777777777775</v>
      </c>
      <c r="G1499" s="15">
        <f t="shared" si="391"/>
        <v>7.416666666666667</v>
      </c>
      <c r="H1499" s="15">
        <f t="shared" si="393"/>
        <v>3455.3888888888878</v>
      </c>
      <c r="I1499" s="15">
        <f t="shared" si="394"/>
        <v>36.542075815972225</v>
      </c>
      <c r="J1499" s="15">
        <f t="shared" si="395"/>
        <v>415.56337200000007</v>
      </c>
      <c r="K1499" s="15">
        <f t="shared" si="396"/>
        <v>452.1054478159723</v>
      </c>
      <c r="L1499" s="15">
        <f t="shared" si="392"/>
        <v>1517.779569444444</v>
      </c>
      <c r="M1499" s="15">
        <f t="shared" si="397"/>
        <v>7362.8832255937477</v>
      </c>
      <c r="N1499" s="15">
        <f t="shared" si="398"/>
        <v>3907.49433670486</v>
      </c>
      <c r="O1499">
        <f t="shared" si="399"/>
        <v>28980.582997227713</v>
      </c>
      <c r="P1499">
        <f t="shared" si="400"/>
        <v>28980.582997227713</v>
      </c>
      <c r="Q1499">
        <f t="shared" si="406"/>
        <v>14821.440805998476</v>
      </c>
      <c r="R1499">
        <f t="shared" si="407"/>
        <v>-5545.2350849648719</v>
      </c>
      <c r="S1499">
        <f t="shared" si="401"/>
        <v>5545.2350849648719</v>
      </c>
      <c r="T1499">
        <f t="shared" si="402"/>
        <v>9276.2057210336043</v>
      </c>
      <c r="U1499">
        <f t="shared" si="403"/>
        <v>92.466673611111119</v>
      </c>
      <c r="V1499">
        <f t="shared" si="404"/>
        <v>64.726671527777782</v>
      </c>
    </row>
    <row r="1500" spans="2:22" x14ac:dyDescent="0.25">
      <c r="B1500" s="7" t="s">
        <v>11</v>
      </c>
      <c r="C1500" s="7">
        <v>1492</v>
      </c>
      <c r="D1500" s="7">
        <v>15</v>
      </c>
      <c r="E1500" s="13">
        <v>30.5</v>
      </c>
      <c r="F1500" s="15">
        <f t="shared" si="405"/>
        <v>1.0277777777777781</v>
      </c>
      <c r="G1500" s="15">
        <f t="shared" si="391"/>
        <v>8.4722222222222214</v>
      </c>
      <c r="H1500" s="15">
        <f t="shared" si="393"/>
        <v>3455.3888888888901</v>
      </c>
      <c r="I1500" s="15">
        <f t="shared" si="394"/>
        <v>47.683746479552461</v>
      </c>
      <c r="J1500" s="15">
        <f t="shared" si="395"/>
        <v>415.56337200000007</v>
      </c>
      <c r="K1500" s="15">
        <f t="shared" si="396"/>
        <v>463.24711847955251</v>
      </c>
      <c r="L1500" s="15">
        <f t="shared" si="392"/>
        <v>1517.7795694444449</v>
      </c>
      <c r="M1500" s="15">
        <f t="shared" si="397"/>
        <v>7374.0248962573332</v>
      </c>
      <c r="N1500" s="15">
        <f t="shared" si="398"/>
        <v>3918.6360073684427</v>
      </c>
      <c r="O1500">
        <f t="shared" si="399"/>
        <v>33199.555062427084</v>
      </c>
      <c r="P1500">
        <f t="shared" si="400"/>
        <v>33199.555062427084</v>
      </c>
      <c r="Q1500">
        <f t="shared" si="406"/>
        <v>14854.640361060903</v>
      </c>
      <c r="R1500">
        <f t="shared" si="407"/>
        <v>-5545.2350849648719</v>
      </c>
      <c r="S1500">
        <f t="shared" si="401"/>
        <v>5545.2350849648719</v>
      </c>
      <c r="T1500">
        <f t="shared" si="402"/>
        <v>9309.4052760960312</v>
      </c>
      <c r="U1500">
        <f t="shared" si="403"/>
        <v>120.65974151234566</v>
      </c>
      <c r="V1500">
        <f t="shared" si="404"/>
        <v>84.461819058641964</v>
      </c>
    </row>
    <row r="1501" spans="2:22" x14ac:dyDescent="0.25">
      <c r="B1501" s="7" t="s">
        <v>11</v>
      </c>
      <c r="C1501" s="7">
        <v>1493</v>
      </c>
      <c r="D1501" s="7">
        <v>16</v>
      </c>
      <c r="E1501" s="13">
        <v>34.1</v>
      </c>
      <c r="F1501" s="15">
        <f t="shared" si="405"/>
        <v>0.97222222222222221</v>
      </c>
      <c r="G1501" s="15">
        <f t="shared" si="391"/>
        <v>9.4722222222222214</v>
      </c>
      <c r="H1501" s="15">
        <f t="shared" si="393"/>
        <v>3268.6111111111109</v>
      </c>
      <c r="I1501" s="15">
        <f t="shared" si="394"/>
        <v>59.604554951774681</v>
      </c>
      <c r="J1501" s="15">
        <f t="shared" si="395"/>
        <v>415.56337200000007</v>
      </c>
      <c r="K1501" s="15">
        <f t="shared" si="396"/>
        <v>475.16792695177475</v>
      </c>
      <c r="L1501" s="15">
        <f t="shared" si="392"/>
        <v>1435.7374305555554</v>
      </c>
      <c r="M1501" s="15">
        <f t="shared" si="397"/>
        <v>7012.3901491739962</v>
      </c>
      <c r="N1501" s="15">
        <f t="shared" si="398"/>
        <v>3743.7790380628858</v>
      </c>
      <c r="O1501">
        <f t="shared" si="399"/>
        <v>35461.906999428997</v>
      </c>
      <c r="P1501">
        <f t="shared" si="400"/>
        <v>35461.906999428997</v>
      </c>
      <c r="Q1501">
        <f t="shared" si="406"/>
        <v>14890.102268060333</v>
      </c>
      <c r="R1501">
        <f t="shared" si="407"/>
        <v>-5545.2350849648719</v>
      </c>
      <c r="S1501">
        <f t="shared" si="401"/>
        <v>5545.2350849648719</v>
      </c>
      <c r="T1501">
        <f t="shared" si="402"/>
        <v>9344.8671830954609</v>
      </c>
      <c r="U1501">
        <f t="shared" si="403"/>
        <v>150.82435262345678</v>
      </c>
      <c r="V1501">
        <f t="shared" si="404"/>
        <v>105.57704683641974</v>
      </c>
    </row>
    <row r="1502" spans="2:22" x14ac:dyDescent="0.25">
      <c r="B1502" s="7" t="s">
        <v>11</v>
      </c>
      <c r="C1502" s="7">
        <v>1494</v>
      </c>
      <c r="D1502" s="7">
        <v>17</v>
      </c>
      <c r="E1502" s="13">
        <v>37.5</v>
      </c>
      <c r="F1502" s="15">
        <f t="shared" si="405"/>
        <v>0.90277777777777779</v>
      </c>
      <c r="G1502" s="15">
        <f t="shared" si="391"/>
        <v>10.416666666666666</v>
      </c>
      <c r="H1502" s="15">
        <f t="shared" si="393"/>
        <v>3035.1388888888891</v>
      </c>
      <c r="I1502" s="15">
        <f t="shared" si="394"/>
        <v>72.083062065972214</v>
      </c>
      <c r="J1502" s="15">
        <f t="shared" si="395"/>
        <v>415.56337200000007</v>
      </c>
      <c r="K1502" s="15">
        <f t="shared" si="396"/>
        <v>487.6464340659723</v>
      </c>
      <c r="L1502" s="15">
        <f t="shared" si="392"/>
        <v>1333.1847569444444</v>
      </c>
      <c r="M1502" s="15">
        <f t="shared" si="397"/>
        <v>6557.9242118437505</v>
      </c>
      <c r="N1502" s="15">
        <f t="shared" si="398"/>
        <v>3522.7853229548614</v>
      </c>
      <c r="O1502">
        <f t="shared" si="399"/>
        <v>36695.680447446473</v>
      </c>
      <c r="P1502">
        <f t="shared" si="400"/>
        <v>36695.680447446473</v>
      </c>
      <c r="Q1502">
        <f t="shared" si="406"/>
        <v>14926.797948507779</v>
      </c>
      <c r="R1502">
        <f t="shared" si="407"/>
        <v>-5545.2350849648719</v>
      </c>
      <c r="S1502">
        <f t="shared" si="401"/>
        <v>5545.2350849648719</v>
      </c>
      <c r="T1502">
        <f t="shared" si="402"/>
        <v>9381.5628635429075</v>
      </c>
      <c r="U1502">
        <f t="shared" si="403"/>
        <v>182.40017361111109</v>
      </c>
      <c r="V1502">
        <f t="shared" si="404"/>
        <v>127.68012152777776</v>
      </c>
    </row>
    <row r="1503" spans="2:22" x14ac:dyDescent="0.25">
      <c r="B1503" s="7" t="s">
        <v>11</v>
      </c>
      <c r="C1503" s="7">
        <v>1495</v>
      </c>
      <c r="D1503" s="7">
        <v>18</v>
      </c>
      <c r="E1503" s="13">
        <v>40.6</v>
      </c>
      <c r="F1503" s="15">
        <f t="shared" si="405"/>
        <v>0.80555555555555514</v>
      </c>
      <c r="G1503" s="15">
        <f t="shared" si="391"/>
        <v>11.277777777777779</v>
      </c>
      <c r="H1503" s="15">
        <f t="shared" si="393"/>
        <v>2708.2777777777765</v>
      </c>
      <c r="I1503" s="15">
        <f t="shared" si="394"/>
        <v>84.493394621913595</v>
      </c>
      <c r="J1503" s="15">
        <f t="shared" si="395"/>
        <v>415.56337200000007</v>
      </c>
      <c r="K1503" s="15">
        <f t="shared" si="396"/>
        <v>500.05676662191365</v>
      </c>
      <c r="L1503" s="15">
        <f t="shared" si="392"/>
        <v>1189.6110138888882</v>
      </c>
      <c r="M1503" s="15">
        <f t="shared" si="397"/>
        <v>5916.6123221774669</v>
      </c>
      <c r="N1503" s="15">
        <f t="shared" si="398"/>
        <v>3208.33454439969</v>
      </c>
      <c r="O1503">
        <f t="shared" si="399"/>
        <v>36182.884028507615</v>
      </c>
      <c r="P1503">
        <f t="shared" si="400"/>
        <v>36182.884028507615</v>
      </c>
      <c r="Q1503">
        <f t="shared" si="406"/>
        <v>14962.980832536286</v>
      </c>
      <c r="R1503">
        <f t="shared" si="407"/>
        <v>-5545.2350849648719</v>
      </c>
      <c r="S1503">
        <f t="shared" si="401"/>
        <v>5545.2350849648719</v>
      </c>
      <c r="T1503">
        <f t="shared" si="402"/>
        <v>9417.7457475714145</v>
      </c>
      <c r="U1503">
        <f t="shared" si="403"/>
        <v>213.80348456790128</v>
      </c>
      <c r="V1503">
        <f t="shared" si="404"/>
        <v>149.66243919753089</v>
      </c>
    </row>
    <row r="1504" spans="2:22" x14ac:dyDescent="0.25">
      <c r="B1504" s="7" t="s">
        <v>11</v>
      </c>
      <c r="C1504" s="7">
        <v>1496</v>
      </c>
      <c r="D1504" s="7">
        <v>19</v>
      </c>
      <c r="E1504" s="13">
        <v>43.3</v>
      </c>
      <c r="F1504" s="15">
        <f t="shared" si="405"/>
        <v>0.70833333333333348</v>
      </c>
      <c r="G1504" s="15">
        <f t="shared" si="391"/>
        <v>12.027777777777779</v>
      </c>
      <c r="H1504" s="15">
        <f t="shared" si="393"/>
        <v>2381.416666666667</v>
      </c>
      <c r="I1504" s="15">
        <f t="shared" si="394"/>
        <v>96.105110923996932</v>
      </c>
      <c r="J1504" s="15">
        <f t="shared" si="395"/>
        <v>415.56337200000007</v>
      </c>
      <c r="K1504" s="15">
        <f t="shared" si="396"/>
        <v>511.66848292399698</v>
      </c>
      <c r="L1504" s="15">
        <f t="shared" si="392"/>
        <v>1046.0372708333334</v>
      </c>
      <c r="M1504" s="15">
        <f t="shared" si="397"/>
        <v>5274.5018162573306</v>
      </c>
      <c r="N1504" s="15">
        <f t="shared" si="398"/>
        <v>2893.0851495906641</v>
      </c>
      <c r="O1504">
        <f t="shared" si="399"/>
        <v>34797.385271465486</v>
      </c>
      <c r="P1504">
        <f t="shared" si="400"/>
        <v>34797.385271465486</v>
      </c>
      <c r="Q1504">
        <f t="shared" si="406"/>
        <v>14997.778217807752</v>
      </c>
      <c r="R1504">
        <f t="shared" si="407"/>
        <v>-5545.2350849648719</v>
      </c>
      <c r="S1504">
        <f t="shared" si="401"/>
        <v>5545.2350849648719</v>
      </c>
      <c r="T1504">
        <f t="shared" si="402"/>
        <v>9452.5431328428804</v>
      </c>
      <c r="U1504">
        <f t="shared" si="403"/>
        <v>243.18596373456796</v>
      </c>
      <c r="V1504">
        <f t="shared" si="404"/>
        <v>170.23017461419755</v>
      </c>
    </row>
    <row r="1505" spans="2:22" x14ac:dyDescent="0.25">
      <c r="B1505" s="7" t="s">
        <v>11</v>
      </c>
      <c r="C1505" s="7">
        <v>1497</v>
      </c>
      <c r="D1505" s="7">
        <v>20</v>
      </c>
      <c r="E1505" s="13">
        <v>45.7</v>
      </c>
      <c r="F1505" s="15">
        <f t="shared" si="405"/>
        <v>0.61111111111111194</v>
      </c>
      <c r="G1505" s="15">
        <f t="shared" si="391"/>
        <v>12.694444444444445</v>
      </c>
      <c r="H1505" s="15">
        <f t="shared" si="393"/>
        <v>2054.5555555555584</v>
      </c>
      <c r="I1505" s="15">
        <f t="shared" si="394"/>
        <v>107.054047498071</v>
      </c>
      <c r="J1505" s="15">
        <f t="shared" si="395"/>
        <v>415.56337200000007</v>
      </c>
      <c r="K1505" s="15">
        <f t="shared" si="396"/>
        <v>522.61741949807106</v>
      </c>
      <c r="L1505" s="15">
        <f t="shared" si="392"/>
        <v>902.46352777777895</v>
      </c>
      <c r="M1505" s="15">
        <f t="shared" si="397"/>
        <v>4631.7285306091881</v>
      </c>
      <c r="N1505" s="15">
        <f t="shared" si="398"/>
        <v>2577.1729750536297</v>
      </c>
      <c r="O1505">
        <f t="shared" si="399"/>
        <v>32715.77915554191</v>
      </c>
      <c r="P1505">
        <f t="shared" si="400"/>
        <v>32715.77915554191</v>
      </c>
      <c r="Q1505">
        <f t="shared" si="406"/>
        <v>15030.493996963294</v>
      </c>
      <c r="R1505">
        <f t="shared" si="407"/>
        <v>-5545.2350849648719</v>
      </c>
      <c r="S1505">
        <f t="shared" si="401"/>
        <v>5545.2350849648719</v>
      </c>
      <c r="T1505">
        <f t="shared" si="402"/>
        <v>9485.2589119984223</v>
      </c>
      <c r="U1505">
        <f t="shared" si="403"/>
        <v>270.89133410493832</v>
      </c>
      <c r="V1505">
        <f t="shared" si="404"/>
        <v>189.62393387345682</v>
      </c>
    </row>
    <row r="1506" spans="2:22" x14ac:dyDescent="0.25">
      <c r="B1506" s="7" t="s">
        <v>11</v>
      </c>
      <c r="C1506" s="7">
        <v>1498</v>
      </c>
      <c r="D1506" s="7">
        <v>21</v>
      </c>
      <c r="E1506" s="13">
        <v>47.7</v>
      </c>
      <c r="F1506" s="15">
        <f t="shared" si="405"/>
        <v>0.49999999999999922</v>
      </c>
      <c r="G1506" s="15">
        <f t="shared" si="391"/>
        <v>13.25</v>
      </c>
      <c r="H1506" s="15">
        <f t="shared" si="393"/>
        <v>1680.9999999999975</v>
      </c>
      <c r="I1506" s="15">
        <f t="shared" si="394"/>
        <v>116.62924109375</v>
      </c>
      <c r="J1506" s="15">
        <f t="shared" si="395"/>
        <v>415.56337200000007</v>
      </c>
      <c r="K1506" s="15">
        <f t="shared" si="396"/>
        <v>532.19261309375008</v>
      </c>
      <c r="L1506" s="15">
        <f t="shared" si="392"/>
        <v>738.37924999999882</v>
      </c>
      <c r="M1506" s="15">
        <f t="shared" si="397"/>
        <v>3894.1926130937454</v>
      </c>
      <c r="N1506" s="15">
        <f t="shared" si="398"/>
        <v>2213.1926130937477</v>
      </c>
      <c r="O1506">
        <f t="shared" si="399"/>
        <v>29324.802123492158</v>
      </c>
      <c r="P1506">
        <f t="shared" si="400"/>
        <v>29324.802123492158</v>
      </c>
      <c r="Q1506">
        <f t="shared" si="406"/>
        <v>15059.818799086786</v>
      </c>
      <c r="R1506">
        <f t="shared" si="407"/>
        <v>-5545.2350849648719</v>
      </c>
      <c r="S1506">
        <f t="shared" si="401"/>
        <v>5545.2350849648719</v>
      </c>
      <c r="T1506">
        <f t="shared" si="402"/>
        <v>9514.5837141219145</v>
      </c>
      <c r="U1506">
        <f t="shared" si="403"/>
        <v>295.12056250000001</v>
      </c>
      <c r="V1506">
        <f t="shared" si="404"/>
        <v>206.58439375</v>
      </c>
    </row>
    <row r="1507" spans="2:22" x14ac:dyDescent="0.25">
      <c r="B1507" s="7" t="s">
        <v>11</v>
      </c>
      <c r="C1507" s="7">
        <v>1499</v>
      </c>
      <c r="D1507" s="7">
        <v>22</v>
      </c>
      <c r="E1507" s="13">
        <v>49.3</v>
      </c>
      <c r="F1507" s="15">
        <f t="shared" si="405"/>
        <v>0.38888888888888851</v>
      </c>
      <c r="G1507" s="15">
        <f t="shared" si="391"/>
        <v>13.694444444444445</v>
      </c>
      <c r="H1507" s="15">
        <f t="shared" si="393"/>
        <v>1307.4444444444432</v>
      </c>
      <c r="I1507" s="15">
        <f t="shared" si="394"/>
        <v>124.58464819251544</v>
      </c>
      <c r="J1507" s="15">
        <f t="shared" si="395"/>
        <v>415.56337200000007</v>
      </c>
      <c r="K1507" s="15">
        <f t="shared" si="396"/>
        <v>540.14802019251556</v>
      </c>
      <c r="L1507" s="15">
        <f t="shared" si="392"/>
        <v>574.29497222222165</v>
      </c>
      <c r="M1507" s="15">
        <f t="shared" si="397"/>
        <v>3155.036909081402</v>
      </c>
      <c r="N1507" s="15">
        <f t="shared" si="398"/>
        <v>1847.5924646369588</v>
      </c>
      <c r="O1507">
        <f t="shared" si="399"/>
        <v>25301.752362945019</v>
      </c>
      <c r="P1507">
        <f t="shared" si="400"/>
        <v>25301.752362945019</v>
      </c>
      <c r="Q1507">
        <f t="shared" si="406"/>
        <v>15085.120551449731</v>
      </c>
      <c r="R1507">
        <f t="shared" si="407"/>
        <v>-5545.2350849648719</v>
      </c>
      <c r="S1507">
        <f t="shared" si="401"/>
        <v>5545.2350849648719</v>
      </c>
      <c r="T1507">
        <f t="shared" si="402"/>
        <v>9539.8854664848586</v>
      </c>
      <c r="U1507">
        <f t="shared" si="403"/>
        <v>315.25105632716048</v>
      </c>
      <c r="V1507">
        <f t="shared" si="404"/>
        <v>220.67573942901234</v>
      </c>
    </row>
    <row r="1508" spans="2:22" x14ac:dyDescent="0.25">
      <c r="B1508" s="7" t="s">
        <v>11</v>
      </c>
      <c r="C1508" s="7">
        <v>1500</v>
      </c>
      <c r="D1508" s="7">
        <v>23</v>
      </c>
      <c r="E1508" s="13">
        <v>50.5</v>
      </c>
      <c r="F1508" s="15">
        <f t="shared" si="405"/>
        <v>0.27777777777777779</v>
      </c>
      <c r="G1508" s="15">
        <f t="shared" si="391"/>
        <v>14.027777777777779</v>
      </c>
      <c r="H1508" s="15">
        <f t="shared" si="393"/>
        <v>933.88888888888891</v>
      </c>
      <c r="I1508" s="15">
        <f t="shared" si="394"/>
        <v>130.72343397955248</v>
      </c>
      <c r="J1508" s="15">
        <f t="shared" si="395"/>
        <v>415.56337200000007</v>
      </c>
      <c r="K1508" s="15">
        <f t="shared" si="396"/>
        <v>546.28680597955258</v>
      </c>
      <c r="L1508" s="15">
        <f t="shared" si="392"/>
        <v>410.21069444444441</v>
      </c>
      <c r="M1508" s="15">
        <f t="shared" si="397"/>
        <v>2414.0645837573302</v>
      </c>
      <c r="N1508" s="15">
        <f t="shared" si="398"/>
        <v>1480.1756948684415</v>
      </c>
      <c r="O1508">
        <f t="shared" si="399"/>
        <v>20763.575719682307</v>
      </c>
      <c r="P1508">
        <f t="shared" si="400"/>
        <v>20763.575719682307</v>
      </c>
      <c r="Q1508">
        <f t="shared" si="406"/>
        <v>15105.884127169413</v>
      </c>
      <c r="R1508">
        <f t="shared" si="407"/>
        <v>-5545.2350849648719</v>
      </c>
      <c r="S1508">
        <f t="shared" si="401"/>
        <v>5545.2350849648719</v>
      </c>
      <c r="T1508">
        <f t="shared" si="402"/>
        <v>9560.6490422045408</v>
      </c>
      <c r="U1508">
        <f t="shared" si="403"/>
        <v>330.7847415123457</v>
      </c>
      <c r="V1508">
        <f t="shared" si="404"/>
        <v>231.54931905864197</v>
      </c>
    </row>
    <row r="1509" spans="2:22" x14ac:dyDescent="0.25">
      <c r="B1509" s="7" t="s">
        <v>11</v>
      </c>
      <c r="C1509" s="7">
        <v>1501</v>
      </c>
      <c r="D1509" s="7">
        <v>24</v>
      </c>
      <c r="E1509" s="13">
        <v>51.3</v>
      </c>
      <c r="F1509" s="15">
        <f t="shared" si="405"/>
        <v>0.2222222222222224</v>
      </c>
      <c r="G1509" s="15">
        <f t="shared" si="391"/>
        <v>14.25</v>
      </c>
      <c r="H1509" s="15">
        <f t="shared" si="393"/>
        <v>747.11111111111177</v>
      </c>
      <c r="I1509" s="15">
        <f t="shared" si="394"/>
        <v>134.89797234375001</v>
      </c>
      <c r="J1509" s="15">
        <f t="shared" si="395"/>
        <v>415.56337200000007</v>
      </c>
      <c r="K1509" s="15">
        <f t="shared" si="396"/>
        <v>550.46134434375006</v>
      </c>
      <c r="L1509" s="15">
        <f t="shared" si="392"/>
        <v>328.16855555555583</v>
      </c>
      <c r="M1509" s="15">
        <f t="shared" si="397"/>
        <v>2044.6835665659737</v>
      </c>
      <c r="N1509" s="15">
        <f t="shared" si="398"/>
        <v>1297.5724554548619</v>
      </c>
      <c r="O1509">
        <f t="shared" si="399"/>
        <v>18490.407490231784</v>
      </c>
      <c r="P1509">
        <f t="shared" si="400"/>
        <v>18490.407490231784</v>
      </c>
      <c r="Q1509">
        <f t="shared" si="406"/>
        <v>15124.374534659644</v>
      </c>
      <c r="R1509">
        <f t="shared" si="407"/>
        <v>-5545.2350849648719</v>
      </c>
      <c r="S1509">
        <f t="shared" si="401"/>
        <v>5545.2350849648719</v>
      </c>
      <c r="T1509">
        <f t="shared" si="402"/>
        <v>9579.1394496947723</v>
      </c>
      <c r="U1509">
        <f t="shared" si="403"/>
        <v>341.34806250000003</v>
      </c>
      <c r="V1509">
        <f t="shared" si="404"/>
        <v>238.94364375000001</v>
      </c>
    </row>
    <row r="1510" spans="2:22" x14ac:dyDescent="0.25">
      <c r="B1510" s="7" t="s">
        <v>11</v>
      </c>
      <c r="C1510" s="7">
        <v>1502</v>
      </c>
      <c r="D1510" s="7">
        <v>25</v>
      </c>
      <c r="E1510" s="13">
        <v>52.1</v>
      </c>
      <c r="F1510" s="15">
        <f t="shared" si="405"/>
        <v>0.19444444444444522</v>
      </c>
      <c r="G1510" s="15">
        <f t="shared" si="391"/>
        <v>14.472222222222221</v>
      </c>
      <c r="H1510" s="15">
        <f t="shared" si="393"/>
        <v>653.7222222222249</v>
      </c>
      <c r="I1510" s="15">
        <f t="shared" si="394"/>
        <v>139.13812231288577</v>
      </c>
      <c r="J1510" s="15">
        <f t="shared" si="395"/>
        <v>415.56337200000007</v>
      </c>
      <c r="K1510" s="15">
        <f t="shared" si="396"/>
        <v>554.70149431288587</v>
      </c>
      <c r="L1510" s="15">
        <f t="shared" si="392"/>
        <v>287.14748611111224</v>
      </c>
      <c r="M1510" s="15">
        <f t="shared" si="397"/>
        <v>1862.1459387573354</v>
      </c>
      <c r="N1510" s="15">
        <f t="shared" si="398"/>
        <v>1208.4237165351108</v>
      </c>
      <c r="O1510">
        <f t="shared" si="399"/>
        <v>17488.576564299798</v>
      </c>
      <c r="P1510">
        <f t="shared" si="400"/>
        <v>17488.576564299798</v>
      </c>
      <c r="Q1510">
        <f t="shared" si="406"/>
        <v>15141.863111223944</v>
      </c>
      <c r="R1510">
        <f t="shared" si="407"/>
        <v>-5545.2350849648719</v>
      </c>
      <c r="S1510">
        <f t="shared" si="401"/>
        <v>5545.2350849648719</v>
      </c>
      <c r="T1510">
        <f t="shared" si="402"/>
        <v>9596.6280262590717</v>
      </c>
      <c r="U1510">
        <f t="shared" si="403"/>
        <v>352.07740817901231</v>
      </c>
      <c r="V1510">
        <f t="shared" si="404"/>
        <v>246.45418572530861</v>
      </c>
    </row>
    <row r="1511" spans="2:22" x14ac:dyDescent="0.25">
      <c r="B1511" s="7" t="s">
        <v>11</v>
      </c>
      <c r="C1511" s="7">
        <v>1503</v>
      </c>
      <c r="D1511" s="7">
        <v>26</v>
      </c>
      <c r="E1511" s="13">
        <v>52.7</v>
      </c>
      <c r="F1511" s="15">
        <f t="shared" si="405"/>
        <v>0.18055555555555516</v>
      </c>
      <c r="G1511" s="15">
        <f t="shared" si="391"/>
        <v>14.638888888888889</v>
      </c>
      <c r="H1511" s="15">
        <f t="shared" si="393"/>
        <v>607.02777777777646</v>
      </c>
      <c r="I1511" s="15">
        <f t="shared" si="394"/>
        <v>142.36129240547839</v>
      </c>
      <c r="J1511" s="15">
        <f t="shared" si="395"/>
        <v>415.56337200000007</v>
      </c>
      <c r="K1511" s="15">
        <f t="shared" si="396"/>
        <v>557.92466440547844</v>
      </c>
      <c r="L1511" s="15">
        <f t="shared" si="392"/>
        <v>266.63695138888829</v>
      </c>
      <c r="M1511" s="15">
        <f t="shared" si="397"/>
        <v>1771.9802199610313</v>
      </c>
      <c r="N1511" s="15">
        <f t="shared" si="398"/>
        <v>1164.9524421832548</v>
      </c>
      <c r="O1511">
        <f t="shared" si="399"/>
        <v>17053.609361960425</v>
      </c>
      <c r="P1511">
        <f t="shared" si="400"/>
        <v>17053.609361960425</v>
      </c>
      <c r="Q1511">
        <f t="shared" si="406"/>
        <v>15158.916720585905</v>
      </c>
      <c r="R1511">
        <f t="shared" si="407"/>
        <v>-5545.2350849648719</v>
      </c>
      <c r="S1511">
        <f t="shared" si="401"/>
        <v>5545.2350849648719</v>
      </c>
      <c r="T1511">
        <f t="shared" si="402"/>
        <v>9613.6816356210329</v>
      </c>
      <c r="U1511">
        <f t="shared" si="403"/>
        <v>360.23337114197534</v>
      </c>
      <c r="V1511">
        <f t="shared" si="404"/>
        <v>252.16335979938273</v>
      </c>
    </row>
    <row r="1512" spans="2:22" x14ac:dyDescent="0.25">
      <c r="B1512" s="7" t="s">
        <v>11</v>
      </c>
      <c r="C1512" s="7">
        <v>1504</v>
      </c>
      <c r="D1512" s="7">
        <v>27</v>
      </c>
      <c r="E1512" s="13">
        <v>53.4</v>
      </c>
      <c r="F1512" s="15">
        <f t="shared" si="405"/>
        <v>0.18055555555555516</v>
      </c>
      <c r="G1512" s="15">
        <f t="shared" si="391"/>
        <v>14.833333333333334</v>
      </c>
      <c r="H1512" s="15">
        <f t="shared" si="393"/>
        <v>607.02777777777646</v>
      </c>
      <c r="I1512" s="15">
        <f t="shared" si="394"/>
        <v>146.1683032638889</v>
      </c>
      <c r="J1512" s="15">
        <f t="shared" si="395"/>
        <v>415.56337200000007</v>
      </c>
      <c r="K1512" s="15">
        <f t="shared" si="396"/>
        <v>561.73167526388897</v>
      </c>
      <c r="L1512" s="15">
        <f t="shared" si="392"/>
        <v>266.63695138888829</v>
      </c>
      <c r="M1512" s="15">
        <f t="shared" si="397"/>
        <v>1775.7872308194419</v>
      </c>
      <c r="N1512" s="15">
        <f t="shared" si="398"/>
        <v>1168.7594530416654</v>
      </c>
      <c r="O1512">
        <f t="shared" si="399"/>
        <v>17336.598553451371</v>
      </c>
      <c r="P1512">
        <f t="shared" si="400"/>
        <v>17336.598553451371</v>
      </c>
      <c r="Q1512">
        <f t="shared" si="406"/>
        <v>15176.253319139356</v>
      </c>
      <c r="R1512">
        <f t="shared" si="407"/>
        <v>-5545.2350849648719</v>
      </c>
      <c r="S1512">
        <f t="shared" si="401"/>
        <v>5545.2350849648719</v>
      </c>
      <c r="T1512">
        <f t="shared" si="402"/>
        <v>9631.018234174484</v>
      </c>
      <c r="U1512">
        <f t="shared" si="403"/>
        <v>369.86669444444448</v>
      </c>
      <c r="V1512">
        <f t="shared" si="404"/>
        <v>258.90668611111113</v>
      </c>
    </row>
    <row r="1513" spans="2:22" x14ac:dyDescent="0.25">
      <c r="B1513" s="7" t="s">
        <v>11</v>
      </c>
      <c r="C1513" s="7">
        <v>1505</v>
      </c>
      <c r="D1513" s="7">
        <v>28</v>
      </c>
      <c r="E1513" s="13">
        <v>54</v>
      </c>
      <c r="F1513" s="15">
        <f t="shared" si="405"/>
        <v>0.15277777777777798</v>
      </c>
      <c r="G1513" s="15">
        <f t="shared" si="391"/>
        <v>15</v>
      </c>
      <c r="H1513" s="15">
        <f t="shared" si="393"/>
        <v>513.6388888888896</v>
      </c>
      <c r="I1513" s="15">
        <f t="shared" si="394"/>
        <v>149.47143750000001</v>
      </c>
      <c r="J1513" s="15">
        <f t="shared" si="395"/>
        <v>415.56337200000007</v>
      </c>
      <c r="K1513" s="15">
        <f t="shared" si="396"/>
        <v>565.03480950000005</v>
      </c>
      <c r="L1513" s="15">
        <f t="shared" si="392"/>
        <v>225.61588194444474</v>
      </c>
      <c r="M1513" s="15">
        <f t="shared" si="397"/>
        <v>1592.3125872777791</v>
      </c>
      <c r="N1513" s="15">
        <f t="shared" si="398"/>
        <v>1078.6736983888895</v>
      </c>
      <c r="O1513">
        <f t="shared" si="399"/>
        <v>16180.105475833343</v>
      </c>
      <c r="P1513">
        <f t="shared" si="400"/>
        <v>16180.105475833343</v>
      </c>
      <c r="Q1513">
        <f t="shared" si="406"/>
        <v>15192.433424615188</v>
      </c>
      <c r="R1513">
        <f t="shared" si="407"/>
        <v>-5545.2350849648719</v>
      </c>
      <c r="S1513">
        <f t="shared" si="401"/>
        <v>5545.2350849648719</v>
      </c>
      <c r="T1513">
        <f t="shared" si="402"/>
        <v>9647.1983396503165</v>
      </c>
      <c r="U1513">
        <f t="shared" si="403"/>
        <v>378.22500000000002</v>
      </c>
      <c r="V1513">
        <f t="shared" si="404"/>
        <v>264.75749999999999</v>
      </c>
    </row>
    <row r="1514" spans="2:22" x14ac:dyDescent="0.25">
      <c r="B1514" s="7" t="s">
        <v>11</v>
      </c>
      <c r="C1514" s="7">
        <v>1506</v>
      </c>
      <c r="D1514" s="7">
        <v>29</v>
      </c>
      <c r="E1514" s="13">
        <v>54.5</v>
      </c>
      <c r="F1514" s="15">
        <f t="shared" si="405"/>
        <v>0.1388888888888889</v>
      </c>
      <c r="G1514" s="15">
        <f t="shared" si="391"/>
        <v>15.138888888888889</v>
      </c>
      <c r="H1514" s="15">
        <f t="shared" si="393"/>
        <v>466.94444444444446</v>
      </c>
      <c r="I1514" s="15">
        <f t="shared" si="394"/>
        <v>152.25224184992285</v>
      </c>
      <c r="J1514" s="15">
        <f t="shared" si="395"/>
        <v>415.56337200000007</v>
      </c>
      <c r="K1514" s="15">
        <f t="shared" si="396"/>
        <v>567.8156138499229</v>
      </c>
      <c r="L1514" s="15">
        <f t="shared" si="392"/>
        <v>205.10534722222221</v>
      </c>
      <c r="M1514" s="15">
        <f t="shared" si="397"/>
        <v>1501.7045027388117</v>
      </c>
      <c r="N1514" s="15">
        <f t="shared" si="398"/>
        <v>1034.7600582943674</v>
      </c>
      <c r="O1514">
        <f t="shared" si="399"/>
        <v>15665.117549178618</v>
      </c>
      <c r="P1514">
        <f t="shared" si="400"/>
        <v>15665.117549178618</v>
      </c>
      <c r="Q1514">
        <f t="shared" si="406"/>
        <v>15208.098542164367</v>
      </c>
      <c r="R1514">
        <f t="shared" si="407"/>
        <v>-5545.2350849648719</v>
      </c>
      <c r="S1514">
        <f t="shared" si="401"/>
        <v>5545.2350849648719</v>
      </c>
      <c r="T1514">
        <f t="shared" si="402"/>
        <v>9662.8634571994953</v>
      </c>
      <c r="U1514">
        <f t="shared" si="403"/>
        <v>385.26159336419755</v>
      </c>
      <c r="V1514">
        <f t="shared" si="404"/>
        <v>269.68311535493825</v>
      </c>
    </row>
    <row r="1515" spans="2:22" x14ac:dyDescent="0.25">
      <c r="B1515" s="7" t="s">
        <v>11</v>
      </c>
      <c r="C1515" s="7">
        <v>1507</v>
      </c>
      <c r="D1515" s="7">
        <v>30</v>
      </c>
      <c r="E1515" s="13">
        <v>55</v>
      </c>
      <c r="F1515" s="15">
        <f t="shared" si="405"/>
        <v>0.15277777777777798</v>
      </c>
      <c r="G1515" s="15">
        <f t="shared" si="391"/>
        <v>15.277777777777779</v>
      </c>
      <c r="H1515" s="15">
        <f t="shared" si="393"/>
        <v>513.6388888888896</v>
      </c>
      <c r="I1515" s="15">
        <f t="shared" si="394"/>
        <v>155.0586757330247</v>
      </c>
      <c r="J1515" s="15">
        <f t="shared" si="395"/>
        <v>415.56337200000007</v>
      </c>
      <c r="K1515" s="15">
        <f t="shared" si="396"/>
        <v>570.62204773302483</v>
      </c>
      <c r="L1515" s="15">
        <f t="shared" si="392"/>
        <v>225.61588194444474</v>
      </c>
      <c r="M1515" s="15">
        <f t="shared" si="397"/>
        <v>1597.899825510804</v>
      </c>
      <c r="N1515" s="15">
        <f t="shared" si="398"/>
        <v>1084.2609366219144</v>
      </c>
      <c r="O1515">
        <f t="shared" si="399"/>
        <v>16565.097642834804</v>
      </c>
      <c r="P1515">
        <f t="shared" si="400"/>
        <v>16565.097642834804</v>
      </c>
      <c r="Q1515">
        <f t="shared" si="406"/>
        <v>15224.663639807202</v>
      </c>
      <c r="R1515">
        <f t="shared" si="407"/>
        <v>-5545.2350849648719</v>
      </c>
      <c r="S1515">
        <f t="shared" si="401"/>
        <v>5545.2350849648719</v>
      </c>
      <c r="T1515">
        <f t="shared" si="402"/>
        <v>9679.4285548423304</v>
      </c>
      <c r="U1515">
        <f t="shared" si="403"/>
        <v>392.36304012345681</v>
      </c>
      <c r="V1515">
        <f t="shared" si="404"/>
        <v>274.65412808641975</v>
      </c>
    </row>
    <row r="1516" spans="2:22" x14ac:dyDescent="0.25">
      <c r="B1516" s="7" t="s">
        <v>11</v>
      </c>
      <c r="C1516" s="7">
        <v>1508</v>
      </c>
      <c r="D1516" s="7">
        <v>31</v>
      </c>
      <c r="E1516" s="13">
        <v>55.6</v>
      </c>
      <c r="F1516" s="15">
        <f t="shared" si="405"/>
        <v>0.18055555555555516</v>
      </c>
      <c r="G1516" s="15">
        <f t="shared" si="391"/>
        <v>15.444444444444445</v>
      </c>
      <c r="H1516" s="15">
        <f t="shared" si="393"/>
        <v>607.02777777777646</v>
      </c>
      <c r="I1516" s="15">
        <f t="shared" si="394"/>
        <v>158.4602273765432</v>
      </c>
      <c r="J1516" s="15">
        <f t="shared" si="395"/>
        <v>415.56337200000007</v>
      </c>
      <c r="K1516" s="15">
        <f t="shared" si="396"/>
        <v>574.0235993765433</v>
      </c>
      <c r="L1516" s="15">
        <f t="shared" si="392"/>
        <v>266.63695138888829</v>
      </c>
      <c r="M1516" s="15">
        <f t="shared" si="397"/>
        <v>1788.0791549320961</v>
      </c>
      <c r="N1516" s="15">
        <f t="shared" si="398"/>
        <v>1181.0513771543197</v>
      </c>
      <c r="O1516">
        <f t="shared" si="399"/>
        <v>18240.682380494494</v>
      </c>
      <c r="P1516">
        <f t="shared" si="400"/>
        <v>18240.682380494494</v>
      </c>
      <c r="Q1516">
        <f t="shared" si="406"/>
        <v>15242.904322187696</v>
      </c>
      <c r="R1516">
        <f t="shared" si="407"/>
        <v>-5545.2350849648719</v>
      </c>
      <c r="S1516">
        <f t="shared" si="401"/>
        <v>5545.2350849648719</v>
      </c>
      <c r="T1516">
        <f t="shared" si="402"/>
        <v>9697.6692372228244</v>
      </c>
      <c r="U1516">
        <f t="shared" si="403"/>
        <v>400.97038271604936</v>
      </c>
      <c r="V1516">
        <f t="shared" si="404"/>
        <v>280.67926790123454</v>
      </c>
    </row>
    <row r="1517" spans="2:22" x14ac:dyDescent="0.25">
      <c r="B1517" s="7" t="s">
        <v>11</v>
      </c>
      <c r="C1517" s="7">
        <v>1509</v>
      </c>
      <c r="D1517" s="7">
        <v>32</v>
      </c>
      <c r="E1517" s="13">
        <v>56.3</v>
      </c>
      <c r="F1517" s="15">
        <f t="shared" si="405"/>
        <v>0.2222222222222224</v>
      </c>
      <c r="G1517" s="15">
        <f t="shared" si="391"/>
        <v>15.638888888888889</v>
      </c>
      <c r="H1517" s="15">
        <f t="shared" si="393"/>
        <v>747.11111111111177</v>
      </c>
      <c r="I1517" s="15">
        <f t="shared" si="394"/>
        <v>162.4753500443673</v>
      </c>
      <c r="J1517" s="15">
        <f t="shared" si="395"/>
        <v>415.56337200000007</v>
      </c>
      <c r="K1517" s="15">
        <f t="shared" si="396"/>
        <v>578.03872204436743</v>
      </c>
      <c r="L1517" s="15">
        <f t="shared" si="392"/>
        <v>328.16855555555583</v>
      </c>
      <c r="M1517" s="15">
        <f t="shared" si="397"/>
        <v>2072.2609442665907</v>
      </c>
      <c r="N1517" s="15">
        <f t="shared" si="398"/>
        <v>1325.1498331554792</v>
      </c>
      <c r="O1517">
        <f t="shared" si="399"/>
        <v>20723.871001848191</v>
      </c>
      <c r="P1517">
        <f t="shared" si="400"/>
        <v>20723.871001848191</v>
      </c>
      <c r="Q1517">
        <f t="shared" si="406"/>
        <v>15263.628193189545</v>
      </c>
      <c r="R1517">
        <f t="shared" si="407"/>
        <v>-5545.2350849648719</v>
      </c>
      <c r="S1517">
        <f t="shared" si="401"/>
        <v>5545.2350849648719</v>
      </c>
      <c r="T1517">
        <f t="shared" si="402"/>
        <v>9718.3931082246727</v>
      </c>
      <c r="U1517">
        <f t="shared" si="403"/>
        <v>411.13031558641978</v>
      </c>
      <c r="V1517">
        <f t="shared" si="404"/>
        <v>287.79122091049385</v>
      </c>
    </row>
    <row r="1518" spans="2:22" x14ac:dyDescent="0.25">
      <c r="B1518" s="7" t="s">
        <v>11</v>
      </c>
      <c r="C1518" s="7">
        <v>1510</v>
      </c>
      <c r="D1518" s="7">
        <v>33</v>
      </c>
      <c r="E1518" s="13">
        <v>57.2</v>
      </c>
      <c r="F1518" s="15">
        <f t="shared" si="405"/>
        <v>0.30555555555555597</v>
      </c>
      <c r="G1518" s="15">
        <f t="shared" si="391"/>
        <v>15.888888888888889</v>
      </c>
      <c r="H1518" s="15">
        <f t="shared" si="393"/>
        <v>1027.2777777777792</v>
      </c>
      <c r="I1518" s="15">
        <f t="shared" si="394"/>
        <v>167.71146367283953</v>
      </c>
      <c r="J1518" s="15">
        <f t="shared" si="395"/>
        <v>415.56337200000007</v>
      </c>
      <c r="K1518" s="15">
        <f t="shared" si="396"/>
        <v>583.27483567283957</v>
      </c>
      <c r="L1518" s="15">
        <f t="shared" si="392"/>
        <v>451.23176388888947</v>
      </c>
      <c r="M1518" s="15">
        <f t="shared" si="397"/>
        <v>2637.8303912283982</v>
      </c>
      <c r="N1518" s="15">
        <f t="shared" si="398"/>
        <v>1610.5526134506188</v>
      </c>
      <c r="O1518">
        <f t="shared" si="399"/>
        <v>25589.8915248265</v>
      </c>
      <c r="P1518">
        <f t="shared" si="400"/>
        <v>25589.8915248265</v>
      </c>
      <c r="Q1518">
        <f t="shared" si="406"/>
        <v>15289.218084714372</v>
      </c>
      <c r="R1518">
        <f t="shared" si="407"/>
        <v>-5545.2350849648719</v>
      </c>
      <c r="S1518">
        <f t="shared" si="401"/>
        <v>5545.2350849648719</v>
      </c>
      <c r="T1518">
        <f t="shared" si="402"/>
        <v>9743.9829997494999</v>
      </c>
      <c r="U1518">
        <f t="shared" si="403"/>
        <v>424.37986419753088</v>
      </c>
      <c r="V1518">
        <f t="shared" si="404"/>
        <v>297.06590493827161</v>
      </c>
    </row>
    <row r="1519" spans="2:22" x14ac:dyDescent="0.25">
      <c r="B1519" s="7" t="s">
        <v>11</v>
      </c>
      <c r="C1519" s="7">
        <v>1511</v>
      </c>
      <c r="D1519" s="7">
        <v>34</v>
      </c>
      <c r="E1519" s="13">
        <v>58.5</v>
      </c>
      <c r="F1519" s="15">
        <f t="shared" si="405"/>
        <v>0.41666666666666663</v>
      </c>
      <c r="G1519" s="15">
        <f t="shared" si="391"/>
        <v>16.25</v>
      </c>
      <c r="H1519" s="15">
        <f t="shared" si="393"/>
        <v>1400.8333333333333</v>
      </c>
      <c r="I1519" s="15">
        <f t="shared" si="394"/>
        <v>175.42133984374999</v>
      </c>
      <c r="J1519" s="15">
        <f t="shared" si="395"/>
        <v>415.56337200000007</v>
      </c>
      <c r="K1519" s="15">
        <f t="shared" si="396"/>
        <v>590.98471184375012</v>
      </c>
      <c r="L1519" s="15">
        <f t="shared" si="392"/>
        <v>615.31604166666659</v>
      </c>
      <c r="M1519" s="15">
        <f t="shared" si="397"/>
        <v>3392.6513785104166</v>
      </c>
      <c r="N1519" s="15">
        <f t="shared" si="398"/>
        <v>1991.8180451770834</v>
      </c>
      <c r="O1519">
        <f t="shared" si="399"/>
        <v>32367.043234127606</v>
      </c>
      <c r="P1519">
        <f t="shared" si="400"/>
        <v>32367.043234127606</v>
      </c>
      <c r="Q1519">
        <f t="shared" si="406"/>
        <v>15321.5851279485</v>
      </c>
      <c r="R1519">
        <f t="shared" si="407"/>
        <v>-5545.2350849648719</v>
      </c>
      <c r="S1519">
        <f t="shared" si="401"/>
        <v>5545.2350849648719</v>
      </c>
      <c r="T1519">
        <f t="shared" si="402"/>
        <v>9776.3500429836276</v>
      </c>
      <c r="U1519">
        <f t="shared" si="403"/>
        <v>443.88906250000002</v>
      </c>
      <c r="V1519">
        <f t="shared" si="404"/>
        <v>310.72234374999999</v>
      </c>
    </row>
    <row r="1520" spans="2:22" x14ac:dyDescent="0.25">
      <c r="B1520" s="7" t="s">
        <v>11</v>
      </c>
      <c r="C1520" s="7">
        <v>1512</v>
      </c>
      <c r="D1520" s="7">
        <v>35</v>
      </c>
      <c r="E1520" s="13">
        <v>60.2</v>
      </c>
      <c r="F1520" s="15">
        <f t="shared" si="405"/>
        <v>0.52777777777777735</v>
      </c>
      <c r="G1520" s="15">
        <f t="shared" si="391"/>
        <v>16.722222222222221</v>
      </c>
      <c r="H1520" s="15">
        <f t="shared" si="393"/>
        <v>1774.3888888888875</v>
      </c>
      <c r="I1520" s="15">
        <f t="shared" si="394"/>
        <v>185.76490684413577</v>
      </c>
      <c r="J1520" s="15">
        <f t="shared" si="395"/>
        <v>415.56337200000007</v>
      </c>
      <c r="K1520" s="15">
        <f t="shared" si="396"/>
        <v>601.32827884413587</v>
      </c>
      <c r="L1520" s="15">
        <f t="shared" si="392"/>
        <v>779.40031944444377</v>
      </c>
      <c r="M1520" s="15">
        <f t="shared" si="397"/>
        <v>4150.1060566219112</v>
      </c>
      <c r="N1520" s="15">
        <f t="shared" si="398"/>
        <v>2375.7171677330234</v>
      </c>
      <c r="O1520">
        <f t="shared" si="399"/>
        <v>39727.270415979998</v>
      </c>
      <c r="P1520">
        <f t="shared" si="400"/>
        <v>39727.270415979998</v>
      </c>
      <c r="Q1520">
        <f t="shared" si="406"/>
        <v>15361.31239836448</v>
      </c>
      <c r="R1520">
        <f t="shared" si="407"/>
        <v>-5545.2350849648719</v>
      </c>
      <c r="S1520">
        <f t="shared" si="401"/>
        <v>5545.2350849648719</v>
      </c>
      <c r="T1520">
        <f t="shared" si="402"/>
        <v>9816.0773133996081</v>
      </c>
      <c r="U1520">
        <f t="shared" si="403"/>
        <v>470.0625956790123</v>
      </c>
      <c r="V1520">
        <f t="shared" si="404"/>
        <v>329.04381697530857</v>
      </c>
    </row>
    <row r="1521" spans="2:22" x14ac:dyDescent="0.25">
      <c r="B1521" s="7" t="s">
        <v>11</v>
      </c>
      <c r="C1521" s="7">
        <v>1513</v>
      </c>
      <c r="D1521" s="7">
        <v>36</v>
      </c>
      <c r="E1521" s="13">
        <v>62.3</v>
      </c>
      <c r="F1521" s="15">
        <f t="shared" si="405"/>
        <v>0.625</v>
      </c>
      <c r="G1521" s="15">
        <f t="shared" si="391"/>
        <v>17.305555555555557</v>
      </c>
      <c r="H1521" s="15">
        <f t="shared" si="393"/>
        <v>2101.25</v>
      </c>
      <c r="I1521" s="15">
        <f t="shared" si="394"/>
        <v>198.95130166473768</v>
      </c>
      <c r="J1521" s="15">
        <f t="shared" si="395"/>
        <v>415.56337200000007</v>
      </c>
      <c r="K1521" s="15">
        <f t="shared" si="396"/>
        <v>614.51467366473776</v>
      </c>
      <c r="L1521" s="15">
        <f t="shared" si="392"/>
        <v>922.97406249999995</v>
      </c>
      <c r="M1521" s="15">
        <f t="shared" si="397"/>
        <v>4817.0146736647375</v>
      </c>
      <c r="N1521" s="15">
        <f t="shared" si="398"/>
        <v>2715.7646736647375</v>
      </c>
      <c r="O1521">
        <f t="shared" si="399"/>
        <v>46997.816435920322</v>
      </c>
      <c r="P1521">
        <f t="shared" si="400"/>
        <v>46997.816435920322</v>
      </c>
      <c r="Q1521">
        <f t="shared" si="406"/>
        <v>15408.3102148004</v>
      </c>
      <c r="R1521">
        <f t="shared" si="407"/>
        <v>-5545.2350849648719</v>
      </c>
      <c r="S1521">
        <f t="shared" si="401"/>
        <v>5545.2350849648719</v>
      </c>
      <c r="T1521">
        <f t="shared" si="402"/>
        <v>9863.0751298355281</v>
      </c>
      <c r="U1521">
        <f t="shared" si="403"/>
        <v>503.42966743827168</v>
      </c>
      <c r="V1521">
        <f t="shared" si="404"/>
        <v>352.40076720679014</v>
      </c>
    </row>
    <row r="1522" spans="2:22" x14ac:dyDescent="0.25">
      <c r="B1522" s="7" t="s">
        <v>11</v>
      </c>
      <c r="C1522" s="7">
        <v>1514</v>
      </c>
      <c r="D1522" s="7">
        <v>37</v>
      </c>
      <c r="E1522" s="13">
        <v>64.7</v>
      </c>
      <c r="F1522" s="15">
        <f t="shared" si="405"/>
        <v>0.6666666666666663</v>
      </c>
      <c r="G1522" s="15">
        <f t="shared" si="391"/>
        <v>17.972222222222221</v>
      </c>
      <c r="H1522" s="15">
        <f t="shared" si="393"/>
        <v>2241.3333333333321</v>
      </c>
      <c r="I1522" s="15">
        <f t="shared" si="394"/>
        <v>214.57506509066354</v>
      </c>
      <c r="J1522" s="15">
        <f t="shared" si="395"/>
        <v>415.56337200000007</v>
      </c>
      <c r="K1522" s="15">
        <f t="shared" si="396"/>
        <v>630.13843709066361</v>
      </c>
      <c r="L1522" s="15">
        <f t="shared" si="392"/>
        <v>984.50566666666612</v>
      </c>
      <c r="M1522" s="15">
        <f t="shared" si="397"/>
        <v>5112.8051037573277</v>
      </c>
      <c r="N1522" s="15">
        <f t="shared" si="398"/>
        <v>2871.4717704239956</v>
      </c>
      <c r="O1522">
        <f t="shared" si="399"/>
        <v>51606.728762897917</v>
      </c>
      <c r="P1522">
        <f t="shared" si="400"/>
        <v>51606.728762897917</v>
      </c>
      <c r="Q1522">
        <f t="shared" si="406"/>
        <v>15459.916943563298</v>
      </c>
      <c r="R1522">
        <f t="shared" si="407"/>
        <v>-5545.2350849648719</v>
      </c>
      <c r="S1522">
        <f t="shared" si="401"/>
        <v>5545.2350849648719</v>
      </c>
      <c r="T1522">
        <f t="shared" si="402"/>
        <v>9914.6818585984256</v>
      </c>
      <c r="U1522">
        <f t="shared" si="403"/>
        <v>542.96429706790116</v>
      </c>
      <c r="V1522">
        <f t="shared" si="404"/>
        <v>380.07500794753076</v>
      </c>
    </row>
    <row r="1523" spans="2:22" x14ac:dyDescent="0.25">
      <c r="B1523" s="7" t="s">
        <v>11</v>
      </c>
      <c r="C1523" s="7">
        <v>1515</v>
      </c>
      <c r="D1523" s="7">
        <v>38</v>
      </c>
      <c r="E1523" s="13">
        <v>67.099999999999994</v>
      </c>
      <c r="F1523" s="15">
        <f t="shared" si="405"/>
        <v>0.625</v>
      </c>
      <c r="G1523" s="15">
        <f t="shared" si="391"/>
        <v>18.638888888888889</v>
      </c>
      <c r="H1523" s="15">
        <f t="shared" si="393"/>
        <v>2101.25</v>
      </c>
      <c r="I1523" s="15">
        <f t="shared" si="394"/>
        <v>230.78933296103395</v>
      </c>
      <c r="J1523" s="15">
        <f t="shared" si="395"/>
        <v>415.56337200000007</v>
      </c>
      <c r="K1523" s="15">
        <f t="shared" si="396"/>
        <v>646.35270496103408</v>
      </c>
      <c r="L1523" s="15">
        <f t="shared" si="392"/>
        <v>922.97406249999995</v>
      </c>
      <c r="M1523" s="15">
        <f t="shared" si="397"/>
        <v>4848.8527049610339</v>
      </c>
      <c r="N1523" s="15">
        <f t="shared" si="398"/>
        <v>2747.6027049610339</v>
      </c>
      <c r="O1523">
        <f t="shared" si="399"/>
        <v>51212.261528579271</v>
      </c>
      <c r="P1523">
        <f t="shared" si="400"/>
        <v>51212.261528579271</v>
      </c>
      <c r="Q1523">
        <f t="shared" si="406"/>
        <v>15511.129205091876</v>
      </c>
      <c r="R1523">
        <f t="shared" si="407"/>
        <v>-5545.2350849648719</v>
      </c>
      <c r="S1523">
        <f t="shared" si="401"/>
        <v>5545.2350849648719</v>
      </c>
      <c r="T1523">
        <f t="shared" si="402"/>
        <v>9965.8941201270045</v>
      </c>
      <c r="U1523">
        <f t="shared" si="403"/>
        <v>583.99314891975303</v>
      </c>
      <c r="V1523">
        <f t="shared" si="404"/>
        <v>408.79520424382707</v>
      </c>
    </row>
    <row r="1524" spans="2:22" x14ac:dyDescent="0.25">
      <c r="B1524" s="7" t="s">
        <v>11</v>
      </c>
      <c r="C1524" s="7">
        <v>1516</v>
      </c>
      <c r="D1524" s="7">
        <v>39</v>
      </c>
      <c r="E1524" s="13">
        <v>69.2</v>
      </c>
      <c r="F1524" s="15">
        <f t="shared" si="405"/>
        <v>0.50000000000000122</v>
      </c>
      <c r="G1524" s="15">
        <f t="shared" si="391"/>
        <v>19.222222222222221</v>
      </c>
      <c r="H1524" s="15">
        <f t="shared" si="393"/>
        <v>1681.0000000000041</v>
      </c>
      <c r="I1524" s="15">
        <f t="shared" si="394"/>
        <v>245.46121552469137</v>
      </c>
      <c r="J1524" s="15">
        <f t="shared" si="395"/>
        <v>415.56337200000007</v>
      </c>
      <c r="K1524" s="15">
        <f t="shared" si="396"/>
        <v>661.02458752469147</v>
      </c>
      <c r="L1524" s="15">
        <f t="shared" si="392"/>
        <v>738.37925000000178</v>
      </c>
      <c r="M1524" s="15">
        <f t="shared" si="397"/>
        <v>4023.0245875246997</v>
      </c>
      <c r="N1524" s="15">
        <f t="shared" si="398"/>
        <v>2342.0245875246956</v>
      </c>
      <c r="O1524">
        <f t="shared" si="399"/>
        <v>45018.917071308038</v>
      </c>
      <c r="P1524">
        <f t="shared" si="400"/>
        <v>45018.917071308038</v>
      </c>
      <c r="Q1524">
        <f t="shared" si="406"/>
        <v>15556.148122163184</v>
      </c>
      <c r="R1524">
        <f t="shared" si="407"/>
        <v>-5545.2350849648719</v>
      </c>
      <c r="S1524">
        <f t="shared" si="401"/>
        <v>5545.2350849648719</v>
      </c>
      <c r="T1524">
        <f t="shared" si="402"/>
        <v>10010.913037198312</v>
      </c>
      <c r="U1524">
        <f t="shared" si="403"/>
        <v>621.11912345679013</v>
      </c>
      <c r="V1524">
        <f t="shared" si="404"/>
        <v>434.78338641975307</v>
      </c>
    </row>
    <row r="1525" spans="2:22" x14ac:dyDescent="0.25">
      <c r="B1525" s="7" t="s">
        <v>11</v>
      </c>
      <c r="C1525" s="7">
        <v>1517</v>
      </c>
      <c r="D1525" s="7">
        <v>40</v>
      </c>
      <c r="E1525" s="13">
        <v>70.7</v>
      </c>
      <c r="F1525" s="15">
        <f t="shared" si="405"/>
        <v>0.37500000000000039</v>
      </c>
      <c r="G1525" s="15">
        <f t="shared" si="391"/>
        <v>19.638888888888889</v>
      </c>
      <c r="H1525" s="15">
        <f t="shared" si="393"/>
        <v>1260.7500000000014</v>
      </c>
      <c r="I1525" s="15">
        <f t="shared" si="394"/>
        <v>256.21793059992285</v>
      </c>
      <c r="J1525" s="15">
        <f t="shared" si="395"/>
        <v>415.56337200000007</v>
      </c>
      <c r="K1525" s="15">
        <f t="shared" si="396"/>
        <v>671.78130259992292</v>
      </c>
      <c r="L1525" s="15">
        <f t="shared" si="392"/>
        <v>553.78443750000054</v>
      </c>
      <c r="M1525" s="15">
        <f t="shared" si="397"/>
        <v>3193.2813025999258</v>
      </c>
      <c r="N1525" s="15">
        <f t="shared" si="398"/>
        <v>1932.5313025999244</v>
      </c>
      <c r="O1525">
        <f t="shared" si="399"/>
        <v>37952.76752605963</v>
      </c>
      <c r="P1525">
        <f t="shared" si="400"/>
        <v>37952.76752605963</v>
      </c>
      <c r="Q1525">
        <f t="shared" si="406"/>
        <v>15594.100889689244</v>
      </c>
      <c r="R1525">
        <f t="shared" si="407"/>
        <v>-5545.2350849648719</v>
      </c>
      <c r="S1525">
        <f t="shared" si="401"/>
        <v>5545.2350849648719</v>
      </c>
      <c r="T1525">
        <f t="shared" si="402"/>
        <v>10048.865804724372</v>
      </c>
      <c r="U1525">
        <f t="shared" si="403"/>
        <v>648.33809336419768</v>
      </c>
      <c r="V1525">
        <f t="shared" si="404"/>
        <v>453.83666535493836</v>
      </c>
    </row>
    <row r="1526" spans="2:22" x14ac:dyDescent="0.25">
      <c r="B1526" s="7" t="s">
        <v>11</v>
      </c>
      <c r="C1526" s="7">
        <v>1518</v>
      </c>
      <c r="D1526" s="7">
        <v>41</v>
      </c>
      <c r="E1526" s="13">
        <v>71.900000000000006</v>
      </c>
      <c r="F1526" s="15">
        <f t="shared" si="405"/>
        <v>0.27777777777777779</v>
      </c>
      <c r="G1526" s="15">
        <f t="shared" si="391"/>
        <v>19.972222222222221</v>
      </c>
      <c r="H1526" s="15">
        <f t="shared" si="393"/>
        <v>933.88888888888891</v>
      </c>
      <c r="I1526" s="15">
        <f t="shared" si="394"/>
        <v>264.98938203510801</v>
      </c>
      <c r="J1526" s="15">
        <f t="shared" si="395"/>
        <v>415.56337200000007</v>
      </c>
      <c r="K1526" s="15">
        <f t="shared" si="396"/>
        <v>680.55275403510814</v>
      </c>
      <c r="L1526" s="15">
        <f t="shared" si="392"/>
        <v>410.21069444444441</v>
      </c>
      <c r="M1526" s="15">
        <f t="shared" si="397"/>
        <v>2548.330531812886</v>
      </c>
      <c r="N1526" s="15">
        <f t="shared" si="398"/>
        <v>1614.4416429239971</v>
      </c>
      <c r="O1526">
        <f t="shared" si="399"/>
        <v>32243.987257287605</v>
      </c>
      <c r="P1526">
        <f t="shared" si="400"/>
        <v>32243.987257287605</v>
      </c>
      <c r="Q1526">
        <f t="shared" si="406"/>
        <v>15626.34487694653</v>
      </c>
      <c r="R1526">
        <f t="shared" si="407"/>
        <v>-5545.2350849648719</v>
      </c>
      <c r="S1526">
        <f t="shared" si="401"/>
        <v>5545.2350849648719</v>
      </c>
      <c r="T1526">
        <f t="shared" si="402"/>
        <v>10081.109791981658</v>
      </c>
      <c r="U1526">
        <f t="shared" si="403"/>
        <v>670.53351929012342</v>
      </c>
      <c r="V1526">
        <f t="shared" si="404"/>
        <v>469.37346350308638</v>
      </c>
    </row>
    <row r="1527" spans="2:22" x14ac:dyDescent="0.25">
      <c r="B1527" s="7" t="s">
        <v>11</v>
      </c>
      <c r="C1527" s="7">
        <v>1519</v>
      </c>
      <c r="D1527" s="7">
        <v>42</v>
      </c>
      <c r="E1527" s="13">
        <v>72.7</v>
      </c>
      <c r="F1527" s="15">
        <f t="shared" si="405"/>
        <v>0.20833333333333331</v>
      </c>
      <c r="G1527" s="15">
        <f t="shared" si="391"/>
        <v>20.194444444444443</v>
      </c>
      <c r="H1527" s="15">
        <f t="shared" si="393"/>
        <v>700.41666666666663</v>
      </c>
      <c r="I1527" s="15">
        <f t="shared" si="394"/>
        <v>270.91903083140426</v>
      </c>
      <c r="J1527" s="15">
        <f t="shared" si="395"/>
        <v>415.56337200000007</v>
      </c>
      <c r="K1527" s="15">
        <f t="shared" si="396"/>
        <v>686.48240283140433</v>
      </c>
      <c r="L1527" s="15">
        <f t="shared" si="392"/>
        <v>307.6580208333333</v>
      </c>
      <c r="M1527" s="15">
        <f t="shared" si="397"/>
        <v>2087.3157361647377</v>
      </c>
      <c r="N1527" s="15">
        <f t="shared" si="398"/>
        <v>1386.899069498071</v>
      </c>
      <c r="O1527">
        <f t="shared" si="399"/>
        <v>28007.656209030487</v>
      </c>
      <c r="P1527">
        <f t="shared" si="400"/>
        <v>28007.656209030487</v>
      </c>
      <c r="Q1527">
        <f t="shared" si="406"/>
        <v>15654.352533155561</v>
      </c>
      <c r="R1527">
        <f t="shared" si="407"/>
        <v>-5545.2350849648719</v>
      </c>
      <c r="S1527">
        <f t="shared" si="401"/>
        <v>5545.2350849648719</v>
      </c>
      <c r="T1527">
        <f t="shared" si="402"/>
        <v>10109.117448190689</v>
      </c>
      <c r="U1527">
        <f t="shared" si="403"/>
        <v>685.53800077160486</v>
      </c>
      <c r="V1527">
        <f t="shared" si="404"/>
        <v>479.87660054012338</v>
      </c>
    </row>
    <row r="1528" spans="2:22" x14ac:dyDescent="0.25">
      <c r="B1528" s="7" t="s">
        <v>11</v>
      </c>
      <c r="C1528" s="7">
        <v>1520</v>
      </c>
      <c r="D1528" s="7">
        <v>43</v>
      </c>
      <c r="E1528" s="13">
        <v>73.400000000000006</v>
      </c>
      <c r="F1528" s="15">
        <f t="shared" si="405"/>
        <v>0.15277777777777699</v>
      </c>
      <c r="G1528" s="15">
        <f t="shared" si="391"/>
        <v>20.388888888888889</v>
      </c>
      <c r="H1528" s="15">
        <f t="shared" si="393"/>
        <v>513.63888888888619</v>
      </c>
      <c r="I1528" s="15">
        <f t="shared" si="394"/>
        <v>276.16129554783953</v>
      </c>
      <c r="J1528" s="15">
        <f t="shared" si="395"/>
        <v>415.56337200000007</v>
      </c>
      <c r="K1528" s="15">
        <f t="shared" si="396"/>
        <v>691.72466754783954</v>
      </c>
      <c r="L1528" s="15">
        <f t="shared" si="392"/>
        <v>225.61588194444323</v>
      </c>
      <c r="M1528" s="15">
        <f t="shared" si="397"/>
        <v>1719.0024453256119</v>
      </c>
      <c r="N1528" s="15">
        <f t="shared" si="398"/>
        <v>1205.3635564367257</v>
      </c>
      <c r="O1528">
        <f t="shared" si="399"/>
        <v>24576.023622904351</v>
      </c>
      <c r="P1528">
        <f t="shared" si="400"/>
        <v>24576.023622904351</v>
      </c>
      <c r="Q1528">
        <f t="shared" si="406"/>
        <v>15678.928556778465</v>
      </c>
      <c r="R1528">
        <f t="shared" si="407"/>
        <v>-5545.2350849648719</v>
      </c>
      <c r="S1528">
        <f t="shared" si="401"/>
        <v>5545.2350849648719</v>
      </c>
      <c r="T1528">
        <f t="shared" si="402"/>
        <v>10133.693471813593</v>
      </c>
      <c r="U1528">
        <f t="shared" si="403"/>
        <v>698.80311419753093</v>
      </c>
      <c r="V1528">
        <f t="shared" si="404"/>
        <v>489.16217993827161</v>
      </c>
    </row>
    <row r="1529" spans="2:22" x14ac:dyDescent="0.25">
      <c r="B1529" s="7" t="s">
        <v>11</v>
      </c>
      <c r="C1529" s="7">
        <v>1521</v>
      </c>
      <c r="D1529" s="7">
        <v>44</v>
      </c>
      <c r="E1529" s="13">
        <v>73.8</v>
      </c>
      <c r="F1529" s="15">
        <f t="shared" si="405"/>
        <v>9.7222222222220642E-2</v>
      </c>
      <c r="G1529" s="15">
        <f t="shared" si="391"/>
        <v>20.5</v>
      </c>
      <c r="H1529" s="15">
        <f t="shared" si="393"/>
        <v>326.8611111111058</v>
      </c>
      <c r="I1529" s="15">
        <f t="shared" si="394"/>
        <v>279.17942937499998</v>
      </c>
      <c r="J1529" s="15">
        <f t="shared" si="395"/>
        <v>415.56337200000007</v>
      </c>
      <c r="K1529" s="15">
        <f t="shared" si="396"/>
        <v>694.742801375</v>
      </c>
      <c r="L1529" s="15">
        <f t="shared" si="392"/>
        <v>143.57374305555322</v>
      </c>
      <c r="M1529" s="15">
        <f t="shared" si="397"/>
        <v>1348.4650235972117</v>
      </c>
      <c r="N1529" s="15">
        <f t="shared" si="398"/>
        <v>1021.6039124861059</v>
      </c>
      <c r="O1529">
        <f t="shared" si="399"/>
        <v>20942.880205965172</v>
      </c>
      <c r="P1529">
        <f t="shared" si="400"/>
        <v>20942.880205965172</v>
      </c>
      <c r="Q1529">
        <f t="shared" si="406"/>
        <v>15699.871436984429</v>
      </c>
      <c r="R1529">
        <f t="shared" si="407"/>
        <v>-5545.2350849648719</v>
      </c>
      <c r="S1529">
        <f t="shared" si="401"/>
        <v>5545.2350849648719</v>
      </c>
      <c r="T1529">
        <f t="shared" si="402"/>
        <v>10154.636352019557</v>
      </c>
      <c r="U1529">
        <f t="shared" si="403"/>
        <v>706.44024999999999</v>
      </c>
      <c r="V1529">
        <f t="shared" si="404"/>
        <v>494.50817499999994</v>
      </c>
    </row>
    <row r="1530" spans="2:22" x14ac:dyDescent="0.25">
      <c r="B1530" s="7" t="s">
        <v>11</v>
      </c>
      <c r="C1530" s="7">
        <v>1522</v>
      </c>
      <c r="D1530" s="7">
        <v>45</v>
      </c>
      <c r="E1530" s="13">
        <v>74.099999999999994</v>
      </c>
      <c r="F1530" s="15">
        <f t="shared" si="405"/>
        <v>2.7777777777778172E-2</v>
      </c>
      <c r="G1530" s="15">
        <f t="shared" si="391"/>
        <v>20.583333333333332</v>
      </c>
      <c r="H1530" s="15">
        <f t="shared" si="393"/>
        <v>93.388888888890207</v>
      </c>
      <c r="I1530" s="15">
        <f t="shared" si="394"/>
        <v>281.45379414930557</v>
      </c>
      <c r="J1530" s="15">
        <f t="shared" si="395"/>
        <v>415.56337200000007</v>
      </c>
      <c r="K1530" s="15">
        <f t="shared" si="396"/>
        <v>697.01716614930569</v>
      </c>
      <c r="L1530" s="15">
        <f t="shared" si="392"/>
        <v>41.021069444445018</v>
      </c>
      <c r="M1530" s="15">
        <f t="shared" si="397"/>
        <v>883.79494392708602</v>
      </c>
      <c r="N1530" s="15">
        <f t="shared" si="398"/>
        <v>790.40605503819586</v>
      </c>
      <c r="O1530">
        <f t="shared" si="399"/>
        <v>16269.191299536196</v>
      </c>
      <c r="P1530">
        <f t="shared" si="400"/>
        <v>16269.191299536196</v>
      </c>
      <c r="Q1530">
        <f t="shared" si="406"/>
        <v>15716.140628283965</v>
      </c>
      <c r="R1530">
        <f t="shared" si="407"/>
        <v>-5545.2350849648719</v>
      </c>
      <c r="S1530">
        <f t="shared" si="401"/>
        <v>5545.2350849648719</v>
      </c>
      <c r="T1530">
        <f t="shared" si="402"/>
        <v>10170.905543319093</v>
      </c>
      <c r="U1530">
        <f t="shared" si="403"/>
        <v>712.19534027777775</v>
      </c>
      <c r="V1530">
        <f t="shared" si="404"/>
        <v>498.53673819444441</v>
      </c>
    </row>
    <row r="1531" spans="2:22" x14ac:dyDescent="0.25">
      <c r="B1531" s="7" t="s">
        <v>11</v>
      </c>
      <c r="C1531" s="7">
        <v>1523</v>
      </c>
      <c r="D1531" s="7">
        <v>46</v>
      </c>
      <c r="E1531" s="13">
        <v>74</v>
      </c>
      <c r="F1531" s="15">
        <f t="shared" si="405"/>
        <v>-6.9444444444444448E-2</v>
      </c>
      <c r="G1531" s="15">
        <f t="shared" si="391"/>
        <v>20.555555555555557</v>
      </c>
      <c r="H1531" s="15">
        <f t="shared" si="393"/>
        <v>-233.47222222222223</v>
      </c>
      <c r="I1531" s="15">
        <f t="shared" si="394"/>
        <v>280.69464737654329</v>
      </c>
      <c r="J1531" s="15">
        <f t="shared" si="395"/>
        <v>415.56337200000007</v>
      </c>
      <c r="K1531" s="15">
        <f t="shared" si="396"/>
        <v>696.25801937654342</v>
      </c>
      <c r="L1531" s="15">
        <f t="shared" si="392"/>
        <v>-102.5526736111111</v>
      </c>
      <c r="M1531" s="15">
        <f t="shared" si="397"/>
        <v>229.31357493209896</v>
      </c>
      <c r="N1531" s="15">
        <f t="shared" si="398"/>
        <v>462.78579715432119</v>
      </c>
      <c r="O1531">
        <f t="shared" si="399"/>
        <v>9512.8191637277141</v>
      </c>
      <c r="P1531">
        <f t="shared" si="400"/>
        <v>9512.8191637277141</v>
      </c>
      <c r="Q1531">
        <f t="shared" si="406"/>
        <v>15725.653447447692</v>
      </c>
      <c r="R1531">
        <f t="shared" si="407"/>
        <v>-5545.2350849648719</v>
      </c>
      <c r="S1531">
        <f t="shared" si="401"/>
        <v>5545.2350849648719</v>
      </c>
      <c r="T1531">
        <f t="shared" si="402"/>
        <v>10180.41836248282</v>
      </c>
      <c r="U1531">
        <f t="shared" si="403"/>
        <v>710.27438271604956</v>
      </c>
      <c r="V1531">
        <f t="shared" si="404"/>
        <v>497.19206790123468</v>
      </c>
    </row>
    <row r="1532" spans="2:22" x14ac:dyDescent="0.25">
      <c r="B1532" s="7" t="s">
        <v>11</v>
      </c>
      <c r="C1532" s="7">
        <v>1524</v>
      </c>
      <c r="D1532" s="7">
        <v>47</v>
      </c>
      <c r="E1532" s="13">
        <v>73.599999999999994</v>
      </c>
      <c r="F1532" s="15">
        <f t="shared" si="405"/>
        <v>-0.20833333333333331</v>
      </c>
      <c r="G1532" s="15">
        <f t="shared" si="391"/>
        <v>20.444444444444443</v>
      </c>
      <c r="H1532" s="15">
        <f t="shared" si="393"/>
        <v>-700.41666666666663</v>
      </c>
      <c r="I1532" s="15">
        <f t="shared" si="394"/>
        <v>277.6683120987654</v>
      </c>
      <c r="J1532" s="15">
        <f t="shared" si="395"/>
        <v>415.56337200000007</v>
      </c>
      <c r="K1532" s="15">
        <f t="shared" si="396"/>
        <v>693.23168409876553</v>
      </c>
      <c r="L1532" s="15">
        <f t="shared" si="392"/>
        <v>-307.6580208333333</v>
      </c>
      <c r="M1532" s="15">
        <f t="shared" si="397"/>
        <v>-707.60164923456773</v>
      </c>
      <c r="N1532" s="15">
        <f t="shared" si="398"/>
        <v>-7.1849825679011019</v>
      </c>
      <c r="O1532">
        <f t="shared" si="399"/>
        <v>-146.89297694375585</v>
      </c>
      <c r="P1532">
        <f t="shared" si="400"/>
        <v>-146.89297694375585</v>
      </c>
      <c r="Q1532">
        <f t="shared" si="406"/>
        <v>15725.653447447692</v>
      </c>
      <c r="R1532">
        <f t="shared" si="407"/>
        <v>-5545.3819779418154</v>
      </c>
      <c r="S1532">
        <f t="shared" si="401"/>
        <v>5545.3819779418154</v>
      </c>
      <c r="T1532">
        <f t="shared" si="402"/>
        <v>10180.271469505877</v>
      </c>
      <c r="U1532">
        <f t="shared" si="403"/>
        <v>702.6164938271603</v>
      </c>
      <c r="V1532">
        <f t="shared" si="404"/>
        <v>491.83154567901215</v>
      </c>
    </row>
    <row r="1533" spans="2:22" x14ac:dyDescent="0.25">
      <c r="B1533" s="7" t="s">
        <v>11</v>
      </c>
      <c r="C1533" s="7">
        <v>1525</v>
      </c>
      <c r="D1533" s="7">
        <v>48</v>
      </c>
      <c r="E1533" s="13">
        <v>72.5</v>
      </c>
      <c r="F1533" s="15">
        <f t="shared" si="405"/>
        <v>-0.38888888888888851</v>
      </c>
      <c r="G1533" s="15">
        <f t="shared" si="391"/>
        <v>20.138888888888889</v>
      </c>
      <c r="H1533" s="15">
        <f t="shared" si="393"/>
        <v>-1307.4444444444432</v>
      </c>
      <c r="I1533" s="15">
        <f t="shared" si="394"/>
        <v>269.43046754436727</v>
      </c>
      <c r="J1533" s="15">
        <f t="shared" si="395"/>
        <v>415.56337200000007</v>
      </c>
      <c r="K1533" s="15">
        <f t="shared" si="396"/>
        <v>684.99383954436735</v>
      </c>
      <c r="L1533" s="15">
        <f t="shared" si="392"/>
        <v>-574.29497222222165</v>
      </c>
      <c r="M1533" s="15">
        <f t="shared" si="397"/>
        <v>-1929.8950493445191</v>
      </c>
      <c r="N1533" s="15">
        <f t="shared" si="398"/>
        <v>-622.45060490007586</v>
      </c>
      <c r="O1533">
        <f t="shared" si="399"/>
        <v>-12535.463570904305</v>
      </c>
      <c r="P1533">
        <f t="shared" si="400"/>
        <v>-12535.463570904305</v>
      </c>
      <c r="Q1533">
        <f t="shared" si="406"/>
        <v>15725.653447447692</v>
      </c>
      <c r="R1533">
        <f t="shared" si="407"/>
        <v>-5557.91744151272</v>
      </c>
      <c r="S1533">
        <f t="shared" si="401"/>
        <v>5557.91744151272</v>
      </c>
      <c r="T1533">
        <f t="shared" si="402"/>
        <v>10167.736005934972</v>
      </c>
      <c r="U1533">
        <f t="shared" si="403"/>
        <v>681.77131558641975</v>
      </c>
      <c r="V1533">
        <f t="shared" si="404"/>
        <v>477.23992091049377</v>
      </c>
    </row>
    <row r="1534" spans="2:22" x14ac:dyDescent="0.25">
      <c r="B1534" s="7" t="s">
        <v>11</v>
      </c>
      <c r="C1534" s="7">
        <v>1526</v>
      </c>
      <c r="D1534" s="7">
        <v>49</v>
      </c>
      <c r="E1534" s="13">
        <v>70.8</v>
      </c>
      <c r="F1534" s="15">
        <f t="shared" si="405"/>
        <v>-0.54166666666666741</v>
      </c>
      <c r="G1534" s="15">
        <f t="shared" si="391"/>
        <v>19.666666666666668</v>
      </c>
      <c r="H1534" s="15">
        <f t="shared" si="393"/>
        <v>-1821.0833333333358</v>
      </c>
      <c r="I1534" s="15">
        <f t="shared" si="394"/>
        <v>256.94324638888895</v>
      </c>
      <c r="J1534" s="15">
        <f t="shared" si="395"/>
        <v>415.56337200000007</v>
      </c>
      <c r="K1534" s="15">
        <f t="shared" si="396"/>
        <v>672.50661838888902</v>
      </c>
      <c r="L1534" s="15">
        <f t="shared" si="392"/>
        <v>-799.91085416666772</v>
      </c>
      <c r="M1534" s="15">
        <f t="shared" si="397"/>
        <v>-2969.6600482777826</v>
      </c>
      <c r="N1534" s="15">
        <f t="shared" si="398"/>
        <v>-1148.5767149444468</v>
      </c>
      <c r="O1534">
        <f t="shared" si="399"/>
        <v>-22588.675393907455</v>
      </c>
      <c r="P1534">
        <f t="shared" si="400"/>
        <v>-22588.675393907455</v>
      </c>
      <c r="Q1534">
        <f t="shared" si="406"/>
        <v>15725.653447447692</v>
      </c>
      <c r="R1534">
        <f t="shared" si="407"/>
        <v>-5580.5061169066275</v>
      </c>
      <c r="S1534">
        <f t="shared" si="401"/>
        <v>5580.5061169066275</v>
      </c>
      <c r="T1534">
        <f t="shared" si="402"/>
        <v>10145.147330541065</v>
      </c>
      <c r="U1534">
        <f t="shared" si="403"/>
        <v>650.1734444444445</v>
      </c>
      <c r="V1534">
        <f t="shared" si="404"/>
        <v>455.12141111111112</v>
      </c>
    </row>
    <row r="1535" spans="2:22" x14ac:dyDescent="0.25">
      <c r="B1535" s="7" t="s">
        <v>11</v>
      </c>
      <c r="C1535" s="7">
        <v>1527</v>
      </c>
      <c r="D1535" s="7">
        <v>50</v>
      </c>
      <c r="E1535" s="13">
        <v>68.599999999999994</v>
      </c>
      <c r="F1535" s="15">
        <f t="shared" si="405"/>
        <v>-0.63888888888888806</v>
      </c>
      <c r="G1535" s="15">
        <f t="shared" si="391"/>
        <v>19.055555555555557</v>
      </c>
      <c r="H1535" s="15">
        <f t="shared" si="393"/>
        <v>-2147.9444444444416</v>
      </c>
      <c r="I1535" s="15">
        <f t="shared" si="394"/>
        <v>241.22311591820991</v>
      </c>
      <c r="J1535" s="15">
        <f t="shared" si="395"/>
        <v>415.56337200000007</v>
      </c>
      <c r="K1535" s="15">
        <f t="shared" si="396"/>
        <v>656.78648791821001</v>
      </c>
      <c r="L1535" s="15">
        <f t="shared" si="392"/>
        <v>-943.48459722222094</v>
      </c>
      <c r="M1535" s="15">
        <f t="shared" si="397"/>
        <v>-3639.1024009706734</v>
      </c>
      <c r="N1535" s="15">
        <f t="shared" si="398"/>
        <v>-1491.1579565262316</v>
      </c>
      <c r="O1535">
        <f t="shared" si="399"/>
        <v>-28414.843282694306</v>
      </c>
      <c r="P1535">
        <f t="shared" si="400"/>
        <v>-28414.843282694306</v>
      </c>
      <c r="Q1535">
        <f t="shared" si="406"/>
        <v>15725.653447447692</v>
      </c>
      <c r="R1535">
        <f t="shared" si="407"/>
        <v>-5608.9209601893217</v>
      </c>
      <c r="S1535">
        <f t="shared" si="401"/>
        <v>5608.9209601893217</v>
      </c>
      <c r="T1535">
        <f t="shared" si="402"/>
        <v>10116.73248725837</v>
      </c>
      <c r="U1535">
        <f t="shared" si="403"/>
        <v>610.39496604938279</v>
      </c>
      <c r="V1535">
        <f t="shared" si="404"/>
        <v>427.27647623456795</v>
      </c>
    </row>
    <row r="1536" spans="2:22" x14ac:dyDescent="0.25">
      <c r="B1536" s="7" t="s">
        <v>11</v>
      </c>
      <c r="C1536" s="7">
        <v>1528</v>
      </c>
      <c r="D1536" s="7">
        <v>51</v>
      </c>
      <c r="E1536" s="13">
        <v>66.2</v>
      </c>
      <c r="F1536" s="15">
        <f t="shared" si="405"/>
        <v>-0.63888888888888806</v>
      </c>
      <c r="G1536" s="15">
        <f t="shared" si="391"/>
        <v>18.388888888888889</v>
      </c>
      <c r="H1536" s="15">
        <f t="shared" si="393"/>
        <v>-2147.9444444444416</v>
      </c>
      <c r="I1536" s="15">
        <f t="shared" si="394"/>
        <v>224.63978277006174</v>
      </c>
      <c r="J1536" s="15">
        <f t="shared" si="395"/>
        <v>415.56337200000007</v>
      </c>
      <c r="K1536" s="15">
        <f t="shared" si="396"/>
        <v>640.20315477006181</v>
      </c>
      <c r="L1536" s="15">
        <f t="shared" si="392"/>
        <v>-943.48459722222094</v>
      </c>
      <c r="M1536" s="15">
        <f t="shared" si="397"/>
        <v>-3655.6857341188215</v>
      </c>
      <c r="N1536" s="15">
        <f t="shared" si="398"/>
        <v>-1507.7412896743799</v>
      </c>
      <c r="O1536">
        <f t="shared" si="399"/>
        <v>-27725.687049012209</v>
      </c>
      <c r="P1536">
        <f t="shared" si="400"/>
        <v>-27725.687049012209</v>
      </c>
      <c r="Q1536">
        <f t="shared" si="406"/>
        <v>15725.653447447692</v>
      </c>
      <c r="R1536">
        <f t="shared" si="407"/>
        <v>-5636.6466472383336</v>
      </c>
      <c r="S1536">
        <f t="shared" si="401"/>
        <v>5636.6466472383336</v>
      </c>
      <c r="T1536">
        <f t="shared" si="402"/>
        <v>10089.006800209358</v>
      </c>
      <c r="U1536">
        <f t="shared" si="403"/>
        <v>568.43222530864205</v>
      </c>
      <c r="V1536">
        <f t="shared" si="404"/>
        <v>397.90255771604939</v>
      </c>
    </row>
    <row r="1537" spans="2:22" x14ac:dyDescent="0.25">
      <c r="B1537" s="7" t="s">
        <v>11</v>
      </c>
      <c r="C1537" s="7">
        <v>1529</v>
      </c>
      <c r="D1537" s="7">
        <v>52</v>
      </c>
      <c r="E1537" s="13">
        <v>64</v>
      </c>
      <c r="F1537" s="15">
        <f t="shared" si="405"/>
        <v>-0.55555555555555558</v>
      </c>
      <c r="G1537" s="15">
        <f t="shared" si="391"/>
        <v>17.777777777777779</v>
      </c>
      <c r="H1537" s="15">
        <f t="shared" si="393"/>
        <v>-1867.7777777777778</v>
      </c>
      <c r="I1537" s="15">
        <f t="shared" si="394"/>
        <v>209.95713580246917</v>
      </c>
      <c r="J1537" s="15">
        <f t="shared" si="395"/>
        <v>415.56337200000007</v>
      </c>
      <c r="K1537" s="15">
        <f t="shared" si="396"/>
        <v>625.52050780246918</v>
      </c>
      <c r="L1537" s="15">
        <f t="shared" si="392"/>
        <v>-820.42138888888883</v>
      </c>
      <c r="M1537" s="15">
        <f t="shared" si="397"/>
        <v>-3110.0350477530865</v>
      </c>
      <c r="N1537" s="15">
        <f t="shared" si="398"/>
        <v>-1242.2572699753086</v>
      </c>
      <c r="O1537">
        <f t="shared" si="399"/>
        <v>-22084.573688449931</v>
      </c>
      <c r="P1537">
        <f t="shared" si="400"/>
        <v>-22084.573688449931</v>
      </c>
      <c r="Q1537">
        <f t="shared" si="406"/>
        <v>15725.653447447692</v>
      </c>
      <c r="R1537">
        <f t="shared" si="407"/>
        <v>-5658.7312209267839</v>
      </c>
      <c r="S1537">
        <f t="shared" si="401"/>
        <v>5658.7312209267839</v>
      </c>
      <c r="T1537">
        <f t="shared" si="402"/>
        <v>10066.922226520908</v>
      </c>
      <c r="U1537">
        <f t="shared" si="403"/>
        <v>531.27901234567912</v>
      </c>
      <c r="V1537">
        <f t="shared" si="404"/>
        <v>371.89530864197536</v>
      </c>
    </row>
    <row r="1538" spans="2:22" x14ac:dyDescent="0.25">
      <c r="B1538" s="7" t="s">
        <v>11</v>
      </c>
      <c r="C1538" s="7">
        <v>1530</v>
      </c>
      <c r="D1538" s="7">
        <v>53</v>
      </c>
      <c r="E1538" s="13">
        <v>62.2</v>
      </c>
      <c r="F1538" s="15">
        <f t="shared" si="405"/>
        <v>-0.43055555555555575</v>
      </c>
      <c r="G1538" s="15">
        <f t="shared" si="391"/>
        <v>17.277777777777779</v>
      </c>
      <c r="H1538" s="15">
        <f t="shared" si="393"/>
        <v>-1447.5277777777785</v>
      </c>
      <c r="I1538" s="15">
        <f t="shared" si="394"/>
        <v>198.31312628858029</v>
      </c>
      <c r="J1538" s="15">
        <f t="shared" si="395"/>
        <v>415.56337200000007</v>
      </c>
      <c r="K1538" s="15">
        <f t="shared" si="396"/>
        <v>613.87649828858036</v>
      </c>
      <c r="L1538" s="15">
        <f t="shared" si="392"/>
        <v>-635.82657638888918</v>
      </c>
      <c r="M1538" s="15">
        <f t="shared" si="397"/>
        <v>-2281.1790572669765</v>
      </c>
      <c r="N1538" s="15">
        <f t="shared" si="398"/>
        <v>-833.65127948919815</v>
      </c>
      <c r="O1538">
        <f t="shared" si="399"/>
        <v>-14403.64155117448</v>
      </c>
      <c r="P1538">
        <f t="shared" si="400"/>
        <v>-14403.64155117448</v>
      </c>
      <c r="Q1538">
        <f t="shared" si="406"/>
        <v>15725.653447447692</v>
      </c>
      <c r="R1538">
        <f t="shared" si="407"/>
        <v>-5673.1348624779584</v>
      </c>
      <c r="S1538">
        <f t="shared" si="401"/>
        <v>5673.1348624779584</v>
      </c>
      <c r="T1538">
        <f t="shared" si="402"/>
        <v>10052.518584969734</v>
      </c>
      <c r="U1538">
        <f t="shared" si="403"/>
        <v>501.81481790123468</v>
      </c>
      <c r="V1538">
        <f t="shared" si="404"/>
        <v>351.27037253086428</v>
      </c>
    </row>
    <row r="1539" spans="2:22" x14ac:dyDescent="0.25">
      <c r="B1539" s="7" t="s">
        <v>11</v>
      </c>
      <c r="C1539" s="7">
        <v>1531</v>
      </c>
      <c r="D1539" s="7">
        <v>54</v>
      </c>
      <c r="E1539" s="13">
        <v>60.9</v>
      </c>
      <c r="F1539" s="15">
        <f t="shared" si="405"/>
        <v>-0.27777777777777779</v>
      </c>
      <c r="G1539" s="15">
        <f t="shared" si="391"/>
        <v>16.916666666666668</v>
      </c>
      <c r="H1539" s="15">
        <f t="shared" si="393"/>
        <v>-933.88888888888891</v>
      </c>
      <c r="I1539" s="15">
        <f t="shared" si="394"/>
        <v>190.11013789930558</v>
      </c>
      <c r="J1539" s="15">
        <f t="shared" si="395"/>
        <v>415.56337200000007</v>
      </c>
      <c r="K1539" s="15">
        <f t="shared" si="396"/>
        <v>605.6735098993056</v>
      </c>
      <c r="L1539" s="15">
        <f t="shared" si="392"/>
        <v>-410.21069444444441</v>
      </c>
      <c r="M1539" s="15">
        <f t="shared" si="397"/>
        <v>-1262.1042678784722</v>
      </c>
      <c r="N1539" s="15">
        <f t="shared" si="398"/>
        <v>-328.21537898958331</v>
      </c>
      <c r="O1539">
        <f t="shared" si="399"/>
        <v>-5552.3101612404516</v>
      </c>
      <c r="P1539">
        <f t="shared" si="400"/>
        <v>-5552.3101612404516</v>
      </c>
      <c r="Q1539">
        <f t="shared" si="406"/>
        <v>15725.653447447692</v>
      </c>
      <c r="R1539">
        <f t="shared" si="407"/>
        <v>-5678.6871726391992</v>
      </c>
      <c r="S1539">
        <f t="shared" si="401"/>
        <v>5678.6871726391992</v>
      </c>
      <c r="T1539">
        <f t="shared" si="402"/>
        <v>10046.966274808492</v>
      </c>
      <c r="U1539">
        <f t="shared" si="403"/>
        <v>481.05784027777781</v>
      </c>
      <c r="V1539">
        <f t="shared" si="404"/>
        <v>336.74048819444442</v>
      </c>
    </row>
    <row r="1540" spans="2:22" x14ac:dyDescent="0.25">
      <c r="B1540" s="7" t="s">
        <v>11</v>
      </c>
      <c r="C1540" s="7">
        <v>1532</v>
      </c>
      <c r="D1540" s="7">
        <v>55</v>
      </c>
      <c r="E1540" s="13">
        <v>60.2</v>
      </c>
      <c r="F1540" s="15">
        <f t="shared" si="405"/>
        <v>-0.12499999999999981</v>
      </c>
      <c r="G1540" s="15">
        <f t="shared" si="391"/>
        <v>16.722222222222221</v>
      </c>
      <c r="H1540" s="15">
        <f t="shared" si="393"/>
        <v>-420.24999999999937</v>
      </c>
      <c r="I1540" s="15">
        <f t="shared" si="394"/>
        <v>185.76490684413577</v>
      </c>
      <c r="J1540" s="15">
        <f t="shared" si="395"/>
        <v>415.56337200000007</v>
      </c>
      <c r="K1540" s="15">
        <f t="shared" si="396"/>
        <v>601.32827884413587</v>
      </c>
      <c r="L1540" s="15">
        <f t="shared" si="392"/>
        <v>-184.5948124999997</v>
      </c>
      <c r="M1540" s="15">
        <f t="shared" si="397"/>
        <v>-239.17172115586288</v>
      </c>
      <c r="N1540" s="15">
        <f t="shared" si="398"/>
        <v>181.07827884413649</v>
      </c>
      <c r="O1540">
        <f t="shared" si="399"/>
        <v>3028.0312184491713</v>
      </c>
      <c r="P1540">
        <f t="shared" si="400"/>
        <v>3028.0312184491713</v>
      </c>
      <c r="Q1540">
        <f t="shared" si="406"/>
        <v>15728.681478666142</v>
      </c>
      <c r="R1540">
        <f t="shared" si="407"/>
        <v>-5678.6871726391992</v>
      </c>
      <c r="S1540">
        <f t="shared" si="401"/>
        <v>5678.6871726391992</v>
      </c>
      <c r="T1540">
        <f t="shared" si="402"/>
        <v>10049.994306026943</v>
      </c>
      <c r="U1540">
        <f t="shared" si="403"/>
        <v>470.0625956790123</v>
      </c>
      <c r="V1540">
        <f t="shared" si="404"/>
        <v>329.04381697530857</v>
      </c>
    </row>
    <row r="1541" spans="2:22" x14ac:dyDescent="0.25">
      <c r="B1541" s="7" t="s">
        <v>11</v>
      </c>
      <c r="C1541" s="7">
        <v>1533</v>
      </c>
      <c r="D1541" s="7">
        <v>56</v>
      </c>
      <c r="E1541" s="13">
        <v>60</v>
      </c>
      <c r="F1541" s="15">
        <f t="shared" si="405"/>
        <v>2.7777777777777186E-2</v>
      </c>
      <c r="G1541" s="15">
        <f t="shared" si="391"/>
        <v>16.666666666666668</v>
      </c>
      <c r="H1541" s="15">
        <f t="shared" si="393"/>
        <v>93.388888888886896</v>
      </c>
      <c r="I1541" s="15">
        <f t="shared" si="394"/>
        <v>184.53263888888893</v>
      </c>
      <c r="J1541" s="15">
        <f t="shared" si="395"/>
        <v>415.56337200000007</v>
      </c>
      <c r="K1541" s="15">
        <f t="shared" si="396"/>
        <v>600.09601088888894</v>
      </c>
      <c r="L1541" s="15">
        <f t="shared" si="392"/>
        <v>41.021069444443569</v>
      </c>
      <c r="M1541" s="15">
        <f t="shared" si="397"/>
        <v>786.87378866666268</v>
      </c>
      <c r="N1541" s="15">
        <f t="shared" si="398"/>
        <v>693.48489977777581</v>
      </c>
      <c r="O1541">
        <f t="shared" si="399"/>
        <v>11558.081662962932</v>
      </c>
      <c r="P1541">
        <f t="shared" si="400"/>
        <v>11558.081662962932</v>
      </c>
      <c r="Q1541">
        <f t="shared" si="406"/>
        <v>15740.239560329104</v>
      </c>
      <c r="R1541">
        <f t="shared" si="407"/>
        <v>-5678.6871726391992</v>
      </c>
      <c r="S1541">
        <f t="shared" si="401"/>
        <v>5678.6871726391992</v>
      </c>
      <c r="T1541">
        <f t="shared" si="402"/>
        <v>10061.552387689906</v>
      </c>
      <c r="U1541">
        <f t="shared" si="403"/>
        <v>466.94444444444457</v>
      </c>
      <c r="V1541">
        <f t="shared" si="404"/>
        <v>326.8611111111112</v>
      </c>
    </row>
    <row r="1542" spans="2:22" x14ac:dyDescent="0.25">
      <c r="B1542" s="7" t="s">
        <v>11</v>
      </c>
      <c r="C1542" s="7">
        <v>1534</v>
      </c>
      <c r="D1542" s="7">
        <v>57</v>
      </c>
      <c r="E1542" s="13">
        <v>60.4</v>
      </c>
      <c r="F1542" s="15">
        <f t="shared" si="405"/>
        <v>0.19444444444444425</v>
      </c>
      <c r="G1542" s="15">
        <f t="shared" si="391"/>
        <v>16.777777777777779</v>
      </c>
      <c r="H1542" s="15">
        <f t="shared" si="393"/>
        <v>653.7222222222216</v>
      </c>
      <c r="I1542" s="15">
        <f t="shared" si="394"/>
        <v>187.00127552469138</v>
      </c>
      <c r="J1542" s="15">
        <f t="shared" si="395"/>
        <v>415.56337200000007</v>
      </c>
      <c r="K1542" s="15">
        <f t="shared" si="396"/>
        <v>602.56464752469151</v>
      </c>
      <c r="L1542" s="15">
        <f t="shared" si="392"/>
        <v>287.14748611111082</v>
      </c>
      <c r="M1542" s="15">
        <f t="shared" si="397"/>
        <v>1910.0090919691347</v>
      </c>
      <c r="N1542" s="15">
        <f t="shared" si="398"/>
        <v>1256.286869746913</v>
      </c>
      <c r="O1542">
        <f t="shared" si="399"/>
        <v>21077.701925753765</v>
      </c>
      <c r="P1542">
        <f t="shared" si="400"/>
        <v>21077.701925753765</v>
      </c>
      <c r="Q1542">
        <f t="shared" si="406"/>
        <v>15761.317262254857</v>
      </c>
      <c r="R1542">
        <f t="shared" si="407"/>
        <v>-5678.6871726391992</v>
      </c>
      <c r="S1542">
        <f t="shared" si="401"/>
        <v>5678.6871726391992</v>
      </c>
      <c r="T1542">
        <f t="shared" si="402"/>
        <v>10082.630089615657</v>
      </c>
      <c r="U1542">
        <f t="shared" si="403"/>
        <v>473.19112345679025</v>
      </c>
      <c r="V1542">
        <f t="shared" si="404"/>
        <v>331.23378641975313</v>
      </c>
    </row>
    <row r="1543" spans="2:22" x14ac:dyDescent="0.25">
      <c r="B1543" s="7" t="s">
        <v>11</v>
      </c>
      <c r="C1543" s="7">
        <v>1535</v>
      </c>
      <c r="D1543" s="7">
        <v>58</v>
      </c>
      <c r="E1543" s="13">
        <v>61.4</v>
      </c>
      <c r="F1543" s="15">
        <f t="shared" si="405"/>
        <v>0.38888888888888945</v>
      </c>
      <c r="G1543" s="15">
        <f t="shared" si="391"/>
        <v>17.055555555555557</v>
      </c>
      <c r="H1543" s="15">
        <f t="shared" si="393"/>
        <v>1307.4444444444464</v>
      </c>
      <c r="I1543" s="15">
        <f t="shared" si="394"/>
        <v>193.24462980709882</v>
      </c>
      <c r="J1543" s="15">
        <f t="shared" si="395"/>
        <v>415.56337200000007</v>
      </c>
      <c r="K1543" s="15">
        <f t="shared" si="396"/>
        <v>608.80800180709889</v>
      </c>
      <c r="L1543" s="15">
        <f t="shared" si="392"/>
        <v>574.29497222222301</v>
      </c>
      <c r="M1543" s="15">
        <f t="shared" si="397"/>
        <v>3223.6968906959919</v>
      </c>
      <c r="N1543" s="15">
        <f t="shared" si="398"/>
        <v>1916.2524462515453</v>
      </c>
      <c r="O1543">
        <f t="shared" si="399"/>
        <v>32682.750055512468</v>
      </c>
      <c r="P1543">
        <f t="shared" si="400"/>
        <v>32682.750055512468</v>
      </c>
      <c r="Q1543">
        <f t="shared" si="406"/>
        <v>15794.000012310369</v>
      </c>
      <c r="R1543">
        <f t="shared" si="407"/>
        <v>-5678.6871726391992</v>
      </c>
      <c r="S1543">
        <f t="shared" si="401"/>
        <v>5678.6871726391992</v>
      </c>
      <c r="T1543">
        <f t="shared" si="402"/>
        <v>10115.312839671169</v>
      </c>
      <c r="U1543">
        <f t="shared" si="403"/>
        <v>488.98941049382722</v>
      </c>
      <c r="V1543">
        <f t="shared" si="404"/>
        <v>342.29258734567901</v>
      </c>
    </row>
    <row r="1544" spans="2:22" x14ac:dyDescent="0.25">
      <c r="B1544" s="7" t="s">
        <v>11</v>
      </c>
      <c r="C1544" s="7">
        <v>1536</v>
      </c>
      <c r="D1544" s="7">
        <v>59</v>
      </c>
      <c r="E1544" s="13">
        <v>63.2</v>
      </c>
      <c r="F1544" s="15">
        <f t="shared" si="405"/>
        <v>0.5833333333333327</v>
      </c>
      <c r="G1544" s="15">
        <f t="shared" ref="G1544:G1607" si="408">E1544*1000/3600</f>
        <v>17.555555555555557</v>
      </c>
      <c r="H1544" s="15">
        <f t="shared" si="393"/>
        <v>1961.1666666666645</v>
      </c>
      <c r="I1544" s="15">
        <f t="shared" si="394"/>
        <v>204.74101320987657</v>
      </c>
      <c r="J1544" s="15">
        <f t="shared" si="395"/>
        <v>415.56337200000007</v>
      </c>
      <c r="K1544" s="15">
        <f t="shared" si="396"/>
        <v>620.30438520987661</v>
      </c>
      <c r="L1544" s="15">
        <f t="shared" ref="L1544:L1607" si="409">(($Q$3*F1544)*$M$3)</f>
        <v>861.4424583333323</v>
      </c>
      <c r="M1544" s="15">
        <f t="shared" si="397"/>
        <v>4542.6377185432057</v>
      </c>
      <c r="N1544" s="15">
        <f t="shared" si="398"/>
        <v>2581.471051876541</v>
      </c>
      <c r="O1544">
        <f t="shared" si="399"/>
        <v>45319.158466277055</v>
      </c>
      <c r="P1544">
        <f t="shared" si="400"/>
        <v>45319.158466277055</v>
      </c>
      <c r="Q1544">
        <f t="shared" si="406"/>
        <v>15839.319170776645</v>
      </c>
      <c r="R1544">
        <f t="shared" si="407"/>
        <v>-5678.6871726391992</v>
      </c>
      <c r="S1544">
        <f t="shared" si="401"/>
        <v>5678.6871726391992</v>
      </c>
      <c r="T1544">
        <f t="shared" si="402"/>
        <v>10160.631998137447</v>
      </c>
      <c r="U1544">
        <f t="shared" si="403"/>
        <v>518.08004938271608</v>
      </c>
      <c r="V1544">
        <f t="shared" si="404"/>
        <v>362.65603456790126</v>
      </c>
    </row>
    <row r="1545" spans="2:22" x14ac:dyDescent="0.25">
      <c r="B1545" s="7" t="s">
        <v>11</v>
      </c>
      <c r="C1545" s="7">
        <v>1537</v>
      </c>
      <c r="D1545" s="7">
        <v>60</v>
      </c>
      <c r="E1545" s="13">
        <v>65.599999999999994</v>
      </c>
      <c r="F1545" s="15">
        <f t="shared" si="405"/>
        <v>0.72222222222222265</v>
      </c>
      <c r="G1545" s="15">
        <f t="shared" si="408"/>
        <v>18.222222222222221</v>
      </c>
      <c r="H1545" s="15">
        <f t="shared" ref="H1545:H1608" si="410">F1545*$Q$3</f>
        <v>2428.1111111111127</v>
      </c>
      <c r="I1545" s="15">
        <f t="shared" ref="I1545:I1608" si="411">0.5*$S$3*$N$3*$O$3*G1545^2</f>
        <v>220.58621580246913</v>
      </c>
      <c r="J1545" s="15">
        <f t="shared" ref="J1545:J1608" si="412">$P$3*$Q$3*$R$3</f>
        <v>415.56337200000007</v>
      </c>
      <c r="K1545" s="15">
        <f t="shared" ref="K1545:K1608" si="413">J1545+I1545</f>
        <v>636.14958780246923</v>
      </c>
      <c r="L1545" s="15">
        <f t="shared" si="409"/>
        <v>1066.5478055555561</v>
      </c>
      <c r="M1545" s="15">
        <f t="shared" ref="M1545:M1608" si="414">(L1545/$M$3)+N1545</f>
        <v>5492.3718100246952</v>
      </c>
      <c r="N1545" s="15">
        <f t="shared" ref="N1545:N1608" si="415">K1545+H1545</f>
        <v>3064.260698913582</v>
      </c>
      <c r="O1545">
        <f t="shared" ref="O1545:O1608" si="416">N1545*G1545</f>
        <v>55837.639402425273</v>
      </c>
      <c r="P1545">
        <f t="shared" ref="P1545:P1608" si="417">O1545*1</f>
        <v>55837.639402425273</v>
      </c>
      <c r="Q1545">
        <f t="shared" si="406"/>
        <v>15895.156810179071</v>
      </c>
      <c r="R1545">
        <f t="shared" si="407"/>
        <v>-5678.6871726391992</v>
      </c>
      <c r="S1545">
        <f t="shared" ref="S1545:S1608" si="418">R1545*-1</f>
        <v>5678.6871726391992</v>
      </c>
      <c r="T1545">
        <f t="shared" ref="T1545:T1608" si="419">Q1545-S1545</f>
        <v>10216.469637539871</v>
      </c>
      <c r="U1545">
        <f t="shared" ref="U1545:U1608" si="420">(0.5*$Q$3*G1545^2)/1000</f>
        <v>558.17501234567897</v>
      </c>
      <c r="V1545">
        <f t="shared" ref="V1545:V1608" si="421">U1545*0.7</f>
        <v>390.72250864197525</v>
      </c>
    </row>
    <row r="1546" spans="2:22" x14ac:dyDescent="0.25">
      <c r="B1546" s="7" t="s">
        <v>11</v>
      </c>
      <c r="C1546" s="7">
        <v>1538</v>
      </c>
      <c r="D1546" s="7">
        <v>61</v>
      </c>
      <c r="E1546" s="13">
        <v>68.400000000000006</v>
      </c>
      <c r="F1546" s="15">
        <f t="shared" ref="F1546:F1609" si="422">($E1547-$E1545)/2/3.6</f>
        <v>0.83333333333333326</v>
      </c>
      <c r="G1546" s="15">
        <f t="shared" si="408"/>
        <v>19</v>
      </c>
      <c r="H1546" s="15">
        <f t="shared" si="410"/>
        <v>2801.6666666666665</v>
      </c>
      <c r="I1546" s="15">
        <f t="shared" si="411"/>
        <v>239.81861749999999</v>
      </c>
      <c r="J1546" s="15">
        <f t="shared" si="412"/>
        <v>415.56337200000007</v>
      </c>
      <c r="K1546" s="15">
        <f t="shared" si="413"/>
        <v>655.38198950000003</v>
      </c>
      <c r="L1546" s="15">
        <f t="shared" si="409"/>
        <v>1230.6320833333332</v>
      </c>
      <c r="M1546" s="15">
        <f t="shared" si="414"/>
        <v>6258.7153228333336</v>
      </c>
      <c r="N1546" s="15">
        <f t="shared" si="415"/>
        <v>3457.0486561666667</v>
      </c>
      <c r="O1546">
        <f t="shared" si="416"/>
        <v>65683.924467166667</v>
      </c>
      <c r="P1546">
        <f t="shared" si="417"/>
        <v>65683.924467166667</v>
      </c>
      <c r="Q1546">
        <f t="shared" ref="Q1546:Q1609" si="423">Q1545+MAX(0,P1546)/1000</f>
        <v>15960.840734646237</v>
      </c>
      <c r="R1546">
        <f t="shared" ref="R1546:R1609" si="424">R1545+MIN(0,P1546)/1000</f>
        <v>-5678.6871726391992</v>
      </c>
      <c r="S1546">
        <f t="shared" si="418"/>
        <v>5678.6871726391992</v>
      </c>
      <c r="T1546">
        <f t="shared" si="419"/>
        <v>10282.153562007039</v>
      </c>
      <c r="U1546">
        <f t="shared" si="420"/>
        <v>606.84100000000001</v>
      </c>
      <c r="V1546">
        <f t="shared" si="421"/>
        <v>424.78870000000001</v>
      </c>
    </row>
    <row r="1547" spans="2:22" x14ac:dyDescent="0.25">
      <c r="B1547" s="7" t="s">
        <v>11</v>
      </c>
      <c r="C1547" s="7">
        <v>1539</v>
      </c>
      <c r="D1547" s="7">
        <v>62</v>
      </c>
      <c r="E1547" s="13">
        <v>71.599999999999994</v>
      </c>
      <c r="F1547" s="15">
        <f t="shared" si="422"/>
        <v>0.90277777777777779</v>
      </c>
      <c r="G1547" s="15">
        <f t="shared" si="408"/>
        <v>19.888888888888889</v>
      </c>
      <c r="H1547" s="15">
        <f t="shared" si="410"/>
        <v>3035.1388888888891</v>
      </c>
      <c r="I1547" s="15">
        <f t="shared" si="411"/>
        <v>262.78267922839507</v>
      </c>
      <c r="J1547" s="15">
        <f t="shared" si="412"/>
        <v>415.56337200000007</v>
      </c>
      <c r="K1547" s="15">
        <f t="shared" si="413"/>
        <v>678.34605122839514</v>
      </c>
      <c r="L1547" s="15">
        <f t="shared" si="409"/>
        <v>1333.1847569444444</v>
      </c>
      <c r="M1547" s="15">
        <f t="shared" si="414"/>
        <v>6748.6238290061738</v>
      </c>
      <c r="N1547" s="15">
        <f t="shared" si="415"/>
        <v>3713.4849401172842</v>
      </c>
      <c r="O1547">
        <f t="shared" si="416"/>
        <v>73857.089364554879</v>
      </c>
      <c r="P1547">
        <f t="shared" si="417"/>
        <v>73857.089364554879</v>
      </c>
      <c r="Q1547">
        <f t="shared" si="423"/>
        <v>16034.697824010793</v>
      </c>
      <c r="R1547">
        <f t="shared" si="424"/>
        <v>-5678.6871726391992</v>
      </c>
      <c r="S1547">
        <f t="shared" si="418"/>
        <v>5678.6871726391992</v>
      </c>
      <c r="T1547">
        <f t="shared" si="419"/>
        <v>10356.010651371595</v>
      </c>
      <c r="U1547">
        <f t="shared" si="420"/>
        <v>664.94964197530862</v>
      </c>
      <c r="V1547">
        <f t="shared" si="421"/>
        <v>465.46474938271598</v>
      </c>
    </row>
    <row r="1548" spans="2:22" x14ac:dyDescent="0.25">
      <c r="B1548" s="7" t="s">
        <v>11</v>
      </c>
      <c r="C1548" s="7">
        <v>1540</v>
      </c>
      <c r="D1548" s="7">
        <v>63</v>
      </c>
      <c r="E1548" s="13">
        <v>74.900000000000006</v>
      </c>
      <c r="F1548" s="15">
        <f t="shared" si="422"/>
        <v>0.94444444444444597</v>
      </c>
      <c r="G1548" s="15">
        <f t="shared" si="408"/>
        <v>20.805555555555557</v>
      </c>
      <c r="H1548" s="15">
        <f t="shared" si="410"/>
        <v>3175.2222222222272</v>
      </c>
      <c r="I1548" s="15">
        <f t="shared" si="411"/>
        <v>287.56387485918214</v>
      </c>
      <c r="J1548" s="15">
        <f t="shared" si="412"/>
        <v>415.56337200000007</v>
      </c>
      <c r="K1548" s="15">
        <f t="shared" si="413"/>
        <v>703.12724685918215</v>
      </c>
      <c r="L1548" s="15">
        <f t="shared" si="409"/>
        <v>1394.7163611111132</v>
      </c>
      <c r="M1548" s="15">
        <f t="shared" si="414"/>
        <v>7053.5716913036367</v>
      </c>
      <c r="N1548" s="15">
        <f t="shared" si="415"/>
        <v>3878.3494690814096</v>
      </c>
      <c r="O1548">
        <f t="shared" si="416"/>
        <v>80691.215342832671</v>
      </c>
      <c r="P1548">
        <f t="shared" si="417"/>
        <v>80691.215342832671</v>
      </c>
      <c r="Q1548">
        <f t="shared" si="423"/>
        <v>16115.389039353626</v>
      </c>
      <c r="R1548">
        <f t="shared" si="424"/>
        <v>-5678.6871726391992</v>
      </c>
      <c r="S1548">
        <f t="shared" si="418"/>
        <v>5678.6871726391992</v>
      </c>
      <c r="T1548">
        <f t="shared" si="419"/>
        <v>10436.701866714426</v>
      </c>
      <c r="U1548">
        <f t="shared" si="420"/>
        <v>727.65638966049391</v>
      </c>
      <c r="V1548">
        <f t="shared" si="421"/>
        <v>509.35947276234572</v>
      </c>
    </row>
    <row r="1549" spans="2:22" x14ac:dyDescent="0.25">
      <c r="B1549" s="7" t="s">
        <v>11</v>
      </c>
      <c r="C1549" s="7">
        <v>1541</v>
      </c>
      <c r="D1549" s="7">
        <v>64</v>
      </c>
      <c r="E1549" s="13">
        <v>78.400000000000006</v>
      </c>
      <c r="F1549" s="15">
        <f t="shared" si="422"/>
        <v>0.95833333333333215</v>
      </c>
      <c r="G1549" s="15">
        <f t="shared" si="408"/>
        <v>21.777777777777779</v>
      </c>
      <c r="H1549" s="15">
        <f t="shared" si="410"/>
        <v>3221.9166666666629</v>
      </c>
      <c r="I1549" s="15">
        <f t="shared" si="411"/>
        <v>315.06692691358029</v>
      </c>
      <c r="J1549" s="15">
        <f t="shared" si="412"/>
        <v>415.56337200000007</v>
      </c>
      <c r="K1549" s="15">
        <f t="shared" si="413"/>
        <v>730.63029891358042</v>
      </c>
      <c r="L1549" s="15">
        <f t="shared" si="409"/>
        <v>1415.2268958333316</v>
      </c>
      <c r="M1549" s="15">
        <f t="shared" si="414"/>
        <v>7174.4636322469069</v>
      </c>
      <c r="N1549" s="15">
        <f t="shared" si="415"/>
        <v>3952.5469655802435</v>
      </c>
      <c r="O1549">
        <f t="shared" si="416"/>
        <v>86077.689472636412</v>
      </c>
      <c r="P1549">
        <f t="shared" si="417"/>
        <v>86077.689472636412</v>
      </c>
      <c r="Q1549">
        <f t="shared" si="423"/>
        <v>16201.466728826263</v>
      </c>
      <c r="R1549">
        <f t="shared" si="424"/>
        <v>-5678.6871726391992</v>
      </c>
      <c r="S1549">
        <f t="shared" si="418"/>
        <v>5678.6871726391992</v>
      </c>
      <c r="T1549">
        <f t="shared" si="419"/>
        <v>10522.779556187063</v>
      </c>
      <c r="U1549">
        <f t="shared" si="420"/>
        <v>797.2505679012346</v>
      </c>
      <c r="V1549">
        <f t="shared" si="421"/>
        <v>558.07539753086417</v>
      </c>
    </row>
    <row r="1550" spans="2:22" x14ac:dyDescent="0.25">
      <c r="B1550" s="7" t="s">
        <v>11</v>
      </c>
      <c r="C1550" s="7">
        <v>1542</v>
      </c>
      <c r="D1550" s="7">
        <v>65</v>
      </c>
      <c r="E1550" s="13">
        <v>81.8</v>
      </c>
      <c r="F1550" s="15">
        <f t="shared" si="422"/>
        <v>0.90277777777777779</v>
      </c>
      <c r="G1550" s="15">
        <f t="shared" si="408"/>
        <v>22.722222222222221</v>
      </c>
      <c r="H1550" s="15">
        <f t="shared" si="410"/>
        <v>3035.1388888888891</v>
      </c>
      <c r="I1550" s="15">
        <f t="shared" si="411"/>
        <v>342.98671517746908</v>
      </c>
      <c r="J1550" s="15">
        <f t="shared" si="412"/>
        <v>415.56337200000007</v>
      </c>
      <c r="K1550" s="15">
        <f t="shared" si="413"/>
        <v>758.55008717746909</v>
      </c>
      <c r="L1550" s="15">
        <f t="shared" si="409"/>
        <v>1333.1847569444444</v>
      </c>
      <c r="M1550" s="15">
        <f t="shared" si="414"/>
        <v>6828.8278649552467</v>
      </c>
      <c r="N1550" s="15">
        <f t="shared" si="415"/>
        <v>3793.688976066358</v>
      </c>
      <c r="O1550">
        <f t="shared" si="416"/>
        <v>86201.043956174472</v>
      </c>
      <c r="P1550">
        <f t="shared" si="417"/>
        <v>86201.043956174472</v>
      </c>
      <c r="Q1550">
        <f t="shared" si="423"/>
        <v>16287.667772782437</v>
      </c>
      <c r="R1550">
        <f t="shared" si="424"/>
        <v>-5678.6871726391992</v>
      </c>
      <c r="S1550">
        <f t="shared" si="418"/>
        <v>5678.6871726391992</v>
      </c>
      <c r="T1550">
        <f t="shared" si="419"/>
        <v>10608.980600143237</v>
      </c>
      <c r="U1550">
        <f t="shared" si="420"/>
        <v>867.89926234567884</v>
      </c>
      <c r="V1550">
        <f t="shared" si="421"/>
        <v>607.52948364197516</v>
      </c>
    </row>
    <row r="1551" spans="2:22" x14ac:dyDescent="0.25">
      <c r="B1551" s="7" t="s">
        <v>11</v>
      </c>
      <c r="C1551" s="7">
        <v>1543</v>
      </c>
      <c r="D1551" s="7">
        <v>66</v>
      </c>
      <c r="E1551" s="13">
        <v>84.9</v>
      </c>
      <c r="F1551" s="15">
        <f t="shared" si="422"/>
        <v>0.7777777777777789</v>
      </c>
      <c r="G1551" s="15">
        <f t="shared" si="408"/>
        <v>23.583333333333332</v>
      </c>
      <c r="H1551" s="15">
        <f t="shared" si="410"/>
        <v>2614.8888888888928</v>
      </c>
      <c r="I1551" s="15">
        <f t="shared" si="411"/>
        <v>369.47586289930553</v>
      </c>
      <c r="J1551" s="15">
        <f t="shared" si="412"/>
        <v>415.56337200000007</v>
      </c>
      <c r="K1551" s="15">
        <f t="shared" si="413"/>
        <v>785.0392348993056</v>
      </c>
      <c r="L1551" s="15">
        <f t="shared" si="409"/>
        <v>1148.589944444446</v>
      </c>
      <c r="M1551" s="15">
        <f t="shared" si="414"/>
        <v>6014.817012677091</v>
      </c>
      <c r="N1551" s="15">
        <f t="shared" si="415"/>
        <v>3399.9281237881983</v>
      </c>
      <c r="O1551">
        <f t="shared" si="416"/>
        <v>80181.638252671677</v>
      </c>
      <c r="P1551">
        <f t="shared" si="417"/>
        <v>80181.638252671677</v>
      </c>
      <c r="Q1551">
        <f t="shared" si="423"/>
        <v>16367.849411035109</v>
      </c>
      <c r="R1551">
        <f t="shared" si="424"/>
        <v>-5678.6871726391992</v>
      </c>
      <c r="S1551">
        <f t="shared" si="418"/>
        <v>5678.6871726391992</v>
      </c>
      <c r="T1551">
        <f t="shared" si="419"/>
        <v>10689.162238395911</v>
      </c>
      <c r="U1551">
        <f t="shared" si="420"/>
        <v>934.9278402777777</v>
      </c>
      <c r="V1551">
        <f t="shared" si="421"/>
        <v>654.44948819444437</v>
      </c>
    </row>
    <row r="1552" spans="2:22" x14ac:dyDescent="0.25">
      <c r="B1552" s="7" t="s">
        <v>11</v>
      </c>
      <c r="C1552" s="7">
        <v>1544</v>
      </c>
      <c r="D1552" s="7">
        <v>67</v>
      </c>
      <c r="E1552" s="13">
        <v>87.4</v>
      </c>
      <c r="F1552" s="15">
        <f t="shared" si="422"/>
        <v>0.56944444444444364</v>
      </c>
      <c r="G1552" s="15">
        <f t="shared" si="408"/>
        <v>24.277777777777779</v>
      </c>
      <c r="H1552" s="15">
        <f t="shared" si="410"/>
        <v>1914.4722222222194</v>
      </c>
      <c r="I1552" s="15">
        <f t="shared" si="411"/>
        <v>391.55570573302469</v>
      </c>
      <c r="J1552" s="15">
        <f t="shared" si="412"/>
        <v>415.56337200000007</v>
      </c>
      <c r="K1552" s="15">
        <f t="shared" si="413"/>
        <v>807.11907773302482</v>
      </c>
      <c r="L1552" s="15">
        <f t="shared" si="409"/>
        <v>840.93192361110982</v>
      </c>
      <c r="M1552" s="15">
        <f t="shared" si="414"/>
        <v>4636.0635221774637</v>
      </c>
      <c r="N1552" s="15">
        <f t="shared" si="415"/>
        <v>2721.5912999552443</v>
      </c>
      <c r="O1552">
        <f t="shared" si="416"/>
        <v>66074.188782246769</v>
      </c>
      <c r="P1552">
        <f t="shared" si="417"/>
        <v>66074.188782246769</v>
      </c>
      <c r="Q1552">
        <f t="shared" si="423"/>
        <v>16433.923599817357</v>
      </c>
      <c r="R1552">
        <f t="shared" si="424"/>
        <v>-5678.6871726391992</v>
      </c>
      <c r="S1552">
        <f t="shared" si="418"/>
        <v>5678.6871726391992</v>
      </c>
      <c r="T1552">
        <f t="shared" si="419"/>
        <v>10755.236427178159</v>
      </c>
      <c r="U1552">
        <f t="shared" si="420"/>
        <v>990.79904012345685</v>
      </c>
      <c r="V1552">
        <f t="shared" si="421"/>
        <v>693.55932808641978</v>
      </c>
    </row>
    <row r="1553" spans="2:22" x14ac:dyDescent="0.25">
      <c r="B1553" s="7" t="s">
        <v>11</v>
      </c>
      <c r="C1553" s="7">
        <v>1545</v>
      </c>
      <c r="D1553" s="7">
        <v>68</v>
      </c>
      <c r="E1553" s="13">
        <v>89</v>
      </c>
      <c r="F1553" s="15">
        <f t="shared" si="422"/>
        <v>0.36111111111111033</v>
      </c>
      <c r="G1553" s="15">
        <f t="shared" si="408"/>
        <v>24.722222222222221</v>
      </c>
      <c r="H1553" s="15">
        <f t="shared" si="410"/>
        <v>1214.0555555555529</v>
      </c>
      <c r="I1553" s="15">
        <f t="shared" si="411"/>
        <v>406.02306462191353</v>
      </c>
      <c r="J1553" s="15">
        <f t="shared" si="412"/>
        <v>415.56337200000007</v>
      </c>
      <c r="K1553" s="15">
        <f t="shared" si="413"/>
        <v>821.58643662191366</v>
      </c>
      <c r="L1553" s="15">
        <f t="shared" si="409"/>
        <v>533.27390277777658</v>
      </c>
      <c r="M1553" s="15">
        <f t="shared" si="414"/>
        <v>3249.6975477330197</v>
      </c>
      <c r="N1553" s="15">
        <f t="shared" si="415"/>
        <v>2035.6419921774666</v>
      </c>
      <c r="O1553">
        <f t="shared" si="416"/>
        <v>50325.593695498479</v>
      </c>
      <c r="P1553">
        <f t="shared" si="417"/>
        <v>50325.593695498479</v>
      </c>
      <c r="Q1553">
        <f t="shared" si="423"/>
        <v>16484.249193512856</v>
      </c>
      <c r="R1553">
        <f t="shared" si="424"/>
        <v>-5678.6871726391992</v>
      </c>
      <c r="S1553">
        <f t="shared" si="418"/>
        <v>5678.6871726391992</v>
      </c>
      <c r="T1553">
        <f t="shared" si="419"/>
        <v>10805.562020873658</v>
      </c>
      <c r="U1553">
        <f t="shared" si="420"/>
        <v>1027.4074845679011</v>
      </c>
      <c r="V1553">
        <f t="shared" si="421"/>
        <v>719.18523919753068</v>
      </c>
    </row>
    <row r="1554" spans="2:22" x14ac:dyDescent="0.25">
      <c r="B1554" s="7" t="s">
        <v>11</v>
      </c>
      <c r="C1554" s="7">
        <v>1546</v>
      </c>
      <c r="D1554" s="7">
        <v>69</v>
      </c>
      <c r="E1554" s="13">
        <v>90</v>
      </c>
      <c r="F1554" s="15">
        <f t="shared" si="422"/>
        <v>0.22222222222222143</v>
      </c>
      <c r="G1554" s="15">
        <f t="shared" si="408"/>
        <v>25</v>
      </c>
      <c r="H1554" s="15">
        <f t="shared" si="410"/>
        <v>747.11111111110847</v>
      </c>
      <c r="I1554" s="15">
        <f t="shared" si="411"/>
        <v>415.19843750000001</v>
      </c>
      <c r="J1554" s="15">
        <f t="shared" si="412"/>
        <v>415.56337200000007</v>
      </c>
      <c r="K1554" s="15">
        <f t="shared" si="413"/>
        <v>830.76180950000003</v>
      </c>
      <c r="L1554" s="15">
        <f t="shared" si="409"/>
        <v>328.16855555555435</v>
      </c>
      <c r="M1554" s="15">
        <f t="shared" si="414"/>
        <v>2324.984031722217</v>
      </c>
      <c r="N1554" s="15">
        <f t="shared" si="415"/>
        <v>1577.8729206111084</v>
      </c>
      <c r="O1554">
        <f t="shared" si="416"/>
        <v>39446.823015277711</v>
      </c>
      <c r="P1554">
        <f t="shared" si="417"/>
        <v>39446.823015277711</v>
      </c>
      <c r="Q1554">
        <f t="shared" si="423"/>
        <v>16523.696016528134</v>
      </c>
      <c r="R1554">
        <f t="shared" si="424"/>
        <v>-5678.6871726391992</v>
      </c>
      <c r="S1554">
        <f t="shared" si="418"/>
        <v>5678.6871726391992</v>
      </c>
      <c r="T1554">
        <f t="shared" si="419"/>
        <v>10845.008843888936</v>
      </c>
      <c r="U1554">
        <f t="shared" si="420"/>
        <v>1050.625</v>
      </c>
      <c r="V1554">
        <f t="shared" si="421"/>
        <v>735.4375</v>
      </c>
    </row>
    <row r="1555" spans="2:22" x14ac:dyDescent="0.25">
      <c r="B1555" s="7" t="s">
        <v>11</v>
      </c>
      <c r="C1555" s="7">
        <v>1547</v>
      </c>
      <c r="D1555" s="7">
        <v>70</v>
      </c>
      <c r="E1555" s="13">
        <v>90.6</v>
      </c>
      <c r="F1555" s="15">
        <f t="shared" si="422"/>
        <v>0.1388888888888889</v>
      </c>
      <c r="G1555" s="15">
        <f t="shared" si="408"/>
        <v>25.166666666666668</v>
      </c>
      <c r="H1555" s="15">
        <f t="shared" si="410"/>
        <v>466.94444444444446</v>
      </c>
      <c r="I1555" s="15">
        <f t="shared" si="411"/>
        <v>420.75286993055562</v>
      </c>
      <c r="J1555" s="15">
        <f t="shared" si="412"/>
        <v>415.56337200000007</v>
      </c>
      <c r="K1555" s="15">
        <f t="shared" si="413"/>
        <v>836.31624193055563</v>
      </c>
      <c r="L1555" s="15">
        <f t="shared" si="409"/>
        <v>205.10534722222221</v>
      </c>
      <c r="M1555" s="15">
        <f t="shared" si="414"/>
        <v>1770.2051308194445</v>
      </c>
      <c r="N1555" s="15">
        <f t="shared" si="415"/>
        <v>1303.2606863750002</v>
      </c>
      <c r="O1555">
        <f t="shared" si="416"/>
        <v>32798.727273770841</v>
      </c>
      <c r="P1555">
        <f t="shared" si="417"/>
        <v>32798.727273770841</v>
      </c>
      <c r="Q1555">
        <f t="shared" si="423"/>
        <v>16556.494743801904</v>
      </c>
      <c r="R1555">
        <f t="shared" si="424"/>
        <v>-5678.6871726391992</v>
      </c>
      <c r="S1555">
        <f t="shared" si="418"/>
        <v>5678.6871726391992</v>
      </c>
      <c r="T1555">
        <f t="shared" si="419"/>
        <v>10877.807571162706</v>
      </c>
      <c r="U1555">
        <f t="shared" si="420"/>
        <v>1064.6800277777779</v>
      </c>
      <c r="V1555">
        <f t="shared" si="421"/>
        <v>745.2760194444445</v>
      </c>
    </row>
    <row r="1556" spans="2:22" x14ac:dyDescent="0.25">
      <c r="B1556" s="7" t="s">
        <v>11</v>
      </c>
      <c r="C1556" s="7">
        <v>1548</v>
      </c>
      <c r="D1556" s="7">
        <v>71</v>
      </c>
      <c r="E1556" s="13">
        <v>91</v>
      </c>
      <c r="F1556" s="15">
        <f t="shared" si="422"/>
        <v>0.12500000000000078</v>
      </c>
      <c r="G1556" s="15">
        <f t="shared" si="408"/>
        <v>25.277777777777779</v>
      </c>
      <c r="H1556" s="15">
        <f t="shared" si="410"/>
        <v>420.25000000000261</v>
      </c>
      <c r="I1556" s="15">
        <f t="shared" si="411"/>
        <v>424.47632851080249</v>
      </c>
      <c r="J1556" s="15">
        <f t="shared" si="412"/>
        <v>415.56337200000007</v>
      </c>
      <c r="K1556" s="15">
        <f t="shared" si="413"/>
        <v>840.0397005108025</v>
      </c>
      <c r="L1556" s="15">
        <f t="shared" si="409"/>
        <v>184.59481250000113</v>
      </c>
      <c r="M1556" s="15">
        <f t="shared" si="414"/>
        <v>1680.539700510808</v>
      </c>
      <c r="N1556" s="15">
        <f t="shared" si="415"/>
        <v>1260.2897005108052</v>
      </c>
      <c r="O1556">
        <f t="shared" si="416"/>
        <v>31857.322985134244</v>
      </c>
      <c r="P1556">
        <f t="shared" si="417"/>
        <v>31857.322985134244</v>
      </c>
      <c r="Q1556">
        <f t="shared" si="423"/>
        <v>16588.35206678704</v>
      </c>
      <c r="R1556">
        <f t="shared" si="424"/>
        <v>-5678.6871726391992</v>
      </c>
      <c r="S1556">
        <f t="shared" si="418"/>
        <v>5678.6871726391992</v>
      </c>
      <c r="T1556">
        <f t="shared" si="419"/>
        <v>10909.664894147842</v>
      </c>
      <c r="U1556">
        <f t="shared" si="420"/>
        <v>1074.1019290123456</v>
      </c>
      <c r="V1556">
        <f t="shared" si="421"/>
        <v>751.87135030864192</v>
      </c>
    </row>
    <row r="1557" spans="2:22" x14ac:dyDescent="0.25">
      <c r="B1557" s="7" t="s">
        <v>11</v>
      </c>
      <c r="C1557" s="7">
        <v>1549</v>
      </c>
      <c r="D1557" s="7">
        <v>72</v>
      </c>
      <c r="E1557" s="13">
        <v>91.5</v>
      </c>
      <c r="F1557" s="15">
        <f t="shared" si="422"/>
        <v>0.1388888888888889</v>
      </c>
      <c r="G1557" s="15">
        <f t="shared" si="408"/>
        <v>25.416666666666668</v>
      </c>
      <c r="H1557" s="15">
        <f t="shared" si="410"/>
        <v>466.94444444444446</v>
      </c>
      <c r="I1557" s="15">
        <f t="shared" si="411"/>
        <v>429.15371831597224</v>
      </c>
      <c r="J1557" s="15">
        <f t="shared" si="412"/>
        <v>415.56337200000007</v>
      </c>
      <c r="K1557" s="15">
        <f t="shared" si="413"/>
        <v>844.71709031597231</v>
      </c>
      <c r="L1557" s="15">
        <f t="shared" si="409"/>
        <v>205.10534722222221</v>
      </c>
      <c r="M1557" s="15">
        <f t="shared" si="414"/>
        <v>1778.6059792048613</v>
      </c>
      <c r="N1557" s="15">
        <f t="shared" si="415"/>
        <v>1311.6615347604168</v>
      </c>
      <c r="O1557">
        <f t="shared" si="416"/>
        <v>33338.06400849393</v>
      </c>
      <c r="P1557">
        <f t="shared" si="417"/>
        <v>33338.06400849393</v>
      </c>
      <c r="Q1557">
        <f t="shared" si="423"/>
        <v>16621.690130795534</v>
      </c>
      <c r="R1557">
        <f t="shared" si="424"/>
        <v>-5678.6871726391992</v>
      </c>
      <c r="S1557">
        <f t="shared" si="418"/>
        <v>5678.6871726391992</v>
      </c>
      <c r="T1557">
        <f t="shared" si="419"/>
        <v>10943.002958156336</v>
      </c>
      <c r="U1557">
        <f t="shared" si="420"/>
        <v>1085.9376736111112</v>
      </c>
      <c r="V1557">
        <f t="shared" si="421"/>
        <v>760.15637152777776</v>
      </c>
    </row>
    <row r="1558" spans="2:22" x14ac:dyDescent="0.25">
      <c r="B1558" s="7" t="s">
        <v>11</v>
      </c>
      <c r="C1558" s="7">
        <v>1550</v>
      </c>
      <c r="D1558" s="7">
        <v>73</v>
      </c>
      <c r="E1558" s="13">
        <v>92</v>
      </c>
      <c r="F1558" s="15">
        <f t="shared" si="422"/>
        <v>0.16666666666666705</v>
      </c>
      <c r="G1558" s="15">
        <f t="shared" si="408"/>
        <v>25.555555555555557</v>
      </c>
      <c r="H1558" s="15">
        <f t="shared" si="410"/>
        <v>560.33333333333462</v>
      </c>
      <c r="I1558" s="15">
        <f t="shared" si="411"/>
        <v>433.85673765432102</v>
      </c>
      <c r="J1558" s="15">
        <f t="shared" si="412"/>
        <v>415.56337200000007</v>
      </c>
      <c r="K1558" s="15">
        <f t="shared" si="413"/>
        <v>849.4201096543211</v>
      </c>
      <c r="L1558" s="15">
        <f t="shared" si="409"/>
        <v>246.12641666666721</v>
      </c>
      <c r="M1558" s="15">
        <f t="shared" si="414"/>
        <v>1970.0867763209903</v>
      </c>
      <c r="N1558" s="15">
        <f t="shared" si="415"/>
        <v>1409.7534429876557</v>
      </c>
      <c r="O1558">
        <f t="shared" si="416"/>
        <v>36027.032431906759</v>
      </c>
      <c r="P1558">
        <f t="shared" si="417"/>
        <v>36027.032431906759</v>
      </c>
      <c r="Q1558">
        <f t="shared" si="423"/>
        <v>16657.71716322744</v>
      </c>
      <c r="R1558">
        <f t="shared" si="424"/>
        <v>-5678.6871726391992</v>
      </c>
      <c r="S1558">
        <f t="shared" si="418"/>
        <v>5678.6871726391992</v>
      </c>
      <c r="T1558">
        <f t="shared" si="419"/>
        <v>10979.029990588242</v>
      </c>
      <c r="U1558">
        <f t="shared" si="420"/>
        <v>1097.8382716049384</v>
      </c>
      <c r="V1558">
        <f t="shared" si="421"/>
        <v>768.4867901234569</v>
      </c>
    </row>
    <row r="1559" spans="2:22" x14ac:dyDescent="0.25">
      <c r="B1559" s="7" t="s">
        <v>11</v>
      </c>
      <c r="C1559" s="7">
        <v>1551</v>
      </c>
      <c r="D1559" s="7">
        <v>74</v>
      </c>
      <c r="E1559" s="13">
        <v>92.7</v>
      </c>
      <c r="F1559" s="15">
        <f t="shared" si="422"/>
        <v>0.19444444444444522</v>
      </c>
      <c r="G1559" s="15">
        <f t="shared" si="408"/>
        <v>25.75</v>
      </c>
      <c r="H1559" s="15">
        <f t="shared" si="410"/>
        <v>653.7222222222249</v>
      </c>
      <c r="I1559" s="15">
        <f t="shared" si="411"/>
        <v>440.48402234374998</v>
      </c>
      <c r="J1559" s="15">
        <f t="shared" si="412"/>
        <v>415.56337200000007</v>
      </c>
      <c r="K1559" s="15">
        <f t="shared" si="413"/>
        <v>856.04739434375006</v>
      </c>
      <c r="L1559" s="15">
        <f t="shared" si="409"/>
        <v>287.14748611111224</v>
      </c>
      <c r="M1559" s="15">
        <f t="shared" si="414"/>
        <v>2163.4918387881999</v>
      </c>
      <c r="N1559" s="15">
        <f t="shared" si="415"/>
        <v>1509.769616565975</v>
      </c>
      <c r="O1559">
        <f t="shared" si="416"/>
        <v>38876.567626573858</v>
      </c>
      <c r="P1559">
        <f t="shared" si="417"/>
        <v>38876.567626573858</v>
      </c>
      <c r="Q1559">
        <f t="shared" si="423"/>
        <v>16696.593730854012</v>
      </c>
      <c r="R1559">
        <f t="shared" si="424"/>
        <v>-5678.6871726391992</v>
      </c>
      <c r="S1559">
        <f t="shared" si="418"/>
        <v>5678.6871726391992</v>
      </c>
      <c r="T1559">
        <f t="shared" si="419"/>
        <v>11017.906558214814</v>
      </c>
      <c r="U1559">
        <f t="shared" si="420"/>
        <v>1114.6080625</v>
      </c>
      <c r="V1559">
        <f t="shared" si="421"/>
        <v>780.2256437499999</v>
      </c>
    </row>
    <row r="1560" spans="2:22" x14ac:dyDescent="0.25">
      <c r="B1560" s="7" t="s">
        <v>11</v>
      </c>
      <c r="C1560" s="7">
        <v>1552</v>
      </c>
      <c r="D1560" s="7">
        <v>75</v>
      </c>
      <c r="E1560" s="13">
        <v>93.4</v>
      </c>
      <c r="F1560" s="15">
        <f t="shared" si="422"/>
        <v>0.20833333333333331</v>
      </c>
      <c r="G1560" s="15">
        <f t="shared" si="408"/>
        <v>25.944444444444443</v>
      </c>
      <c r="H1560" s="15">
        <f t="shared" si="410"/>
        <v>700.41666666666663</v>
      </c>
      <c r="I1560" s="15">
        <f t="shared" si="411"/>
        <v>447.16154091820982</v>
      </c>
      <c r="J1560" s="15">
        <f t="shared" si="412"/>
        <v>415.56337200000007</v>
      </c>
      <c r="K1560" s="15">
        <f t="shared" si="413"/>
        <v>862.72491291820984</v>
      </c>
      <c r="L1560" s="15">
        <f t="shared" si="409"/>
        <v>307.6580208333333</v>
      </c>
      <c r="M1560" s="15">
        <f t="shared" si="414"/>
        <v>2263.5582462515431</v>
      </c>
      <c r="N1560" s="15">
        <f t="shared" si="415"/>
        <v>1563.1415795848766</v>
      </c>
      <c r="O1560">
        <f t="shared" si="416"/>
        <v>40554.839870340962</v>
      </c>
      <c r="P1560">
        <f t="shared" si="417"/>
        <v>40554.839870340962</v>
      </c>
      <c r="Q1560">
        <f t="shared" si="423"/>
        <v>16737.148570724352</v>
      </c>
      <c r="R1560">
        <f t="shared" si="424"/>
        <v>-5678.6871726391992</v>
      </c>
      <c r="S1560">
        <f t="shared" si="418"/>
        <v>5678.6871726391992</v>
      </c>
      <c r="T1560">
        <f t="shared" si="419"/>
        <v>11058.461398085154</v>
      </c>
      <c r="U1560">
        <f t="shared" si="420"/>
        <v>1131.5049660493826</v>
      </c>
      <c r="V1560">
        <f t="shared" si="421"/>
        <v>792.05347623456771</v>
      </c>
    </row>
    <row r="1561" spans="2:22" x14ac:dyDescent="0.25">
      <c r="B1561" s="7" t="s">
        <v>11</v>
      </c>
      <c r="C1561" s="7">
        <v>1553</v>
      </c>
      <c r="D1561" s="7">
        <v>76</v>
      </c>
      <c r="E1561" s="13">
        <v>94.2</v>
      </c>
      <c r="F1561" s="15">
        <f t="shared" si="422"/>
        <v>0.20833333333333331</v>
      </c>
      <c r="G1561" s="15">
        <f t="shared" si="408"/>
        <v>26.166666666666668</v>
      </c>
      <c r="H1561" s="15">
        <f t="shared" si="410"/>
        <v>700.41666666666663</v>
      </c>
      <c r="I1561" s="15">
        <f t="shared" si="411"/>
        <v>454.85450159722222</v>
      </c>
      <c r="J1561" s="15">
        <f t="shared" si="412"/>
        <v>415.56337200000007</v>
      </c>
      <c r="K1561" s="15">
        <f t="shared" si="413"/>
        <v>870.4178735972223</v>
      </c>
      <c r="L1561" s="15">
        <f t="shared" si="409"/>
        <v>307.6580208333333</v>
      </c>
      <c r="M1561" s="15">
        <f t="shared" si="414"/>
        <v>2271.2512069305553</v>
      </c>
      <c r="N1561" s="15">
        <f t="shared" si="415"/>
        <v>1570.8345402638888</v>
      </c>
      <c r="O1561">
        <f t="shared" si="416"/>
        <v>41103.503803571759</v>
      </c>
      <c r="P1561">
        <f t="shared" si="417"/>
        <v>41103.503803571759</v>
      </c>
      <c r="Q1561">
        <f t="shared" si="423"/>
        <v>16778.252074527925</v>
      </c>
      <c r="R1561">
        <f t="shared" si="424"/>
        <v>-5678.6871726391992</v>
      </c>
      <c r="S1561">
        <f t="shared" si="418"/>
        <v>5678.6871726391992</v>
      </c>
      <c r="T1561">
        <f t="shared" si="419"/>
        <v>11099.564901888727</v>
      </c>
      <c r="U1561">
        <f t="shared" si="420"/>
        <v>1150.9713611111113</v>
      </c>
      <c r="V1561">
        <f t="shared" si="421"/>
        <v>805.67995277777788</v>
      </c>
    </row>
    <row r="1562" spans="2:22" x14ac:dyDescent="0.25">
      <c r="B1562" s="7" t="s">
        <v>11</v>
      </c>
      <c r="C1562" s="7">
        <v>1554</v>
      </c>
      <c r="D1562" s="7">
        <v>77</v>
      </c>
      <c r="E1562" s="13">
        <v>94.9</v>
      </c>
      <c r="F1562" s="15">
        <f t="shared" si="422"/>
        <v>0.20833333333333331</v>
      </c>
      <c r="G1562" s="15">
        <f t="shared" si="408"/>
        <v>26.361111111111111</v>
      </c>
      <c r="H1562" s="15">
        <f t="shared" si="410"/>
        <v>700.41666666666663</v>
      </c>
      <c r="I1562" s="15">
        <f t="shared" si="411"/>
        <v>461.6396642110339</v>
      </c>
      <c r="J1562" s="15">
        <f t="shared" si="412"/>
        <v>415.56337200000007</v>
      </c>
      <c r="K1562" s="15">
        <f t="shared" si="413"/>
        <v>877.20303621103403</v>
      </c>
      <c r="L1562" s="15">
        <f t="shared" si="409"/>
        <v>307.6580208333333</v>
      </c>
      <c r="M1562" s="15">
        <f t="shared" si="414"/>
        <v>2278.0363695443671</v>
      </c>
      <c r="N1562" s="15">
        <f t="shared" si="415"/>
        <v>1577.6197028777005</v>
      </c>
      <c r="O1562">
        <f t="shared" si="416"/>
        <v>41587.80827863716</v>
      </c>
      <c r="P1562">
        <f t="shared" si="417"/>
        <v>41587.80827863716</v>
      </c>
      <c r="Q1562">
        <f t="shared" si="423"/>
        <v>16819.839882806562</v>
      </c>
      <c r="R1562">
        <f t="shared" si="424"/>
        <v>-5678.6871726391992</v>
      </c>
      <c r="S1562">
        <f t="shared" si="418"/>
        <v>5678.6871726391992</v>
      </c>
      <c r="T1562">
        <f t="shared" si="419"/>
        <v>11141.152710167364</v>
      </c>
      <c r="U1562">
        <f t="shared" si="420"/>
        <v>1168.1406489197529</v>
      </c>
      <c r="V1562">
        <f t="shared" si="421"/>
        <v>817.69845424382697</v>
      </c>
    </row>
    <row r="1563" spans="2:22" x14ac:dyDescent="0.25">
      <c r="B1563" s="7" t="s">
        <v>11</v>
      </c>
      <c r="C1563" s="7">
        <v>1555</v>
      </c>
      <c r="D1563" s="7">
        <v>78</v>
      </c>
      <c r="E1563" s="13">
        <v>95.7</v>
      </c>
      <c r="F1563" s="15">
        <f t="shared" si="422"/>
        <v>0.23611111111110952</v>
      </c>
      <c r="G1563" s="15">
        <f t="shared" si="408"/>
        <v>26.583333333333332</v>
      </c>
      <c r="H1563" s="15">
        <f t="shared" si="410"/>
        <v>793.8055555555502</v>
      </c>
      <c r="I1563" s="15">
        <f t="shared" si="411"/>
        <v>469.45564664930555</v>
      </c>
      <c r="J1563" s="15">
        <f t="shared" si="412"/>
        <v>415.56337200000007</v>
      </c>
      <c r="K1563" s="15">
        <f t="shared" si="413"/>
        <v>885.01901864930562</v>
      </c>
      <c r="L1563" s="15">
        <f t="shared" si="409"/>
        <v>348.6790902777754</v>
      </c>
      <c r="M1563" s="15">
        <f t="shared" si="414"/>
        <v>2472.6301297604059</v>
      </c>
      <c r="N1563" s="15">
        <f t="shared" si="415"/>
        <v>1678.8245742048557</v>
      </c>
      <c r="O1563">
        <f t="shared" si="416"/>
        <v>44628.753264279076</v>
      </c>
      <c r="P1563">
        <f t="shared" si="417"/>
        <v>44628.753264279076</v>
      </c>
      <c r="Q1563">
        <f t="shared" si="423"/>
        <v>16864.46863607084</v>
      </c>
      <c r="R1563">
        <f t="shared" si="424"/>
        <v>-5678.6871726391992</v>
      </c>
      <c r="S1563">
        <f t="shared" si="418"/>
        <v>5678.6871726391992</v>
      </c>
      <c r="T1563">
        <f t="shared" si="419"/>
        <v>11185.781463431642</v>
      </c>
      <c r="U1563">
        <f t="shared" si="420"/>
        <v>1187.9183402777778</v>
      </c>
      <c r="V1563">
        <f t="shared" si="421"/>
        <v>831.54283819444447</v>
      </c>
    </row>
    <row r="1564" spans="2:22" x14ac:dyDescent="0.25">
      <c r="B1564" s="7" t="s">
        <v>11</v>
      </c>
      <c r="C1564" s="7">
        <v>1556</v>
      </c>
      <c r="D1564" s="7">
        <v>79</v>
      </c>
      <c r="E1564" s="13">
        <v>96.6</v>
      </c>
      <c r="F1564" s="15">
        <f t="shared" si="422"/>
        <v>0.27777777777777779</v>
      </c>
      <c r="G1564" s="15">
        <f t="shared" si="408"/>
        <v>26.833333333333332</v>
      </c>
      <c r="H1564" s="15">
        <f t="shared" si="410"/>
        <v>933.88888888888891</v>
      </c>
      <c r="I1564" s="15">
        <f t="shared" si="411"/>
        <v>478.32705326388884</v>
      </c>
      <c r="J1564" s="15">
        <f t="shared" si="412"/>
        <v>415.56337200000007</v>
      </c>
      <c r="K1564" s="15">
        <f t="shared" si="413"/>
        <v>893.89042526388891</v>
      </c>
      <c r="L1564" s="15">
        <f t="shared" si="409"/>
        <v>410.21069444444441</v>
      </c>
      <c r="M1564" s="15">
        <f t="shared" si="414"/>
        <v>2761.6682030416669</v>
      </c>
      <c r="N1564" s="15">
        <f t="shared" si="415"/>
        <v>1827.7793141527777</v>
      </c>
      <c r="O1564">
        <f t="shared" si="416"/>
        <v>49045.411596432867</v>
      </c>
      <c r="P1564">
        <f t="shared" si="417"/>
        <v>49045.411596432867</v>
      </c>
      <c r="Q1564">
        <f t="shared" si="423"/>
        <v>16913.514047667271</v>
      </c>
      <c r="R1564">
        <f t="shared" si="424"/>
        <v>-5678.6871726391992</v>
      </c>
      <c r="S1564">
        <f t="shared" si="418"/>
        <v>5678.6871726391992</v>
      </c>
      <c r="T1564">
        <f t="shared" si="419"/>
        <v>11234.826875028073</v>
      </c>
      <c r="U1564">
        <f t="shared" si="420"/>
        <v>1210.3666944444442</v>
      </c>
      <c r="V1564">
        <f t="shared" si="421"/>
        <v>847.25668611111087</v>
      </c>
    </row>
    <row r="1565" spans="2:22" x14ac:dyDescent="0.25">
      <c r="B1565" s="7" t="s">
        <v>11</v>
      </c>
      <c r="C1565" s="7">
        <v>1557</v>
      </c>
      <c r="D1565" s="7">
        <v>80</v>
      </c>
      <c r="E1565" s="13">
        <v>97.7</v>
      </c>
      <c r="F1565" s="15">
        <f t="shared" si="422"/>
        <v>0.31944444444444603</v>
      </c>
      <c r="G1565" s="15">
        <f t="shared" si="408"/>
        <v>27.138888888888889</v>
      </c>
      <c r="H1565" s="15">
        <f t="shared" si="410"/>
        <v>1073.9722222222276</v>
      </c>
      <c r="I1565" s="15">
        <f t="shared" si="411"/>
        <v>489.28265351658951</v>
      </c>
      <c r="J1565" s="15">
        <f t="shared" si="412"/>
        <v>415.56337200000007</v>
      </c>
      <c r="K1565" s="15">
        <f t="shared" si="413"/>
        <v>904.84602551658963</v>
      </c>
      <c r="L1565" s="15">
        <f t="shared" si="409"/>
        <v>471.74229861111348</v>
      </c>
      <c r="M1565" s="15">
        <f t="shared" si="414"/>
        <v>3052.7904699610449</v>
      </c>
      <c r="N1565" s="15">
        <f t="shared" si="415"/>
        <v>1978.8182477388173</v>
      </c>
      <c r="O1565">
        <f t="shared" si="416"/>
        <v>53702.928556689571</v>
      </c>
      <c r="P1565">
        <f t="shared" si="417"/>
        <v>53702.928556689571</v>
      </c>
      <c r="Q1565">
        <f t="shared" si="423"/>
        <v>16967.216976223961</v>
      </c>
      <c r="R1565">
        <f t="shared" si="424"/>
        <v>-5678.6871726391992</v>
      </c>
      <c r="S1565">
        <f t="shared" si="418"/>
        <v>5678.6871726391992</v>
      </c>
      <c r="T1565">
        <f t="shared" si="419"/>
        <v>11288.529803584763</v>
      </c>
      <c r="U1565">
        <f t="shared" si="420"/>
        <v>1238.088926697531</v>
      </c>
      <c r="V1565">
        <f t="shared" si="421"/>
        <v>866.66224868827157</v>
      </c>
    </row>
    <row r="1566" spans="2:22" x14ac:dyDescent="0.25">
      <c r="B1566" s="7" t="s">
        <v>11</v>
      </c>
      <c r="C1566" s="7">
        <v>1558</v>
      </c>
      <c r="D1566" s="7">
        <v>81</v>
      </c>
      <c r="E1566" s="13">
        <v>98.9</v>
      </c>
      <c r="F1566" s="15">
        <f t="shared" si="422"/>
        <v>0.37500000000000039</v>
      </c>
      <c r="G1566" s="15">
        <f t="shared" si="408"/>
        <v>27.472222222222221</v>
      </c>
      <c r="H1566" s="15">
        <f t="shared" si="410"/>
        <v>1260.7500000000014</v>
      </c>
      <c r="I1566" s="15">
        <f t="shared" si="411"/>
        <v>501.37569245177463</v>
      </c>
      <c r="J1566" s="15">
        <f t="shared" si="412"/>
        <v>415.56337200000007</v>
      </c>
      <c r="K1566" s="15">
        <f t="shared" si="413"/>
        <v>916.9390644517747</v>
      </c>
      <c r="L1566" s="15">
        <f t="shared" si="409"/>
        <v>553.78443750000054</v>
      </c>
      <c r="M1566" s="15">
        <f t="shared" si="414"/>
        <v>3438.4390644517775</v>
      </c>
      <c r="N1566" s="15">
        <f t="shared" si="415"/>
        <v>2177.6890644517762</v>
      </c>
      <c r="O1566">
        <f t="shared" si="416"/>
        <v>59825.957909522403</v>
      </c>
      <c r="P1566">
        <f t="shared" si="417"/>
        <v>59825.957909522403</v>
      </c>
      <c r="Q1566">
        <f t="shared" si="423"/>
        <v>17027.042934133482</v>
      </c>
      <c r="R1566">
        <f t="shared" si="424"/>
        <v>-5678.6871726391992</v>
      </c>
      <c r="S1566">
        <f t="shared" si="418"/>
        <v>5678.6871726391992</v>
      </c>
      <c r="T1566">
        <f t="shared" si="419"/>
        <v>11348.355761494284</v>
      </c>
      <c r="U1566">
        <f t="shared" si="420"/>
        <v>1268.6893526234567</v>
      </c>
      <c r="V1566">
        <f t="shared" si="421"/>
        <v>888.08254683641962</v>
      </c>
    </row>
    <row r="1567" spans="2:22" x14ac:dyDescent="0.25">
      <c r="B1567" s="7" t="s">
        <v>11</v>
      </c>
      <c r="C1567" s="7">
        <v>1559</v>
      </c>
      <c r="D1567" s="7">
        <v>82</v>
      </c>
      <c r="E1567" s="13">
        <v>100.4</v>
      </c>
      <c r="F1567" s="15">
        <f t="shared" si="422"/>
        <v>0.43055555555555475</v>
      </c>
      <c r="G1567" s="15">
        <f t="shared" si="408"/>
        <v>27.888888888888889</v>
      </c>
      <c r="H1567" s="15">
        <f t="shared" si="410"/>
        <v>1447.5277777777751</v>
      </c>
      <c r="I1567" s="15">
        <f t="shared" si="411"/>
        <v>516.69959033950624</v>
      </c>
      <c r="J1567" s="15">
        <f t="shared" si="412"/>
        <v>415.56337200000007</v>
      </c>
      <c r="K1567" s="15">
        <f t="shared" si="413"/>
        <v>932.26296233950632</v>
      </c>
      <c r="L1567" s="15">
        <f t="shared" si="409"/>
        <v>635.8265763888877</v>
      </c>
      <c r="M1567" s="15">
        <f t="shared" si="414"/>
        <v>3827.3185178950566</v>
      </c>
      <c r="N1567" s="15">
        <f t="shared" si="415"/>
        <v>2379.7907401172815</v>
      </c>
      <c r="O1567">
        <f t="shared" si="416"/>
        <v>66369.719529937516</v>
      </c>
      <c r="P1567">
        <f t="shared" si="417"/>
        <v>66369.719529937516</v>
      </c>
      <c r="Q1567">
        <f t="shared" si="423"/>
        <v>17093.412653663421</v>
      </c>
      <c r="R1567">
        <f t="shared" si="424"/>
        <v>-5678.6871726391992</v>
      </c>
      <c r="S1567">
        <f t="shared" si="418"/>
        <v>5678.6871726391992</v>
      </c>
      <c r="T1567">
        <f t="shared" si="419"/>
        <v>11414.725481024223</v>
      </c>
      <c r="U1567">
        <f t="shared" si="420"/>
        <v>1307.4651975308643</v>
      </c>
      <c r="V1567">
        <f t="shared" si="421"/>
        <v>915.22563827160491</v>
      </c>
    </row>
    <row r="1568" spans="2:22" x14ac:dyDescent="0.25">
      <c r="B1568" s="7" t="s">
        <v>11</v>
      </c>
      <c r="C1568" s="7">
        <v>1560</v>
      </c>
      <c r="D1568" s="7">
        <v>83</v>
      </c>
      <c r="E1568" s="13">
        <v>102</v>
      </c>
      <c r="F1568" s="15">
        <f t="shared" si="422"/>
        <v>0.44444444444444287</v>
      </c>
      <c r="G1568" s="15">
        <f t="shared" si="408"/>
        <v>28.333333333333332</v>
      </c>
      <c r="H1568" s="15">
        <f t="shared" si="410"/>
        <v>1494.2222222222169</v>
      </c>
      <c r="I1568" s="15">
        <f t="shared" si="411"/>
        <v>533.29932638888886</v>
      </c>
      <c r="J1568" s="15">
        <f t="shared" si="412"/>
        <v>415.56337200000007</v>
      </c>
      <c r="K1568" s="15">
        <f t="shared" si="413"/>
        <v>948.86269838888893</v>
      </c>
      <c r="L1568" s="15">
        <f t="shared" si="409"/>
        <v>656.3371111111087</v>
      </c>
      <c r="M1568" s="15">
        <f t="shared" si="414"/>
        <v>3937.3071428333228</v>
      </c>
      <c r="N1568" s="15">
        <f t="shared" si="415"/>
        <v>2443.0849206111061</v>
      </c>
      <c r="O1568">
        <f t="shared" si="416"/>
        <v>69220.739417314675</v>
      </c>
      <c r="P1568">
        <f t="shared" si="417"/>
        <v>69220.739417314675</v>
      </c>
      <c r="Q1568">
        <f t="shared" si="423"/>
        <v>17162.633393080734</v>
      </c>
      <c r="R1568">
        <f t="shared" si="424"/>
        <v>-5678.6871726391992</v>
      </c>
      <c r="S1568">
        <f t="shared" si="418"/>
        <v>5678.6871726391992</v>
      </c>
      <c r="T1568">
        <f t="shared" si="419"/>
        <v>11483.946220441536</v>
      </c>
      <c r="U1568">
        <f t="shared" si="420"/>
        <v>1349.4694444444442</v>
      </c>
      <c r="V1568">
        <f t="shared" si="421"/>
        <v>944.6286111111109</v>
      </c>
    </row>
    <row r="1569" spans="2:22" x14ac:dyDescent="0.25">
      <c r="B1569" s="7" t="s">
        <v>11</v>
      </c>
      <c r="C1569" s="7">
        <v>1561</v>
      </c>
      <c r="D1569" s="7">
        <v>84</v>
      </c>
      <c r="E1569" s="13">
        <v>103.6</v>
      </c>
      <c r="F1569" s="15">
        <f t="shared" si="422"/>
        <v>0.44444444444444481</v>
      </c>
      <c r="G1569" s="15">
        <f t="shared" si="408"/>
        <v>28.777777777777779</v>
      </c>
      <c r="H1569" s="15">
        <f t="shared" si="410"/>
        <v>1494.2222222222235</v>
      </c>
      <c r="I1569" s="15">
        <f t="shared" si="411"/>
        <v>550.16150885802472</v>
      </c>
      <c r="J1569" s="15">
        <f t="shared" si="412"/>
        <v>415.56337200000007</v>
      </c>
      <c r="K1569" s="15">
        <f t="shared" si="413"/>
        <v>965.72488085802479</v>
      </c>
      <c r="L1569" s="15">
        <f t="shared" si="409"/>
        <v>656.33711111111165</v>
      </c>
      <c r="M1569" s="15">
        <f t="shared" si="414"/>
        <v>3954.1693253024719</v>
      </c>
      <c r="N1569" s="15">
        <f t="shared" si="415"/>
        <v>2459.9471030802483</v>
      </c>
      <c r="O1569">
        <f t="shared" si="416"/>
        <v>70791.811077531587</v>
      </c>
      <c r="P1569">
        <f t="shared" si="417"/>
        <v>70791.811077531587</v>
      </c>
      <c r="Q1569">
        <f t="shared" si="423"/>
        <v>17233.425204158266</v>
      </c>
      <c r="R1569">
        <f t="shared" si="424"/>
        <v>-5678.6871726391992</v>
      </c>
      <c r="S1569">
        <f t="shared" si="418"/>
        <v>5678.6871726391992</v>
      </c>
      <c r="T1569">
        <f t="shared" si="419"/>
        <v>11554.738031519068</v>
      </c>
      <c r="U1569">
        <f t="shared" si="420"/>
        <v>1392.1377901234569</v>
      </c>
      <c r="V1569">
        <f t="shared" si="421"/>
        <v>974.49645308641971</v>
      </c>
    </row>
    <row r="1570" spans="2:22" x14ac:dyDescent="0.25">
      <c r="B1570" s="7" t="s">
        <v>11</v>
      </c>
      <c r="C1570" s="7">
        <v>1562</v>
      </c>
      <c r="D1570" s="7">
        <v>85</v>
      </c>
      <c r="E1570" s="13">
        <v>105.2</v>
      </c>
      <c r="F1570" s="15">
        <f t="shared" si="422"/>
        <v>0.44444444444444481</v>
      </c>
      <c r="G1570" s="15">
        <f t="shared" si="408"/>
        <v>29.222222222222221</v>
      </c>
      <c r="H1570" s="15">
        <f t="shared" si="410"/>
        <v>1494.2222222222235</v>
      </c>
      <c r="I1570" s="15">
        <f t="shared" si="411"/>
        <v>567.2861377469136</v>
      </c>
      <c r="J1570" s="15">
        <f t="shared" si="412"/>
        <v>415.56337200000007</v>
      </c>
      <c r="K1570" s="15">
        <f t="shared" si="413"/>
        <v>982.84950974691367</v>
      </c>
      <c r="L1570" s="15">
        <f t="shared" si="409"/>
        <v>656.33711111111165</v>
      </c>
      <c r="M1570" s="15">
        <f t="shared" si="414"/>
        <v>3971.2939541913606</v>
      </c>
      <c r="N1570" s="15">
        <f t="shared" si="415"/>
        <v>2477.0717319691371</v>
      </c>
      <c r="O1570">
        <f t="shared" si="416"/>
        <v>72385.540611987002</v>
      </c>
      <c r="P1570">
        <f t="shared" si="417"/>
        <v>72385.540611987002</v>
      </c>
      <c r="Q1570">
        <f t="shared" si="423"/>
        <v>17305.810744770253</v>
      </c>
      <c r="R1570">
        <f t="shared" si="424"/>
        <v>-5678.6871726391992</v>
      </c>
      <c r="S1570">
        <f t="shared" si="418"/>
        <v>5678.6871726391992</v>
      </c>
      <c r="T1570">
        <f t="shared" si="419"/>
        <v>11627.123572131055</v>
      </c>
      <c r="U1570">
        <f t="shared" si="420"/>
        <v>1435.4702345679011</v>
      </c>
      <c r="V1570">
        <f t="shared" si="421"/>
        <v>1004.8291641975308</v>
      </c>
    </row>
    <row r="1571" spans="2:22" x14ac:dyDescent="0.25">
      <c r="B1571" s="7" t="s">
        <v>11</v>
      </c>
      <c r="C1571" s="7">
        <v>1563</v>
      </c>
      <c r="D1571" s="7">
        <v>86</v>
      </c>
      <c r="E1571" s="13">
        <v>106.8</v>
      </c>
      <c r="F1571" s="15">
        <f t="shared" si="422"/>
        <v>0.45833333333333293</v>
      </c>
      <c r="G1571" s="15">
        <f t="shared" si="408"/>
        <v>29.666666666666668</v>
      </c>
      <c r="H1571" s="15">
        <f t="shared" si="410"/>
        <v>1540.9166666666654</v>
      </c>
      <c r="I1571" s="15">
        <f t="shared" si="411"/>
        <v>584.67321305555561</v>
      </c>
      <c r="J1571" s="15">
        <f t="shared" si="412"/>
        <v>415.56337200000007</v>
      </c>
      <c r="K1571" s="15">
        <f t="shared" si="413"/>
        <v>1000.2365850555557</v>
      </c>
      <c r="L1571" s="15">
        <f t="shared" si="409"/>
        <v>676.84764583333276</v>
      </c>
      <c r="M1571" s="15">
        <f t="shared" si="414"/>
        <v>4082.0699183888864</v>
      </c>
      <c r="N1571" s="15">
        <f t="shared" si="415"/>
        <v>2541.1532517222213</v>
      </c>
      <c r="O1571">
        <f t="shared" si="416"/>
        <v>75387.546467759239</v>
      </c>
      <c r="P1571">
        <f t="shared" si="417"/>
        <v>75387.546467759239</v>
      </c>
      <c r="Q1571">
        <f t="shared" si="423"/>
        <v>17381.198291238012</v>
      </c>
      <c r="R1571">
        <f t="shared" si="424"/>
        <v>-5678.6871726391992</v>
      </c>
      <c r="S1571">
        <f t="shared" si="418"/>
        <v>5678.6871726391992</v>
      </c>
      <c r="T1571">
        <f t="shared" si="419"/>
        <v>11702.511118598813</v>
      </c>
      <c r="U1571">
        <f t="shared" si="420"/>
        <v>1479.4667777777779</v>
      </c>
      <c r="V1571">
        <f t="shared" si="421"/>
        <v>1035.6267444444445</v>
      </c>
    </row>
    <row r="1572" spans="2:22" x14ac:dyDescent="0.25">
      <c r="B1572" s="7" t="s">
        <v>11</v>
      </c>
      <c r="C1572" s="7">
        <v>1564</v>
      </c>
      <c r="D1572" s="7">
        <v>87</v>
      </c>
      <c r="E1572" s="13">
        <v>108.5</v>
      </c>
      <c r="F1572" s="15">
        <f t="shared" si="422"/>
        <v>0.47222222222222299</v>
      </c>
      <c r="G1572" s="15">
        <f t="shared" si="408"/>
        <v>30.138888888888889</v>
      </c>
      <c r="H1572" s="15">
        <f t="shared" si="410"/>
        <v>1587.6111111111136</v>
      </c>
      <c r="I1572" s="15">
        <f t="shared" si="411"/>
        <v>603.43454393325624</v>
      </c>
      <c r="J1572" s="15">
        <f t="shared" si="412"/>
        <v>415.56337200000007</v>
      </c>
      <c r="K1572" s="15">
        <f t="shared" si="413"/>
        <v>1018.9979159332563</v>
      </c>
      <c r="L1572" s="15">
        <f t="shared" si="409"/>
        <v>697.3581805555566</v>
      </c>
      <c r="M1572" s="15">
        <f t="shared" si="414"/>
        <v>4194.2201381554842</v>
      </c>
      <c r="N1572" s="15">
        <f t="shared" si="415"/>
        <v>2606.6090270443701</v>
      </c>
      <c r="O1572">
        <f t="shared" si="416"/>
        <v>78560.299842865046</v>
      </c>
      <c r="P1572">
        <f t="shared" si="417"/>
        <v>78560.299842865046</v>
      </c>
      <c r="Q1572">
        <f t="shared" si="423"/>
        <v>17459.758591080878</v>
      </c>
      <c r="R1572">
        <f t="shared" si="424"/>
        <v>-5678.6871726391992</v>
      </c>
      <c r="S1572">
        <f t="shared" si="418"/>
        <v>5678.6871726391992</v>
      </c>
      <c r="T1572">
        <f t="shared" si="419"/>
        <v>11781.071418441679</v>
      </c>
      <c r="U1572">
        <f t="shared" si="420"/>
        <v>1526.9407600308643</v>
      </c>
      <c r="V1572">
        <f t="shared" si="421"/>
        <v>1068.858532021605</v>
      </c>
    </row>
    <row r="1573" spans="2:22" x14ac:dyDescent="0.25">
      <c r="B1573" s="7" t="s">
        <v>11</v>
      </c>
      <c r="C1573" s="7">
        <v>1565</v>
      </c>
      <c r="D1573" s="7">
        <v>88</v>
      </c>
      <c r="E1573" s="13">
        <v>110.2</v>
      </c>
      <c r="F1573" s="15">
        <f t="shared" si="422"/>
        <v>0.47222222222222299</v>
      </c>
      <c r="G1573" s="15">
        <f t="shared" si="408"/>
        <v>30.611111111111111</v>
      </c>
      <c r="H1573" s="15">
        <f t="shared" si="410"/>
        <v>1587.6111111111136</v>
      </c>
      <c r="I1573" s="15">
        <f t="shared" si="411"/>
        <v>622.49215221450618</v>
      </c>
      <c r="J1573" s="15">
        <f t="shared" si="412"/>
        <v>415.56337200000007</v>
      </c>
      <c r="K1573" s="15">
        <f t="shared" si="413"/>
        <v>1038.0555242145062</v>
      </c>
      <c r="L1573" s="15">
        <f t="shared" si="409"/>
        <v>697.3581805555566</v>
      </c>
      <c r="M1573" s="15">
        <f t="shared" si="414"/>
        <v>4213.2777464367337</v>
      </c>
      <c r="N1573" s="15">
        <f t="shared" si="415"/>
        <v>2625.6666353256196</v>
      </c>
      <c r="O1573">
        <f t="shared" si="416"/>
        <v>80374.573114689803</v>
      </c>
      <c r="P1573">
        <f t="shared" si="417"/>
        <v>80374.573114689803</v>
      </c>
      <c r="Q1573">
        <f t="shared" si="423"/>
        <v>17540.133164195566</v>
      </c>
      <c r="R1573">
        <f t="shared" si="424"/>
        <v>-5678.6871726391992</v>
      </c>
      <c r="S1573">
        <f t="shared" si="418"/>
        <v>5678.6871726391992</v>
      </c>
      <c r="T1573">
        <f t="shared" si="419"/>
        <v>11861.445991556368</v>
      </c>
      <c r="U1573">
        <f t="shared" si="420"/>
        <v>1575.164447530864</v>
      </c>
      <c r="V1573">
        <f t="shared" si="421"/>
        <v>1102.6151132716047</v>
      </c>
    </row>
    <row r="1574" spans="2:22" x14ac:dyDescent="0.25">
      <c r="B1574" s="7" t="s">
        <v>11</v>
      </c>
      <c r="C1574" s="7">
        <v>1566</v>
      </c>
      <c r="D1574" s="7">
        <v>89</v>
      </c>
      <c r="E1574" s="13">
        <v>111.9</v>
      </c>
      <c r="F1574" s="15">
        <f t="shared" si="422"/>
        <v>0.4861111111111111</v>
      </c>
      <c r="G1574" s="15">
        <f t="shared" si="408"/>
        <v>31.083333333333332</v>
      </c>
      <c r="H1574" s="15">
        <f t="shared" si="410"/>
        <v>1634.3055555555554</v>
      </c>
      <c r="I1574" s="15">
        <f t="shared" si="411"/>
        <v>641.84603789930554</v>
      </c>
      <c r="J1574" s="15">
        <f t="shared" si="412"/>
        <v>415.56337200000007</v>
      </c>
      <c r="K1574" s="15">
        <f t="shared" si="413"/>
        <v>1057.4094098993055</v>
      </c>
      <c r="L1574" s="15">
        <f t="shared" si="409"/>
        <v>717.86871527777771</v>
      </c>
      <c r="M1574" s="15">
        <f t="shared" si="414"/>
        <v>4326.0205210104168</v>
      </c>
      <c r="N1574" s="15">
        <f t="shared" si="415"/>
        <v>2691.7149654548612</v>
      </c>
      <c r="O1574">
        <f t="shared" si="416"/>
        <v>83667.473509555261</v>
      </c>
      <c r="P1574">
        <f t="shared" si="417"/>
        <v>83667.473509555261</v>
      </c>
      <c r="Q1574">
        <f t="shared" si="423"/>
        <v>17623.800637705121</v>
      </c>
      <c r="R1574">
        <f t="shared" si="424"/>
        <v>-5678.6871726391992</v>
      </c>
      <c r="S1574">
        <f t="shared" si="418"/>
        <v>5678.6871726391992</v>
      </c>
      <c r="T1574">
        <f t="shared" si="419"/>
        <v>11945.113465065922</v>
      </c>
      <c r="U1574">
        <f t="shared" si="420"/>
        <v>1624.1378402777777</v>
      </c>
      <c r="V1574">
        <f t="shared" si="421"/>
        <v>1136.8964881944444</v>
      </c>
    </row>
    <row r="1575" spans="2:22" x14ac:dyDescent="0.25">
      <c r="B1575" s="7" t="s">
        <v>11</v>
      </c>
      <c r="C1575" s="7">
        <v>1567</v>
      </c>
      <c r="D1575" s="7">
        <v>90</v>
      </c>
      <c r="E1575" s="13">
        <v>113.7</v>
      </c>
      <c r="F1575" s="15">
        <f t="shared" si="422"/>
        <v>0.47222222222222104</v>
      </c>
      <c r="G1575" s="15">
        <f t="shared" si="408"/>
        <v>31.583333333333332</v>
      </c>
      <c r="H1575" s="15">
        <f t="shared" si="410"/>
        <v>1587.6111111111072</v>
      </c>
      <c r="I1575" s="15">
        <f t="shared" si="411"/>
        <v>662.66131956597212</v>
      </c>
      <c r="J1575" s="15">
        <f t="shared" si="412"/>
        <v>415.56337200000007</v>
      </c>
      <c r="K1575" s="15">
        <f t="shared" si="413"/>
        <v>1078.2246915659721</v>
      </c>
      <c r="L1575" s="15">
        <f t="shared" si="409"/>
        <v>697.35818055555376</v>
      </c>
      <c r="M1575" s="15">
        <f t="shared" si="414"/>
        <v>4253.4469137881861</v>
      </c>
      <c r="N1575" s="15">
        <f t="shared" si="415"/>
        <v>2665.8358026770793</v>
      </c>
      <c r="O1575">
        <f t="shared" si="416"/>
        <v>84195.980767884423</v>
      </c>
      <c r="P1575">
        <f t="shared" si="417"/>
        <v>84195.980767884423</v>
      </c>
      <c r="Q1575">
        <f t="shared" si="423"/>
        <v>17707.996618473004</v>
      </c>
      <c r="R1575">
        <f t="shared" si="424"/>
        <v>-5678.6871726391992</v>
      </c>
      <c r="S1575">
        <f t="shared" si="418"/>
        <v>5678.6871726391992</v>
      </c>
      <c r="T1575">
        <f t="shared" si="419"/>
        <v>12029.309445833806</v>
      </c>
      <c r="U1575">
        <f t="shared" si="420"/>
        <v>1676.809173611111</v>
      </c>
      <c r="V1575">
        <f t="shared" si="421"/>
        <v>1173.7664215277775</v>
      </c>
    </row>
    <row r="1576" spans="2:22" x14ac:dyDescent="0.25">
      <c r="B1576" s="7" t="s">
        <v>11</v>
      </c>
      <c r="C1576" s="7">
        <v>1568</v>
      </c>
      <c r="D1576" s="7">
        <v>91</v>
      </c>
      <c r="E1576" s="13">
        <v>115.3</v>
      </c>
      <c r="F1576" s="15">
        <f t="shared" si="422"/>
        <v>0.43055555555555475</v>
      </c>
      <c r="G1576" s="15">
        <f t="shared" si="408"/>
        <v>32.027777777777779</v>
      </c>
      <c r="H1576" s="15">
        <f t="shared" si="410"/>
        <v>1447.5277777777751</v>
      </c>
      <c r="I1576" s="15">
        <f t="shared" si="411"/>
        <v>681.44264147955255</v>
      </c>
      <c r="J1576" s="15">
        <f t="shared" si="412"/>
        <v>415.56337200000007</v>
      </c>
      <c r="K1576" s="15">
        <f t="shared" si="413"/>
        <v>1097.0060134795526</v>
      </c>
      <c r="L1576" s="15">
        <f t="shared" si="409"/>
        <v>635.8265763888877</v>
      </c>
      <c r="M1576" s="15">
        <f t="shared" si="414"/>
        <v>3992.0615690351028</v>
      </c>
      <c r="N1576" s="15">
        <f t="shared" si="415"/>
        <v>2544.5337912573277</v>
      </c>
      <c r="O1576">
        <f t="shared" si="416"/>
        <v>81495.762814436079</v>
      </c>
      <c r="P1576">
        <f t="shared" si="417"/>
        <v>81495.762814436079</v>
      </c>
      <c r="Q1576">
        <f t="shared" si="423"/>
        <v>17789.49238128744</v>
      </c>
      <c r="R1576">
        <f t="shared" si="424"/>
        <v>-5678.6871726391992</v>
      </c>
      <c r="S1576">
        <f t="shared" si="418"/>
        <v>5678.6871726391992</v>
      </c>
      <c r="T1576">
        <f t="shared" si="419"/>
        <v>12110.805208648242</v>
      </c>
      <c r="U1576">
        <f t="shared" si="420"/>
        <v>1724.3337415123458</v>
      </c>
      <c r="V1576">
        <f t="shared" si="421"/>
        <v>1207.033619058642</v>
      </c>
    </row>
    <row r="1577" spans="2:22" x14ac:dyDescent="0.25">
      <c r="B1577" s="7" t="s">
        <v>11</v>
      </c>
      <c r="C1577" s="7">
        <v>1569</v>
      </c>
      <c r="D1577" s="7">
        <v>92</v>
      </c>
      <c r="E1577" s="13">
        <v>116.8</v>
      </c>
      <c r="F1577" s="15">
        <f t="shared" si="422"/>
        <v>0.40277777777777857</v>
      </c>
      <c r="G1577" s="15">
        <f t="shared" si="408"/>
        <v>32.444444444444443</v>
      </c>
      <c r="H1577" s="15">
        <f t="shared" si="410"/>
        <v>1354.1388888888916</v>
      </c>
      <c r="I1577" s="15">
        <f t="shared" si="411"/>
        <v>699.2884854320987</v>
      </c>
      <c r="J1577" s="15">
        <f t="shared" si="412"/>
        <v>415.56337200000007</v>
      </c>
      <c r="K1577" s="15">
        <f t="shared" si="413"/>
        <v>1114.8518574320988</v>
      </c>
      <c r="L1577" s="15">
        <f t="shared" si="409"/>
        <v>594.8055069444456</v>
      </c>
      <c r="M1577" s="15">
        <f t="shared" si="414"/>
        <v>3823.1296352098816</v>
      </c>
      <c r="N1577" s="15">
        <f t="shared" si="415"/>
        <v>2468.9907463209902</v>
      </c>
      <c r="O1577">
        <f t="shared" si="416"/>
        <v>80105.033102858783</v>
      </c>
      <c r="P1577">
        <f t="shared" si="417"/>
        <v>80105.033102858783</v>
      </c>
      <c r="Q1577">
        <f t="shared" si="423"/>
        <v>17869.5974143903</v>
      </c>
      <c r="R1577">
        <f t="shared" si="424"/>
        <v>-5678.6871726391992</v>
      </c>
      <c r="S1577">
        <f t="shared" si="418"/>
        <v>5678.6871726391992</v>
      </c>
      <c r="T1577">
        <f t="shared" si="419"/>
        <v>12190.910241751102</v>
      </c>
      <c r="U1577">
        <f t="shared" si="420"/>
        <v>1769.491160493827</v>
      </c>
      <c r="V1577">
        <f t="shared" si="421"/>
        <v>1238.6438123456787</v>
      </c>
    </row>
    <row r="1578" spans="2:22" x14ac:dyDescent="0.25">
      <c r="B1578" s="7" t="s">
        <v>11</v>
      </c>
      <c r="C1578" s="7">
        <v>1570</v>
      </c>
      <c r="D1578" s="7">
        <v>93</v>
      </c>
      <c r="E1578" s="13">
        <v>118.2</v>
      </c>
      <c r="F1578" s="15">
        <f t="shared" si="422"/>
        <v>0.37500000000000039</v>
      </c>
      <c r="G1578" s="15">
        <f t="shared" si="408"/>
        <v>32.833333333333336</v>
      </c>
      <c r="H1578" s="15">
        <f t="shared" si="410"/>
        <v>1260.7500000000014</v>
      </c>
      <c r="I1578" s="15">
        <f t="shared" si="411"/>
        <v>716.15271826388891</v>
      </c>
      <c r="J1578" s="15">
        <f t="shared" si="412"/>
        <v>415.56337200000007</v>
      </c>
      <c r="K1578" s="15">
        <f t="shared" si="413"/>
        <v>1131.7160902638889</v>
      </c>
      <c r="L1578" s="15">
        <f t="shared" si="409"/>
        <v>553.78443750000054</v>
      </c>
      <c r="M1578" s="15">
        <f t="shared" si="414"/>
        <v>3653.2160902638916</v>
      </c>
      <c r="N1578" s="15">
        <f t="shared" si="415"/>
        <v>2392.4660902638902</v>
      </c>
      <c r="O1578">
        <f t="shared" si="416"/>
        <v>78552.636630331064</v>
      </c>
      <c r="P1578">
        <f t="shared" si="417"/>
        <v>78552.636630331064</v>
      </c>
      <c r="Q1578">
        <f t="shared" si="423"/>
        <v>17948.150051020632</v>
      </c>
      <c r="R1578">
        <f t="shared" si="424"/>
        <v>-5678.6871726391992</v>
      </c>
      <c r="S1578">
        <f t="shared" si="418"/>
        <v>5678.6871726391992</v>
      </c>
      <c r="T1578">
        <f t="shared" si="419"/>
        <v>12269.462878381433</v>
      </c>
      <c r="U1578">
        <f t="shared" si="420"/>
        <v>1812.1646944444444</v>
      </c>
      <c r="V1578">
        <f t="shared" si="421"/>
        <v>1268.515286111111</v>
      </c>
    </row>
    <row r="1579" spans="2:22" x14ac:dyDescent="0.25">
      <c r="B1579" s="7" t="s">
        <v>11</v>
      </c>
      <c r="C1579" s="7">
        <v>1571</v>
      </c>
      <c r="D1579" s="7">
        <v>94</v>
      </c>
      <c r="E1579" s="13">
        <v>119.5</v>
      </c>
      <c r="F1579" s="15">
        <f t="shared" si="422"/>
        <v>0.34722222222222221</v>
      </c>
      <c r="G1579" s="15">
        <f t="shared" si="408"/>
        <v>33.194444444444443</v>
      </c>
      <c r="H1579" s="15">
        <f t="shared" si="410"/>
        <v>1167.3611111111111</v>
      </c>
      <c r="I1579" s="15">
        <f t="shared" si="411"/>
        <v>731.99228235918201</v>
      </c>
      <c r="J1579" s="15">
        <f t="shared" si="412"/>
        <v>415.56337200000007</v>
      </c>
      <c r="K1579" s="15">
        <f t="shared" si="413"/>
        <v>1147.555654359182</v>
      </c>
      <c r="L1579" s="15">
        <f t="shared" si="409"/>
        <v>512.76336805555547</v>
      </c>
      <c r="M1579" s="15">
        <f t="shared" si="414"/>
        <v>3482.2778765814046</v>
      </c>
      <c r="N1579" s="15">
        <f t="shared" si="415"/>
        <v>2314.9167654702933</v>
      </c>
      <c r="O1579">
        <f t="shared" si="416"/>
        <v>76842.375964916675</v>
      </c>
      <c r="P1579">
        <f t="shared" si="417"/>
        <v>76842.375964916675</v>
      </c>
      <c r="Q1579">
        <f t="shared" si="423"/>
        <v>18024.992426985547</v>
      </c>
      <c r="R1579">
        <f t="shared" si="424"/>
        <v>-5678.6871726391992</v>
      </c>
      <c r="S1579">
        <f t="shared" si="418"/>
        <v>5678.6871726391992</v>
      </c>
      <c r="T1579">
        <f t="shared" si="419"/>
        <v>12346.305254346349</v>
      </c>
      <c r="U1579">
        <f t="shared" si="420"/>
        <v>1852.2453896604936</v>
      </c>
      <c r="V1579">
        <f t="shared" si="421"/>
        <v>1296.5717727623455</v>
      </c>
    </row>
    <row r="1580" spans="2:22" x14ac:dyDescent="0.25">
      <c r="B1580" s="7" t="s">
        <v>11</v>
      </c>
      <c r="C1580" s="7">
        <v>1572</v>
      </c>
      <c r="D1580" s="7">
        <v>95</v>
      </c>
      <c r="E1580" s="13">
        <v>120.7</v>
      </c>
      <c r="F1580" s="15">
        <f t="shared" si="422"/>
        <v>0.31944444444444403</v>
      </c>
      <c r="G1580" s="15">
        <f t="shared" si="408"/>
        <v>33.527777777777779</v>
      </c>
      <c r="H1580" s="15">
        <f t="shared" si="410"/>
        <v>1073.9722222222208</v>
      </c>
      <c r="I1580" s="15">
        <f t="shared" si="411"/>
        <v>746.76719564621919</v>
      </c>
      <c r="J1580" s="15">
        <f t="shared" si="412"/>
        <v>415.56337200000007</v>
      </c>
      <c r="K1580" s="15">
        <f t="shared" si="413"/>
        <v>1162.3305676462192</v>
      </c>
      <c r="L1580" s="15">
        <f t="shared" si="409"/>
        <v>471.74229861111047</v>
      </c>
      <c r="M1580" s="15">
        <f t="shared" si="414"/>
        <v>3310.2750120906608</v>
      </c>
      <c r="N1580" s="15">
        <f t="shared" si="415"/>
        <v>2236.30278986844</v>
      </c>
      <c r="O1580">
        <f t="shared" si="416"/>
        <v>74978.262982533532</v>
      </c>
      <c r="P1580">
        <f t="shared" si="417"/>
        <v>74978.262982533532</v>
      </c>
      <c r="Q1580">
        <f t="shared" si="423"/>
        <v>18099.970689968082</v>
      </c>
      <c r="R1580">
        <f t="shared" si="424"/>
        <v>-5678.6871726391992</v>
      </c>
      <c r="S1580">
        <f t="shared" si="418"/>
        <v>5678.6871726391992</v>
      </c>
      <c r="T1580">
        <f t="shared" si="419"/>
        <v>12421.283517328884</v>
      </c>
      <c r="U1580">
        <f t="shared" si="420"/>
        <v>1889.6320748456792</v>
      </c>
      <c r="V1580">
        <f t="shared" si="421"/>
        <v>1322.7424523919753</v>
      </c>
    </row>
    <row r="1581" spans="2:22" x14ac:dyDescent="0.25">
      <c r="B1581" s="7" t="s">
        <v>11</v>
      </c>
      <c r="C1581" s="7">
        <v>1573</v>
      </c>
      <c r="D1581" s="7">
        <v>96</v>
      </c>
      <c r="E1581" s="13">
        <v>121.8</v>
      </c>
      <c r="F1581" s="15">
        <f t="shared" si="422"/>
        <v>0.26388888888888767</v>
      </c>
      <c r="G1581" s="15">
        <f t="shared" si="408"/>
        <v>33.833333333333336</v>
      </c>
      <c r="H1581" s="15">
        <f t="shared" si="410"/>
        <v>887.19444444444036</v>
      </c>
      <c r="I1581" s="15">
        <f t="shared" si="411"/>
        <v>760.44055159722234</v>
      </c>
      <c r="J1581" s="15">
        <f t="shared" si="412"/>
        <v>415.56337200000007</v>
      </c>
      <c r="K1581" s="15">
        <f t="shared" si="413"/>
        <v>1176.0039235972224</v>
      </c>
      <c r="L1581" s="15">
        <f t="shared" si="409"/>
        <v>389.70015972222041</v>
      </c>
      <c r="M1581" s="15">
        <f t="shared" si="414"/>
        <v>2950.3928124861031</v>
      </c>
      <c r="N1581" s="15">
        <f t="shared" si="415"/>
        <v>2063.1983680416629</v>
      </c>
      <c r="O1581">
        <f t="shared" si="416"/>
        <v>69804.878118742927</v>
      </c>
      <c r="P1581">
        <f t="shared" si="417"/>
        <v>69804.878118742927</v>
      </c>
      <c r="Q1581">
        <f t="shared" si="423"/>
        <v>18169.775568086825</v>
      </c>
      <c r="R1581">
        <f t="shared" si="424"/>
        <v>-5678.6871726391992</v>
      </c>
      <c r="S1581">
        <f t="shared" si="418"/>
        <v>5678.6871726391992</v>
      </c>
      <c r="T1581">
        <f t="shared" si="419"/>
        <v>12491.088395447627</v>
      </c>
      <c r="U1581">
        <f t="shared" si="420"/>
        <v>1924.2313611111113</v>
      </c>
      <c r="V1581">
        <f t="shared" si="421"/>
        <v>1346.9619527777777</v>
      </c>
    </row>
    <row r="1582" spans="2:22" x14ac:dyDescent="0.25">
      <c r="B1582" s="7" t="s">
        <v>11</v>
      </c>
      <c r="C1582" s="7">
        <v>1574</v>
      </c>
      <c r="D1582" s="7">
        <v>97</v>
      </c>
      <c r="E1582" s="13">
        <v>122.6</v>
      </c>
      <c r="F1582" s="15">
        <f t="shared" si="422"/>
        <v>0.19444444444444522</v>
      </c>
      <c r="G1582" s="15">
        <f t="shared" si="408"/>
        <v>34.055555555555557</v>
      </c>
      <c r="H1582" s="15">
        <f t="shared" si="410"/>
        <v>653.7222222222249</v>
      </c>
      <c r="I1582" s="15">
        <f t="shared" si="411"/>
        <v>770.46272425154325</v>
      </c>
      <c r="J1582" s="15">
        <f t="shared" si="412"/>
        <v>415.56337200000007</v>
      </c>
      <c r="K1582" s="15">
        <f t="shared" si="413"/>
        <v>1186.0260962515433</v>
      </c>
      <c r="L1582" s="15">
        <f t="shared" si="409"/>
        <v>287.14748611111224</v>
      </c>
      <c r="M1582" s="15">
        <f t="shared" si="414"/>
        <v>2493.4705406959929</v>
      </c>
      <c r="N1582" s="15">
        <f t="shared" si="415"/>
        <v>1839.7483184737682</v>
      </c>
      <c r="O1582">
        <f t="shared" si="416"/>
        <v>62653.651068023333</v>
      </c>
      <c r="P1582">
        <f t="shared" si="417"/>
        <v>62653.651068023333</v>
      </c>
      <c r="Q1582">
        <f t="shared" si="423"/>
        <v>18232.429219154848</v>
      </c>
      <c r="R1582">
        <f t="shared" si="424"/>
        <v>-5678.6871726391992</v>
      </c>
      <c r="S1582">
        <f t="shared" si="418"/>
        <v>5678.6871726391992</v>
      </c>
      <c r="T1582">
        <f t="shared" si="419"/>
        <v>12553.74204651565</v>
      </c>
      <c r="U1582">
        <f t="shared" si="420"/>
        <v>1949.5916327160494</v>
      </c>
      <c r="V1582">
        <f t="shared" si="421"/>
        <v>1364.7141429012345</v>
      </c>
    </row>
    <row r="1583" spans="2:22" x14ac:dyDescent="0.25">
      <c r="B1583" s="7" t="s">
        <v>11</v>
      </c>
      <c r="C1583" s="7">
        <v>1575</v>
      </c>
      <c r="D1583" s="7">
        <v>98</v>
      </c>
      <c r="E1583" s="13">
        <v>123.2</v>
      </c>
      <c r="F1583" s="15">
        <f t="shared" si="422"/>
        <v>0.1388888888888889</v>
      </c>
      <c r="G1583" s="15">
        <f t="shared" si="408"/>
        <v>34.222222222222221</v>
      </c>
      <c r="H1583" s="15">
        <f t="shared" si="410"/>
        <v>466.94444444444446</v>
      </c>
      <c r="I1583" s="15">
        <f t="shared" si="411"/>
        <v>778.02241135802467</v>
      </c>
      <c r="J1583" s="15">
        <f t="shared" si="412"/>
        <v>415.56337200000007</v>
      </c>
      <c r="K1583" s="15">
        <f t="shared" si="413"/>
        <v>1193.5857833580249</v>
      </c>
      <c r="L1583" s="15">
        <f t="shared" si="409"/>
        <v>205.10534722222221</v>
      </c>
      <c r="M1583" s="15">
        <f t="shared" si="414"/>
        <v>2127.4746722469135</v>
      </c>
      <c r="N1583" s="15">
        <f t="shared" si="415"/>
        <v>1660.5302278024692</v>
      </c>
      <c r="O1583">
        <f t="shared" si="416"/>
        <v>56827.034462573392</v>
      </c>
      <c r="P1583">
        <f t="shared" si="417"/>
        <v>56827.034462573392</v>
      </c>
      <c r="Q1583">
        <f t="shared" si="423"/>
        <v>18289.256253617423</v>
      </c>
      <c r="R1583">
        <f t="shared" si="424"/>
        <v>-5678.6871726391992</v>
      </c>
      <c r="S1583">
        <f t="shared" si="418"/>
        <v>5678.6871726391992</v>
      </c>
      <c r="T1583">
        <f t="shared" si="419"/>
        <v>12610.569080978225</v>
      </c>
      <c r="U1583">
        <f t="shared" si="420"/>
        <v>1968.7207901234569</v>
      </c>
      <c r="V1583">
        <f t="shared" si="421"/>
        <v>1378.1045530864199</v>
      </c>
    </row>
    <row r="1584" spans="2:22" x14ac:dyDescent="0.25">
      <c r="B1584" s="7" t="s">
        <v>11</v>
      </c>
      <c r="C1584" s="7">
        <v>1576</v>
      </c>
      <c r="D1584" s="7">
        <v>99</v>
      </c>
      <c r="E1584" s="13">
        <v>123.6</v>
      </c>
      <c r="F1584" s="15">
        <f t="shared" si="422"/>
        <v>6.9444444444444448E-2</v>
      </c>
      <c r="G1584" s="15">
        <f t="shared" si="408"/>
        <v>34.333333333333336</v>
      </c>
      <c r="H1584" s="15">
        <f t="shared" si="410"/>
        <v>233.47222222222223</v>
      </c>
      <c r="I1584" s="15">
        <f t="shared" si="411"/>
        <v>783.08270638888894</v>
      </c>
      <c r="J1584" s="15">
        <f t="shared" si="412"/>
        <v>415.56337200000007</v>
      </c>
      <c r="K1584" s="15">
        <f t="shared" si="413"/>
        <v>1198.646078388889</v>
      </c>
      <c r="L1584" s="15">
        <f t="shared" si="409"/>
        <v>102.5526736111111</v>
      </c>
      <c r="M1584" s="15">
        <f t="shared" si="414"/>
        <v>1665.5905228333334</v>
      </c>
      <c r="N1584" s="15">
        <f t="shared" si="415"/>
        <v>1432.1183006111112</v>
      </c>
      <c r="O1584">
        <f t="shared" si="416"/>
        <v>49169.394987648157</v>
      </c>
      <c r="P1584">
        <f t="shared" si="417"/>
        <v>49169.394987648157</v>
      </c>
      <c r="Q1584">
        <f t="shared" si="423"/>
        <v>18338.425648605073</v>
      </c>
      <c r="R1584">
        <f t="shared" si="424"/>
        <v>-5678.6871726391992</v>
      </c>
      <c r="S1584">
        <f t="shared" si="418"/>
        <v>5678.6871726391992</v>
      </c>
      <c r="T1584">
        <f t="shared" si="419"/>
        <v>12659.738475965874</v>
      </c>
      <c r="U1584">
        <f t="shared" si="420"/>
        <v>1981.5254444444445</v>
      </c>
      <c r="V1584">
        <f t="shared" si="421"/>
        <v>1387.067811111111</v>
      </c>
    </row>
    <row r="1585" spans="2:22" x14ac:dyDescent="0.25">
      <c r="B1585" s="7" t="s">
        <v>11</v>
      </c>
      <c r="C1585" s="7">
        <v>1577</v>
      </c>
      <c r="D1585" s="7">
        <v>100</v>
      </c>
      <c r="E1585" s="13">
        <v>123.7</v>
      </c>
      <c r="F1585" s="15">
        <f t="shared" si="422"/>
        <v>0</v>
      </c>
      <c r="G1585" s="15">
        <f t="shared" si="408"/>
        <v>34.361111111111114</v>
      </c>
      <c r="H1585" s="15">
        <f t="shared" si="410"/>
        <v>0</v>
      </c>
      <c r="I1585" s="15">
        <f t="shared" si="411"/>
        <v>784.35034309992307</v>
      </c>
      <c r="J1585" s="15">
        <f t="shared" si="412"/>
        <v>415.56337200000007</v>
      </c>
      <c r="K1585" s="15">
        <f t="shared" si="413"/>
        <v>1199.9137150999231</v>
      </c>
      <c r="L1585" s="15">
        <f t="shared" si="409"/>
        <v>0</v>
      </c>
      <c r="M1585" s="15">
        <f t="shared" si="414"/>
        <v>1199.9137150999231</v>
      </c>
      <c r="N1585" s="15">
        <f t="shared" si="415"/>
        <v>1199.9137150999231</v>
      </c>
      <c r="O1585">
        <f t="shared" si="416"/>
        <v>41230.368488294582</v>
      </c>
      <c r="P1585">
        <f t="shared" si="417"/>
        <v>41230.368488294582</v>
      </c>
      <c r="Q1585">
        <f t="shared" si="423"/>
        <v>18379.656017093366</v>
      </c>
      <c r="R1585">
        <f t="shared" si="424"/>
        <v>-5678.6871726391992</v>
      </c>
      <c r="S1585">
        <f t="shared" si="418"/>
        <v>5678.6871726391992</v>
      </c>
      <c r="T1585">
        <f t="shared" si="419"/>
        <v>12700.968844454168</v>
      </c>
      <c r="U1585">
        <f t="shared" si="420"/>
        <v>1984.7330933641979</v>
      </c>
      <c r="V1585">
        <f t="shared" si="421"/>
        <v>1389.3131653549385</v>
      </c>
    </row>
    <row r="1586" spans="2:22" x14ac:dyDescent="0.25">
      <c r="B1586" s="7" t="s">
        <v>11</v>
      </c>
      <c r="C1586" s="7">
        <v>1578</v>
      </c>
      <c r="D1586" s="7">
        <v>101</v>
      </c>
      <c r="E1586" s="13">
        <v>123.6</v>
      </c>
      <c r="F1586" s="15">
        <f t="shared" si="422"/>
        <v>-5.5555555555556344E-2</v>
      </c>
      <c r="G1586" s="15">
        <f t="shared" si="408"/>
        <v>34.333333333333336</v>
      </c>
      <c r="H1586" s="15">
        <f t="shared" si="410"/>
        <v>-186.77777777778041</v>
      </c>
      <c r="I1586" s="15">
        <f t="shared" si="411"/>
        <v>783.08270638888894</v>
      </c>
      <c r="J1586" s="15">
        <f t="shared" si="412"/>
        <v>415.56337200000007</v>
      </c>
      <c r="K1586" s="15">
        <f t="shared" si="413"/>
        <v>1198.646078388889</v>
      </c>
      <c r="L1586" s="15">
        <f t="shared" si="409"/>
        <v>-82.042138888890037</v>
      </c>
      <c r="M1586" s="15">
        <f t="shared" si="414"/>
        <v>825.09052283332812</v>
      </c>
      <c r="N1586" s="15">
        <f t="shared" si="415"/>
        <v>1011.8683006111086</v>
      </c>
      <c r="O1586">
        <f t="shared" si="416"/>
        <v>34740.811654314733</v>
      </c>
      <c r="P1586">
        <f t="shared" si="417"/>
        <v>34740.811654314733</v>
      </c>
      <c r="Q1586">
        <f t="shared" si="423"/>
        <v>18414.396828747682</v>
      </c>
      <c r="R1586">
        <f t="shared" si="424"/>
        <v>-5678.6871726391992</v>
      </c>
      <c r="S1586">
        <f t="shared" si="418"/>
        <v>5678.6871726391992</v>
      </c>
      <c r="T1586">
        <f t="shared" si="419"/>
        <v>12735.709656108484</v>
      </c>
      <c r="U1586">
        <f t="shared" si="420"/>
        <v>1981.5254444444445</v>
      </c>
      <c r="V1586">
        <f t="shared" si="421"/>
        <v>1387.067811111111</v>
      </c>
    </row>
    <row r="1587" spans="2:22" x14ac:dyDescent="0.25">
      <c r="B1587" s="7" t="s">
        <v>11</v>
      </c>
      <c r="C1587" s="7">
        <v>1579</v>
      </c>
      <c r="D1587" s="7">
        <v>102</v>
      </c>
      <c r="E1587" s="13">
        <v>123.3</v>
      </c>
      <c r="F1587" s="15">
        <f t="shared" si="422"/>
        <v>-8.3333333333332538E-2</v>
      </c>
      <c r="G1587" s="15">
        <f t="shared" si="408"/>
        <v>34.25</v>
      </c>
      <c r="H1587" s="15">
        <f t="shared" si="410"/>
        <v>-280.16666666666401</v>
      </c>
      <c r="I1587" s="15">
        <f t="shared" si="411"/>
        <v>779.28594734374997</v>
      </c>
      <c r="J1587" s="15">
        <f t="shared" si="412"/>
        <v>415.56337200000007</v>
      </c>
      <c r="K1587" s="15">
        <f t="shared" si="413"/>
        <v>1194.84931934375</v>
      </c>
      <c r="L1587" s="15">
        <f t="shared" si="409"/>
        <v>-123.06320833333216</v>
      </c>
      <c r="M1587" s="15">
        <f t="shared" si="414"/>
        <v>634.51598601042201</v>
      </c>
      <c r="N1587" s="15">
        <f t="shared" si="415"/>
        <v>914.68265267708603</v>
      </c>
      <c r="O1587">
        <f t="shared" si="416"/>
        <v>31327.880854190196</v>
      </c>
      <c r="P1587">
        <f t="shared" si="417"/>
        <v>31327.880854190196</v>
      </c>
      <c r="Q1587">
        <f t="shared" si="423"/>
        <v>18445.724709601873</v>
      </c>
      <c r="R1587">
        <f t="shared" si="424"/>
        <v>-5678.6871726391992</v>
      </c>
      <c r="S1587">
        <f t="shared" si="418"/>
        <v>5678.6871726391992</v>
      </c>
      <c r="T1587">
        <f t="shared" si="419"/>
        <v>12767.037536962674</v>
      </c>
      <c r="U1587">
        <f t="shared" si="420"/>
        <v>1971.9180624999999</v>
      </c>
      <c r="V1587">
        <f t="shared" si="421"/>
        <v>1380.3426437499998</v>
      </c>
    </row>
    <row r="1588" spans="2:22" x14ac:dyDescent="0.25">
      <c r="B1588" s="7" t="s">
        <v>11</v>
      </c>
      <c r="C1588" s="7">
        <v>1580</v>
      </c>
      <c r="D1588" s="7">
        <v>103</v>
      </c>
      <c r="E1588" s="13">
        <v>123</v>
      </c>
      <c r="F1588" s="15">
        <f t="shared" si="422"/>
        <v>-0.11111111111111072</v>
      </c>
      <c r="G1588" s="15">
        <f t="shared" si="408"/>
        <v>34.166666666666664</v>
      </c>
      <c r="H1588" s="15">
        <f t="shared" si="410"/>
        <v>-373.55555555555424</v>
      </c>
      <c r="I1588" s="15">
        <f t="shared" si="411"/>
        <v>775.49841493055544</v>
      </c>
      <c r="J1588" s="15">
        <f t="shared" si="412"/>
        <v>415.56337200000007</v>
      </c>
      <c r="K1588" s="15">
        <f t="shared" si="413"/>
        <v>1191.0617869305556</v>
      </c>
      <c r="L1588" s="15">
        <f t="shared" si="409"/>
        <v>-164.08427777777717</v>
      </c>
      <c r="M1588" s="15">
        <f t="shared" si="414"/>
        <v>443.95067581944716</v>
      </c>
      <c r="N1588" s="15">
        <f t="shared" si="415"/>
        <v>817.50623137500133</v>
      </c>
      <c r="O1588">
        <f t="shared" si="416"/>
        <v>27931.462905312543</v>
      </c>
      <c r="P1588">
        <f t="shared" si="417"/>
        <v>27931.462905312543</v>
      </c>
      <c r="Q1588">
        <f t="shared" si="423"/>
        <v>18473.656172507184</v>
      </c>
      <c r="R1588">
        <f t="shared" si="424"/>
        <v>-5678.6871726391992</v>
      </c>
      <c r="S1588">
        <f t="shared" si="418"/>
        <v>5678.6871726391992</v>
      </c>
      <c r="T1588">
        <f t="shared" si="419"/>
        <v>12794.968999867986</v>
      </c>
      <c r="U1588">
        <f t="shared" si="420"/>
        <v>1962.3340277777772</v>
      </c>
      <c r="V1588">
        <f t="shared" si="421"/>
        <v>1373.633819444444</v>
      </c>
    </row>
    <row r="1589" spans="2:22" x14ac:dyDescent="0.25">
      <c r="B1589" s="7" t="s">
        <v>11</v>
      </c>
      <c r="C1589" s="7">
        <v>1581</v>
      </c>
      <c r="D1589" s="7">
        <v>104</v>
      </c>
      <c r="E1589" s="13">
        <v>122.5</v>
      </c>
      <c r="F1589" s="15">
        <f t="shared" si="422"/>
        <v>-0.12500000000000078</v>
      </c>
      <c r="G1589" s="15">
        <f t="shared" si="408"/>
        <v>34.027777777777779</v>
      </c>
      <c r="H1589" s="15">
        <f t="shared" si="410"/>
        <v>-420.25000000000261</v>
      </c>
      <c r="I1589" s="15">
        <f t="shared" si="411"/>
        <v>769.20636453510804</v>
      </c>
      <c r="J1589" s="15">
        <f t="shared" si="412"/>
        <v>415.56337200000007</v>
      </c>
      <c r="K1589" s="15">
        <f t="shared" si="413"/>
        <v>1184.7697365351082</v>
      </c>
      <c r="L1589" s="15">
        <f t="shared" si="409"/>
        <v>-184.59481250000113</v>
      </c>
      <c r="M1589" s="15">
        <f t="shared" si="414"/>
        <v>344.26973653510299</v>
      </c>
      <c r="N1589" s="15">
        <f t="shared" si="415"/>
        <v>764.51973653510561</v>
      </c>
      <c r="O1589">
        <f t="shared" si="416"/>
        <v>26014.90770154179</v>
      </c>
      <c r="P1589">
        <f t="shared" si="417"/>
        <v>26014.90770154179</v>
      </c>
      <c r="Q1589">
        <f t="shared" si="423"/>
        <v>18499.671080208725</v>
      </c>
      <c r="R1589">
        <f t="shared" si="424"/>
        <v>-5678.6871726391992</v>
      </c>
      <c r="S1589">
        <f t="shared" si="418"/>
        <v>5678.6871726391992</v>
      </c>
      <c r="T1589">
        <f t="shared" si="419"/>
        <v>12820.983907569527</v>
      </c>
      <c r="U1589">
        <f t="shared" si="420"/>
        <v>1946.4125192901236</v>
      </c>
      <c r="V1589">
        <f t="shared" si="421"/>
        <v>1362.4887635030864</v>
      </c>
    </row>
    <row r="1590" spans="2:22" x14ac:dyDescent="0.25">
      <c r="B1590" s="7" t="s">
        <v>11</v>
      </c>
      <c r="C1590" s="7">
        <v>1582</v>
      </c>
      <c r="D1590" s="7">
        <v>105</v>
      </c>
      <c r="E1590" s="13">
        <v>122.1</v>
      </c>
      <c r="F1590" s="15">
        <f t="shared" si="422"/>
        <v>-0.1388888888888889</v>
      </c>
      <c r="G1590" s="15">
        <f t="shared" si="408"/>
        <v>33.916666666666664</v>
      </c>
      <c r="H1590" s="15">
        <f t="shared" si="410"/>
        <v>-466.94444444444446</v>
      </c>
      <c r="I1590" s="15">
        <f t="shared" si="411"/>
        <v>764.19117748263875</v>
      </c>
      <c r="J1590" s="15">
        <f t="shared" si="412"/>
        <v>415.56337200000007</v>
      </c>
      <c r="K1590" s="15">
        <f t="shared" si="413"/>
        <v>1179.7545494826388</v>
      </c>
      <c r="L1590" s="15">
        <f t="shared" si="409"/>
        <v>-205.10534722222221</v>
      </c>
      <c r="M1590" s="15">
        <f t="shared" si="414"/>
        <v>245.86566059374991</v>
      </c>
      <c r="N1590" s="15">
        <f t="shared" si="415"/>
        <v>712.81010503819437</v>
      </c>
      <c r="O1590">
        <f t="shared" si="416"/>
        <v>24176.14272921209</v>
      </c>
      <c r="P1590">
        <f t="shared" si="417"/>
        <v>24176.14272921209</v>
      </c>
      <c r="Q1590">
        <f t="shared" si="423"/>
        <v>18523.847222937937</v>
      </c>
      <c r="R1590">
        <f t="shared" si="424"/>
        <v>-5678.6871726391992</v>
      </c>
      <c r="S1590">
        <f t="shared" si="418"/>
        <v>5678.6871726391992</v>
      </c>
      <c r="T1590">
        <f t="shared" si="419"/>
        <v>12845.160050298738</v>
      </c>
      <c r="U1590">
        <f t="shared" si="420"/>
        <v>1933.7220069444443</v>
      </c>
      <c r="V1590">
        <f t="shared" si="421"/>
        <v>1353.6054048611109</v>
      </c>
    </row>
    <row r="1591" spans="2:22" x14ac:dyDescent="0.25">
      <c r="B1591" s="7" t="s">
        <v>11</v>
      </c>
      <c r="C1591" s="7">
        <v>1583</v>
      </c>
      <c r="D1591" s="7">
        <v>106</v>
      </c>
      <c r="E1591" s="13">
        <v>121.5</v>
      </c>
      <c r="F1591" s="15">
        <f t="shared" si="422"/>
        <v>-0.18055555555555516</v>
      </c>
      <c r="G1591" s="15">
        <f t="shared" si="408"/>
        <v>33.75</v>
      </c>
      <c r="H1591" s="15">
        <f t="shared" si="410"/>
        <v>-607.02777777777646</v>
      </c>
      <c r="I1591" s="15">
        <f t="shared" si="411"/>
        <v>756.69915234375003</v>
      </c>
      <c r="J1591" s="15">
        <f t="shared" si="412"/>
        <v>415.56337200000007</v>
      </c>
      <c r="K1591" s="15">
        <f t="shared" si="413"/>
        <v>1172.2625243437501</v>
      </c>
      <c r="L1591" s="15">
        <f t="shared" si="409"/>
        <v>-266.63695138888829</v>
      </c>
      <c r="M1591" s="15">
        <f t="shared" si="414"/>
        <v>-41.793031211802827</v>
      </c>
      <c r="N1591" s="15">
        <f t="shared" si="415"/>
        <v>565.23474656597364</v>
      </c>
      <c r="O1591">
        <f t="shared" si="416"/>
        <v>19076.67269660161</v>
      </c>
      <c r="P1591">
        <f t="shared" si="417"/>
        <v>19076.67269660161</v>
      </c>
      <c r="Q1591">
        <f t="shared" si="423"/>
        <v>18542.92389563454</v>
      </c>
      <c r="R1591">
        <f t="shared" si="424"/>
        <v>-5678.6871726391992</v>
      </c>
      <c r="S1591">
        <f t="shared" si="418"/>
        <v>5678.6871726391992</v>
      </c>
      <c r="T1591">
        <f t="shared" si="419"/>
        <v>12864.236722995342</v>
      </c>
      <c r="U1591">
        <f t="shared" si="420"/>
        <v>1914.7640624999999</v>
      </c>
      <c r="V1591">
        <f t="shared" si="421"/>
        <v>1340.3348437499999</v>
      </c>
    </row>
    <row r="1592" spans="2:22" x14ac:dyDescent="0.25">
      <c r="B1592" s="7" t="s">
        <v>11</v>
      </c>
      <c r="C1592" s="7">
        <v>1584</v>
      </c>
      <c r="D1592" s="7">
        <v>107</v>
      </c>
      <c r="E1592" s="13">
        <v>120.8</v>
      </c>
      <c r="F1592" s="15">
        <f t="shared" si="422"/>
        <v>-0.20833333333333331</v>
      </c>
      <c r="G1592" s="15">
        <f t="shared" si="408"/>
        <v>33.555555555555557</v>
      </c>
      <c r="H1592" s="15">
        <f t="shared" si="410"/>
        <v>-700.41666666666663</v>
      </c>
      <c r="I1592" s="15">
        <f t="shared" si="411"/>
        <v>748.00510209876552</v>
      </c>
      <c r="J1592" s="15">
        <f t="shared" si="412"/>
        <v>415.56337200000007</v>
      </c>
      <c r="K1592" s="15">
        <f t="shared" si="413"/>
        <v>1163.5684740987656</v>
      </c>
      <c r="L1592" s="15">
        <f t="shared" si="409"/>
        <v>-307.6580208333333</v>
      </c>
      <c r="M1592" s="15">
        <f t="shared" si="414"/>
        <v>-237.26485923456767</v>
      </c>
      <c r="N1592" s="15">
        <f t="shared" si="415"/>
        <v>463.15180743209896</v>
      </c>
      <c r="O1592">
        <f t="shared" si="416"/>
        <v>15541.316204943765</v>
      </c>
      <c r="P1592">
        <f t="shared" si="417"/>
        <v>15541.316204943765</v>
      </c>
      <c r="Q1592">
        <f t="shared" si="423"/>
        <v>18558.465211839484</v>
      </c>
      <c r="R1592">
        <f t="shared" si="424"/>
        <v>-5678.6871726391992</v>
      </c>
      <c r="S1592">
        <f t="shared" si="418"/>
        <v>5678.6871726391992</v>
      </c>
      <c r="T1592">
        <f t="shared" si="419"/>
        <v>12879.778039200286</v>
      </c>
      <c r="U1592">
        <f t="shared" si="420"/>
        <v>1892.764493827161</v>
      </c>
      <c r="V1592">
        <f t="shared" si="421"/>
        <v>1324.9351456790125</v>
      </c>
    </row>
    <row r="1593" spans="2:22" x14ac:dyDescent="0.25">
      <c r="B1593" s="7" t="s">
        <v>11</v>
      </c>
      <c r="C1593" s="7">
        <v>1585</v>
      </c>
      <c r="D1593" s="7">
        <v>108</v>
      </c>
      <c r="E1593" s="13">
        <v>120</v>
      </c>
      <c r="F1593" s="15">
        <f t="shared" si="422"/>
        <v>-0.23611111111111149</v>
      </c>
      <c r="G1593" s="15">
        <f t="shared" si="408"/>
        <v>33.333333333333336</v>
      </c>
      <c r="H1593" s="15">
        <f t="shared" si="410"/>
        <v>-793.80555555555679</v>
      </c>
      <c r="I1593" s="15">
        <f t="shared" si="411"/>
        <v>738.1305555555557</v>
      </c>
      <c r="J1593" s="15">
        <f t="shared" si="412"/>
        <v>415.56337200000007</v>
      </c>
      <c r="K1593" s="15">
        <f t="shared" si="413"/>
        <v>1153.6939275555558</v>
      </c>
      <c r="L1593" s="15">
        <f t="shared" si="409"/>
        <v>-348.6790902777783</v>
      </c>
      <c r="M1593" s="15">
        <f t="shared" si="414"/>
        <v>-433.91718355555781</v>
      </c>
      <c r="N1593" s="15">
        <f t="shared" si="415"/>
        <v>359.88837199999898</v>
      </c>
      <c r="O1593">
        <f t="shared" si="416"/>
        <v>11996.279066666633</v>
      </c>
      <c r="P1593">
        <f t="shared" si="417"/>
        <v>11996.279066666633</v>
      </c>
      <c r="Q1593">
        <f t="shared" si="423"/>
        <v>18570.461490906149</v>
      </c>
      <c r="R1593">
        <f t="shared" si="424"/>
        <v>-5678.6871726391992</v>
      </c>
      <c r="S1593">
        <f t="shared" si="418"/>
        <v>5678.6871726391992</v>
      </c>
      <c r="T1593">
        <f t="shared" si="419"/>
        <v>12891.774318266951</v>
      </c>
      <c r="U1593">
        <f t="shared" si="420"/>
        <v>1867.7777777777783</v>
      </c>
      <c r="V1593">
        <f t="shared" si="421"/>
        <v>1307.4444444444448</v>
      </c>
    </row>
    <row r="1594" spans="2:22" x14ac:dyDescent="0.25">
      <c r="B1594" s="7" t="s">
        <v>11</v>
      </c>
      <c r="C1594" s="7">
        <v>1586</v>
      </c>
      <c r="D1594" s="7">
        <v>109</v>
      </c>
      <c r="E1594" s="13">
        <v>119.1</v>
      </c>
      <c r="F1594" s="15">
        <f t="shared" si="422"/>
        <v>-0.26388888888888967</v>
      </c>
      <c r="G1594" s="15">
        <f t="shared" si="408"/>
        <v>33.083333333333336</v>
      </c>
      <c r="H1594" s="15">
        <f t="shared" si="410"/>
        <v>-887.19444444444707</v>
      </c>
      <c r="I1594" s="15">
        <f t="shared" si="411"/>
        <v>727.10011706597231</v>
      </c>
      <c r="J1594" s="15">
        <f t="shared" si="412"/>
        <v>415.56337200000007</v>
      </c>
      <c r="K1594" s="15">
        <f t="shared" si="413"/>
        <v>1142.6634890659725</v>
      </c>
      <c r="L1594" s="15">
        <f t="shared" si="409"/>
        <v>-389.70015972222336</v>
      </c>
      <c r="M1594" s="15">
        <f t="shared" si="414"/>
        <v>-631.72539982292164</v>
      </c>
      <c r="N1594" s="15">
        <f t="shared" si="415"/>
        <v>255.46904462152543</v>
      </c>
      <c r="O1594">
        <f t="shared" si="416"/>
        <v>8451.7675595621331</v>
      </c>
      <c r="P1594">
        <f t="shared" si="417"/>
        <v>8451.7675595621331</v>
      </c>
      <c r="Q1594">
        <f t="shared" si="423"/>
        <v>18578.913258465713</v>
      </c>
      <c r="R1594">
        <f t="shared" si="424"/>
        <v>-5678.6871726391992</v>
      </c>
      <c r="S1594">
        <f t="shared" si="418"/>
        <v>5678.6871726391992</v>
      </c>
      <c r="T1594">
        <f t="shared" si="419"/>
        <v>12900.226085826514</v>
      </c>
      <c r="U1594">
        <f t="shared" si="420"/>
        <v>1839.8661736111112</v>
      </c>
      <c r="V1594">
        <f t="shared" si="421"/>
        <v>1287.9063215277777</v>
      </c>
    </row>
    <row r="1595" spans="2:22" x14ac:dyDescent="0.25">
      <c r="B1595" s="7" t="s">
        <v>11</v>
      </c>
      <c r="C1595" s="7">
        <v>1587</v>
      </c>
      <c r="D1595" s="7">
        <v>110</v>
      </c>
      <c r="E1595" s="13">
        <v>118.1</v>
      </c>
      <c r="F1595" s="15">
        <f t="shared" si="422"/>
        <v>-0.27777777777777779</v>
      </c>
      <c r="G1595" s="15">
        <f t="shared" si="408"/>
        <v>32.805555555555557</v>
      </c>
      <c r="H1595" s="15">
        <f t="shared" si="410"/>
        <v>-933.88888888888891</v>
      </c>
      <c r="I1595" s="15">
        <f t="shared" si="411"/>
        <v>714.9414665258488</v>
      </c>
      <c r="J1595" s="15">
        <f t="shared" si="412"/>
        <v>415.56337200000007</v>
      </c>
      <c r="K1595" s="15">
        <f t="shared" si="413"/>
        <v>1130.5048385258488</v>
      </c>
      <c r="L1595" s="15">
        <f t="shared" si="409"/>
        <v>-410.21069444444441</v>
      </c>
      <c r="M1595" s="15">
        <f t="shared" si="414"/>
        <v>-737.27293925192907</v>
      </c>
      <c r="N1595" s="15">
        <f t="shared" si="415"/>
        <v>196.61594963695984</v>
      </c>
      <c r="O1595">
        <f t="shared" si="416"/>
        <v>6450.0954589235998</v>
      </c>
      <c r="P1595">
        <f t="shared" si="417"/>
        <v>6450.0954589235998</v>
      </c>
      <c r="Q1595">
        <f t="shared" si="423"/>
        <v>18585.363353924637</v>
      </c>
      <c r="R1595">
        <f t="shared" si="424"/>
        <v>-5678.6871726391992</v>
      </c>
      <c r="S1595">
        <f t="shared" si="418"/>
        <v>5678.6871726391992</v>
      </c>
      <c r="T1595">
        <f t="shared" si="419"/>
        <v>12906.676181285438</v>
      </c>
      <c r="U1595">
        <f t="shared" si="420"/>
        <v>1809.0997229938273</v>
      </c>
      <c r="V1595">
        <f t="shared" si="421"/>
        <v>1266.369806095679</v>
      </c>
    </row>
    <row r="1596" spans="2:22" x14ac:dyDescent="0.25">
      <c r="B1596" s="7" t="s">
        <v>11</v>
      </c>
      <c r="C1596" s="7">
        <v>1588</v>
      </c>
      <c r="D1596" s="7">
        <v>111</v>
      </c>
      <c r="E1596" s="13">
        <v>117.1</v>
      </c>
      <c r="F1596" s="15">
        <f t="shared" si="422"/>
        <v>-0.26388888888888767</v>
      </c>
      <c r="G1596" s="15">
        <f t="shared" si="408"/>
        <v>32.527777777777779</v>
      </c>
      <c r="H1596" s="15">
        <f t="shared" si="410"/>
        <v>-887.19444444444036</v>
      </c>
      <c r="I1596" s="15">
        <f t="shared" si="411"/>
        <v>702.88533411844128</v>
      </c>
      <c r="J1596" s="15">
        <f t="shared" si="412"/>
        <v>415.56337200000007</v>
      </c>
      <c r="K1596" s="15">
        <f t="shared" si="413"/>
        <v>1118.4487061184414</v>
      </c>
      <c r="L1596" s="15">
        <f t="shared" si="409"/>
        <v>-389.70015972222041</v>
      </c>
      <c r="M1596" s="15">
        <f t="shared" si="414"/>
        <v>-655.94018277043938</v>
      </c>
      <c r="N1596" s="15">
        <f t="shared" si="415"/>
        <v>231.25426167400099</v>
      </c>
      <c r="O1596">
        <f t="shared" si="416"/>
        <v>7522.1872338959765</v>
      </c>
      <c r="P1596">
        <f t="shared" si="417"/>
        <v>7522.1872338959765</v>
      </c>
      <c r="Q1596">
        <f t="shared" si="423"/>
        <v>18592.885541158532</v>
      </c>
      <c r="R1596">
        <f t="shared" si="424"/>
        <v>-5678.6871726391992</v>
      </c>
      <c r="S1596">
        <f t="shared" si="418"/>
        <v>5678.6871726391992</v>
      </c>
      <c r="T1596">
        <f t="shared" si="419"/>
        <v>12914.198368519334</v>
      </c>
      <c r="U1596">
        <f t="shared" si="420"/>
        <v>1778.5926859567901</v>
      </c>
      <c r="V1596">
        <f t="shared" si="421"/>
        <v>1245.014880169753</v>
      </c>
    </row>
    <row r="1597" spans="2:22" x14ac:dyDescent="0.25">
      <c r="B1597" s="7" t="s">
        <v>11</v>
      </c>
      <c r="C1597" s="7">
        <v>1589</v>
      </c>
      <c r="D1597" s="7">
        <v>112</v>
      </c>
      <c r="E1597" s="13">
        <v>116.2</v>
      </c>
      <c r="F1597" s="15">
        <f t="shared" si="422"/>
        <v>-0.22222222222222143</v>
      </c>
      <c r="G1597" s="15">
        <f t="shared" si="408"/>
        <v>32.277777777777779</v>
      </c>
      <c r="H1597" s="15">
        <f t="shared" si="410"/>
        <v>-747.11111111110847</v>
      </c>
      <c r="I1597" s="15">
        <f t="shared" si="411"/>
        <v>692.12246795524698</v>
      </c>
      <c r="J1597" s="15">
        <f t="shared" si="412"/>
        <v>415.56337200000007</v>
      </c>
      <c r="K1597" s="15">
        <f t="shared" si="413"/>
        <v>1107.685839955247</v>
      </c>
      <c r="L1597" s="15">
        <f t="shared" si="409"/>
        <v>-328.16855555555435</v>
      </c>
      <c r="M1597" s="15">
        <f t="shared" si="414"/>
        <v>-386.53638226696978</v>
      </c>
      <c r="N1597" s="15">
        <f t="shared" si="415"/>
        <v>360.57472884413858</v>
      </c>
      <c r="O1597">
        <f t="shared" si="416"/>
        <v>11638.550969913584</v>
      </c>
      <c r="P1597">
        <f t="shared" si="417"/>
        <v>11638.550969913584</v>
      </c>
      <c r="Q1597">
        <f t="shared" si="423"/>
        <v>18604.524092128446</v>
      </c>
      <c r="R1597">
        <f t="shared" si="424"/>
        <v>-5678.6871726391992</v>
      </c>
      <c r="S1597">
        <f t="shared" si="418"/>
        <v>5678.6871726391992</v>
      </c>
      <c r="T1597">
        <f t="shared" si="419"/>
        <v>12925.836919489248</v>
      </c>
      <c r="U1597">
        <f t="shared" si="420"/>
        <v>1751.3581512345681</v>
      </c>
      <c r="V1597">
        <f t="shared" si="421"/>
        <v>1225.9507058641975</v>
      </c>
    </row>
    <row r="1598" spans="2:22" x14ac:dyDescent="0.25">
      <c r="B1598" s="7" t="s">
        <v>11</v>
      </c>
      <c r="C1598" s="7">
        <v>1590</v>
      </c>
      <c r="D1598" s="7">
        <v>113</v>
      </c>
      <c r="E1598" s="13">
        <v>115.5</v>
      </c>
      <c r="F1598" s="15">
        <f t="shared" si="422"/>
        <v>-0.18055555555555516</v>
      </c>
      <c r="G1598" s="15">
        <f t="shared" si="408"/>
        <v>32.083333333333336</v>
      </c>
      <c r="H1598" s="15">
        <f t="shared" si="410"/>
        <v>-607.02777777777646</v>
      </c>
      <c r="I1598" s="15">
        <f t="shared" si="411"/>
        <v>683.80875998263889</v>
      </c>
      <c r="J1598" s="15">
        <f t="shared" si="412"/>
        <v>415.56337200000007</v>
      </c>
      <c r="K1598" s="15">
        <f t="shared" si="413"/>
        <v>1099.3721319826391</v>
      </c>
      <c r="L1598" s="15">
        <f t="shared" si="409"/>
        <v>-266.63695138888829</v>
      </c>
      <c r="M1598" s="15">
        <f t="shared" si="414"/>
        <v>-114.68342357291385</v>
      </c>
      <c r="N1598" s="15">
        <f t="shared" si="415"/>
        <v>492.34435420486261</v>
      </c>
      <c r="O1598">
        <f t="shared" si="416"/>
        <v>15796.048030739343</v>
      </c>
      <c r="P1598">
        <f t="shared" si="417"/>
        <v>15796.048030739343</v>
      </c>
      <c r="Q1598">
        <f t="shared" si="423"/>
        <v>18620.320140159187</v>
      </c>
      <c r="R1598">
        <f t="shared" si="424"/>
        <v>-5678.6871726391992</v>
      </c>
      <c r="S1598">
        <f t="shared" si="418"/>
        <v>5678.6871726391992</v>
      </c>
      <c r="T1598">
        <f t="shared" si="419"/>
        <v>12941.632967519989</v>
      </c>
      <c r="U1598">
        <f t="shared" si="420"/>
        <v>1730.3210069444444</v>
      </c>
      <c r="V1598">
        <f t="shared" si="421"/>
        <v>1211.2247048611109</v>
      </c>
    </row>
    <row r="1599" spans="2:22" x14ac:dyDescent="0.25">
      <c r="B1599" s="7" t="s">
        <v>11</v>
      </c>
      <c r="C1599" s="7">
        <v>1591</v>
      </c>
      <c r="D1599" s="7">
        <v>114</v>
      </c>
      <c r="E1599" s="13">
        <v>114.9</v>
      </c>
      <c r="F1599" s="15">
        <f t="shared" si="422"/>
        <v>-0.1388888888888889</v>
      </c>
      <c r="G1599" s="15">
        <f t="shared" si="408"/>
        <v>31.916666666666668</v>
      </c>
      <c r="H1599" s="15">
        <f t="shared" si="410"/>
        <v>-466.94444444444446</v>
      </c>
      <c r="I1599" s="15">
        <f t="shared" si="411"/>
        <v>676.72270664930556</v>
      </c>
      <c r="J1599" s="15">
        <f t="shared" si="412"/>
        <v>415.56337200000007</v>
      </c>
      <c r="K1599" s="15">
        <f t="shared" si="413"/>
        <v>1092.2860786493056</v>
      </c>
      <c r="L1599" s="15">
        <f t="shared" si="409"/>
        <v>-205.10534722222221</v>
      </c>
      <c r="M1599" s="15">
        <f t="shared" si="414"/>
        <v>158.39718976041672</v>
      </c>
      <c r="N1599" s="15">
        <f t="shared" si="415"/>
        <v>625.34163420486118</v>
      </c>
      <c r="O1599">
        <f t="shared" si="416"/>
        <v>19958.820491705152</v>
      </c>
      <c r="P1599">
        <f t="shared" si="417"/>
        <v>19958.820491705152</v>
      </c>
      <c r="Q1599">
        <f t="shared" si="423"/>
        <v>18640.278960650892</v>
      </c>
      <c r="R1599">
        <f t="shared" si="424"/>
        <v>-5678.6871726391992</v>
      </c>
      <c r="S1599">
        <f t="shared" si="418"/>
        <v>5678.6871726391992</v>
      </c>
      <c r="T1599">
        <f t="shared" si="419"/>
        <v>12961.591788011694</v>
      </c>
      <c r="U1599">
        <f t="shared" si="420"/>
        <v>1712.390340277778</v>
      </c>
      <c r="V1599">
        <f t="shared" si="421"/>
        <v>1198.6732381944446</v>
      </c>
    </row>
    <row r="1600" spans="2:22" x14ac:dyDescent="0.25">
      <c r="B1600" s="7" t="s">
        <v>11</v>
      </c>
      <c r="C1600" s="7">
        <v>1592</v>
      </c>
      <c r="D1600" s="7">
        <v>115</v>
      </c>
      <c r="E1600" s="13">
        <v>114.5</v>
      </c>
      <c r="F1600" s="15">
        <f t="shared" si="422"/>
        <v>-0.11111111111111269</v>
      </c>
      <c r="G1600" s="15">
        <f t="shared" si="408"/>
        <v>31.805555555555557</v>
      </c>
      <c r="H1600" s="15">
        <f t="shared" si="410"/>
        <v>-373.55555555556083</v>
      </c>
      <c r="I1600" s="15">
        <f t="shared" si="411"/>
        <v>672.01917472029322</v>
      </c>
      <c r="J1600" s="15">
        <f t="shared" si="412"/>
        <v>415.56337200000007</v>
      </c>
      <c r="K1600" s="15">
        <f t="shared" si="413"/>
        <v>1087.5825467202933</v>
      </c>
      <c r="L1600" s="15">
        <f t="shared" si="409"/>
        <v>-164.08427777778007</v>
      </c>
      <c r="M1600" s="15">
        <f t="shared" si="414"/>
        <v>340.47143560917158</v>
      </c>
      <c r="N1600" s="15">
        <f t="shared" si="415"/>
        <v>714.02699116473241</v>
      </c>
      <c r="O1600">
        <f t="shared" si="416"/>
        <v>22710.025135656073</v>
      </c>
      <c r="P1600">
        <f t="shared" si="417"/>
        <v>22710.025135656073</v>
      </c>
      <c r="Q1600">
        <f t="shared" si="423"/>
        <v>18662.988985786549</v>
      </c>
      <c r="R1600">
        <f t="shared" si="424"/>
        <v>-5678.6871726391992</v>
      </c>
      <c r="S1600">
        <f t="shared" si="418"/>
        <v>5678.6871726391992</v>
      </c>
      <c r="T1600">
        <f t="shared" si="419"/>
        <v>12984.301813147351</v>
      </c>
      <c r="U1600">
        <f t="shared" si="420"/>
        <v>1700.4884452160495</v>
      </c>
      <c r="V1600">
        <f t="shared" si="421"/>
        <v>1190.3419116512346</v>
      </c>
    </row>
    <row r="1601" spans="2:22" x14ac:dyDescent="0.25">
      <c r="B1601" s="7" t="s">
        <v>11</v>
      </c>
      <c r="C1601" s="7">
        <v>1593</v>
      </c>
      <c r="D1601" s="7">
        <v>116</v>
      </c>
      <c r="E1601" s="13">
        <v>114.1</v>
      </c>
      <c r="F1601" s="15">
        <f t="shared" si="422"/>
        <v>-8.3333333333332538E-2</v>
      </c>
      <c r="G1601" s="15">
        <f t="shared" si="408"/>
        <v>31.694444444444443</v>
      </c>
      <c r="H1601" s="15">
        <f t="shared" si="410"/>
        <v>-280.16666666666401</v>
      </c>
      <c r="I1601" s="15">
        <f t="shared" si="411"/>
        <v>667.33204569251529</v>
      </c>
      <c r="J1601" s="15">
        <f t="shared" si="412"/>
        <v>415.56337200000007</v>
      </c>
      <c r="K1601" s="15">
        <f t="shared" si="413"/>
        <v>1082.8954176925154</v>
      </c>
      <c r="L1601" s="15">
        <f t="shared" si="409"/>
        <v>-123.06320833333216</v>
      </c>
      <c r="M1601" s="15">
        <f t="shared" si="414"/>
        <v>522.56208435918734</v>
      </c>
      <c r="N1601" s="15">
        <f t="shared" si="415"/>
        <v>802.72875102585135</v>
      </c>
      <c r="O1601">
        <f t="shared" si="416"/>
        <v>25442.041803347121</v>
      </c>
      <c r="P1601">
        <f t="shared" si="417"/>
        <v>25442.041803347121</v>
      </c>
      <c r="Q1601">
        <f t="shared" si="423"/>
        <v>18688.431027589897</v>
      </c>
      <c r="R1601">
        <f t="shared" si="424"/>
        <v>-5678.6871726391992</v>
      </c>
      <c r="S1601">
        <f t="shared" si="418"/>
        <v>5678.6871726391992</v>
      </c>
      <c r="T1601">
        <f t="shared" si="419"/>
        <v>13009.743854950699</v>
      </c>
      <c r="U1601">
        <f t="shared" si="420"/>
        <v>1688.6280563271603</v>
      </c>
      <c r="V1601">
        <f t="shared" si="421"/>
        <v>1182.0396394290121</v>
      </c>
    </row>
    <row r="1602" spans="2:22" x14ac:dyDescent="0.25">
      <c r="B1602" s="7" t="s">
        <v>11</v>
      </c>
      <c r="C1602" s="7">
        <v>1594</v>
      </c>
      <c r="D1602" s="7">
        <v>117</v>
      </c>
      <c r="E1602" s="13">
        <v>113.9</v>
      </c>
      <c r="F1602" s="15">
        <f t="shared" si="422"/>
        <v>-5.5555555555554373E-2</v>
      </c>
      <c r="G1602" s="15">
        <f t="shared" si="408"/>
        <v>31.638888888888889</v>
      </c>
      <c r="H1602" s="15">
        <f t="shared" si="410"/>
        <v>-186.77777777777379</v>
      </c>
      <c r="I1602" s="15">
        <f t="shared" si="411"/>
        <v>664.99463226658952</v>
      </c>
      <c r="J1602" s="15">
        <f t="shared" si="412"/>
        <v>415.56337200000007</v>
      </c>
      <c r="K1602" s="15">
        <f t="shared" si="413"/>
        <v>1080.5580042665897</v>
      </c>
      <c r="L1602" s="15">
        <f t="shared" si="409"/>
        <v>-82.042138888887138</v>
      </c>
      <c r="M1602" s="15">
        <f t="shared" si="414"/>
        <v>707.00244871104223</v>
      </c>
      <c r="N1602" s="15">
        <f t="shared" si="415"/>
        <v>893.78022648881597</v>
      </c>
      <c r="O1602">
        <f t="shared" si="416"/>
        <v>28278.213276965595</v>
      </c>
      <c r="P1602">
        <f t="shared" si="417"/>
        <v>28278.213276965595</v>
      </c>
      <c r="Q1602">
        <f t="shared" si="423"/>
        <v>18716.709240866861</v>
      </c>
      <c r="R1602">
        <f t="shared" si="424"/>
        <v>-5678.6871726391992</v>
      </c>
      <c r="S1602">
        <f t="shared" si="418"/>
        <v>5678.6871726391992</v>
      </c>
      <c r="T1602">
        <f t="shared" si="419"/>
        <v>13038.022068227663</v>
      </c>
      <c r="U1602">
        <f t="shared" si="420"/>
        <v>1682.7134266975311</v>
      </c>
      <c r="V1602">
        <f t="shared" si="421"/>
        <v>1177.8993986882717</v>
      </c>
    </row>
    <row r="1603" spans="2:22" x14ac:dyDescent="0.25">
      <c r="B1603" s="7" t="s">
        <v>11</v>
      </c>
      <c r="C1603" s="7">
        <v>1595</v>
      </c>
      <c r="D1603" s="7">
        <v>118</v>
      </c>
      <c r="E1603" s="13">
        <v>113.7</v>
      </c>
      <c r="F1603" s="15">
        <f t="shared" si="422"/>
        <v>-8.3333333333334522E-2</v>
      </c>
      <c r="G1603" s="15">
        <f t="shared" si="408"/>
        <v>31.583333333333332</v>
      </c>
      <c r="H1603" s="15">
        <f t="shared" si="410"/>
        <v>-280.16666666667066</v>
      </c>
      <c r="I1603" s="15">
        <f t="shared" si="411"/>
        <v>662.66131956597212</v>
      </c>
      <c r="J1603" s="15">
        <f t="shared" si="412"/>
        <v>415.56337200000007</v>
      </c>
      <c r="K1603" s="15">
        <f t="shared" si="413"/>
        <v>1078.2246915659721</v>
      </c>
      <c r="L1603" s="15">
        <f t="shared" si="409"/>
        <v>-123.06320833333508</v>
      </c>
      <c r="M1603" s="15">
        <f t="shared" si="414"/>
        <v>517.89135823263086</v>
      </c>
      <c r="N1603" s="15">
        <f t="shared" si="415"/>
        <v>798.05802489930147</v>
      </c>
      <c r="O1603">
        <f t="shared" si="416"/>
        <v>25205.332619736269</v>
      </c>
      <c r="P1603">
        <f t="shared" si="417"/>
        <v>25205.332619736269</v>
      </c>
      <c r="Q1603">
        <f t="shared" si="423"/>
        <v>18741.914573486596</v>
      </c>
      <c r="R1603">
        <f t="shared" si="424"/>
        <v>-5678.6871726391992</v>
      </c>
      <c r="S1603">
        <f t="shared" si="418"/>
        <v>5678.6871726391992</v>
      </c>
      <c r="T1603">
        <f t="shared" si="419"/>
        <v>13063.227400847398</v>
      </c>
      <c r="U1603">
        <f t="shared" si="420"/>
        <v>1676.809173611111</v>
      </c>
      <c r="V1603">
        <f t="shared" si="421"/>
        <v>1173.7664215277775</v>
      </c>
    </row>
    <row r="1604" spans="2:22" x14ac:dyDescent="0.25">
      <c r="B1604" s="7" t="s">
        <v>11</v>
      </c>
      <c r="C1604" s="7">
        <v>1596</v>
      </c>
      <c r="D1604" s="7">
        <v>119</v>
      </c>
      <c r="E1604" s="13">
        <v>113.3</v>
      </c>
      <c r="F1604" s="15">
        <f t="shared" si="422"/>
        <v>-0.11111111111111072</v>
      </c>
      <c r="G1604" s="15">
        <f t="shared" si="408"/>
        <v>31.472222222222221</v>
      </c>
      <c r="H1604" s="15">
        <f t="shared" si="410"/>
        <v>-373.55555555555424</v>
      </c>
      <c r="I1604" s="15">
        <f t="shared" si="411"/>
        <v>658.00699634066359</v>
      </c>
      <c r="J1604" s="15">
        <f t="shared" si="412"/>
        <v>415.56337200000007</v>
      </c>
      <c r="K1604" s="15">
        <f t="shared" si="413"/>
        <v>1073.5703683406637</v>
      </c>
      <c r="L1604" s="15">
        <f t="shared" si="409"/>
        <v>-164.08427777777717</v>
      </c>
      <c r="M1604" s="15">
        <f t="shared" si="414"/>
        <v>326.45925722955519</v>
      </c>
      <c r="N1604" s="15">
        <f t="shared" si="415"/>
        <v>700.01481278510937</v>
      </c>
      <c r="O1604">
        <f t="shared" si="416"/>
        <v>22031.021746820246</v>
      </c>
      <c r="P1604">
        <f t="shared" si="417"/>
        <v>22031.021746820246</v>
      </c>
      <c r="Q1604">
        <f t="shared" si="423"/>
        <v>18763.945595233417</v>
      </c>
      <c r="R1604">
        <f t="shared" si="424"/>
        <v>-5678.6871726391992</v>
      </c>
      <c r="S1604">
        <f t="shared" si="418"/>
        <v>5678.6871726391992</v>
      </c>
      <c r="T1604">
        <f t="shared" si="419"/>
        <v>13085.258422594219</v>
      </c>
      <c r="U1604">
        <f t="shared" si="420"/>
        <v>1665.0317970679012</v>
      </c>
      <c r="V1604">
        <f t="shared" si="421"/>
        <v>1165.5222579475308</v>
      </c>
    </row>
    <row r="1605" spans="2:22" x14ac:dyDescent="0.25">
      <c r="B1605" s="7" t="s">
        <v>11</v>
      </c>
      <c r="C1605" s="7">
        <v>1597</v>
      </c>
      <c r="D1605" s="7">
        <v>120</v>
      </c>
      <c r="E1605" s="13">
        <v>112.9</v>
      </c>
      <c r="F1605" s="15">
        <f t="shared" si="422"/>
        <v>-0.15277777777777699</v>
      </c>
      <c r="G1605" s="15">
        <f t="shared" si="408"/>
        <v>31.361111111111111</v>
      </c>
      <c r="H1605" s="15">
        <f t="shared" si="410"/>
        <v>-513.63888888888619</v>
      </c>
      <c r="I1605" s="15">
        <f t="shared" si="411"/>
        <v>653.36907601658947</v>
      </c>
      <c r="J1605" s="15">
        <f t="shared" si="412"/>
        <v>415.56337200000007</v>
      </c>
      <c r="K1605" s="15">
        <f t="shared" si="413"/>
        <v>1068.9324480165897</v>
      </c>
      <c r="L1605" s="15">
        <f t="shared" si="409"/>
        <v>-225.61588194444323</v>
      </c>
      <c r="M1605" s="15">
        <f t="shared" si="414"/>
        <v>41.654670238817289</v>
      </c>
      <c r="N1605" s="15">
        <f t="shared" si="415"/>
        <v>555.29355912770347</v>
      </c>
      <c r="O1605">
        <f t="shared" si="416"/>
        <v>17414.623007088256</v>
      </c>
      <c r="P1605">
        <f t="shared" si="417"/>
        <v>17414.623007088256</v>
      </c>
      <c r="Q1605">
        <f t="shared" si="423"/>
        <v>18781.360218240505</v>
      </c>
      <c r="R1605">
        <f t="shared" si="424"/>
        <v>-5678.6871726391992</v>
      </c>
      <c r="S1605">
        <f t="shared" si="418"/>
        <v>5678.6871726391992</v>
      </c>
      <c r="T1605">
        <f t="shared" si="419"/>
        <v>13102.673045601307</v>
      </c>
      <c r="U1605">
        <f t="shared" si="420"/>
        <v>1653.2959266975311</v>
      </c>
      <c r="V1605">
        <f t="shared" si="421"/>
        <v>1157.3071486882716</v>
      </c>
    </row>
    <row r="1606" spans="2:22" x14ac:dyDescent="0.25">
      <c r="B1606" s="7" t="s">
        <v>11</v>
      </c>
      <c r="C1606" s="7">
        <v>1598</v>
      </c>
      <c r="D1606" s="7">
        <v>121</v>
      </c>
      <c r="E1606" s="13">
        <v>112.2</v>
      </c>
      <c r="F1606" s="15">
        <f t="shared" si="422"/>
        <v>-0.20833333333333331</v>
      </c>
      <c r="G1606" s="15">
        <f t="shared" si="408"/>
        <v>31.166666666666668</v>
      </c>
      <c r="H1606" s="15">
        <f t="shared" si="410"/>
        <v>-700.41666666666663</v>
      </c>
      <c r="I1606" s="15">
        <f t="shared" si="411"/>
        <v>645.29218493055566</v>
      </c>
      <c r="J1606" s="15">
        <f t="shared" si="412"/>
        <v>415.56337200000007</v>
      </c>
      <c r="K1606" s="15">
        <f t="shared" si="413"/>
        <v>1060.8555569305558</v>
      </c>
      <c r="L1606" s="15">
        <f t="shared" si="409"/>
        <v>-307.6580208333333</v>
      </c>
      <c r="M1606" s="15">
        <f t="shared" si="414"/>
        <v>-339.97777640277741</v>
      </c>
      <c r="N1606" s="15">
        <f t="shared" si="415"/>
        <v>360.43889026388922</v>
      </c>
      <c r="O1606">
        <f t="shared" si="416"/>
        <v>11233.678746557882</v>
      </c>
      <c r="P1606">
        <f t="shared" si="417"/>
        <v>11233.678746557882</v>
      </c>
      <c r="Q1606">
        <f t="shared" si="423"/>
        <v>18792.593896987062</v>
      </c>
      <c r="R1606">
        <f t="shared" si="424"/>
        <v>-5678.6871726391992</v>
      </c>
      <c r="S1606">
        <f t="shared" si="418"/>
        <v>5678.6871726391992</v>
      </c>
      <c r="T1606">
        <f t="shared" si="419"/>
        <v>13113.906724347864</v>
      </c>
      <c r="U1606">
        <f t="shared" si="420"/>
        <v>1632.858027777778</v>
      </c>
      <c r="V1606">
        <f t="shared" si="421"/>
        <v>1143.0006194444445</v>
      </c>
    </row>
    <row r="1607" spans="2:22" x14ac:dyDescent="0.25">
      <c r="B1607" s="7" t="s">
        <v>11</v>
      </c>
      <c r="C1607" s="7">
        <v>1599</v>
      </c>
      <c r="D1607" s="7">
        <v>122</v>
      </c>
      <c r="E1607" s="13">
        <v>111.4</v>
      </c>
      <c r="F1607" s="15">
        <f t="shared" si="422"/>
        <v>-0.23611111111111149</v>
      </c>
      <c r="G1607" s="15">
        <f t="shared" si="408"/>
        <v>30.944444444444443</v>
      </c>
      <c r="H1607" s="15">
        <f t="shared" si="410"/>
        <v>-793.80555555555679</v>
      </c>
      <c r="I1607" s="15">
        <f t="shared" si="411"/>
        <v>636.12296314043203</v>
      </c>
      <c r="J1607" s="15">
        <f t="shared" si="412"/>
        <v>415.56337200000007</v>
      </c>
      <c r="K1607" s="15">
        <f t="shared" si="413"/>
        <v>1051.6863351404322</v>
      </c>
      <c r="L1607" s="15">
        <f t="shared" si="409"/>
        <v>-348.6790902777783</v>
      </c>
      <c r="M1607" s="15">
        <f t="shared" si="414"/>
        <v>-535.92477597068137</v>
      </c>
      <c r="N1607" s="15">
        <f t="shared" si="415"/>
        <v>257.88077958487543</v>
      </c>
      <c r="O1607">
        <f t="shared" si="416"/>
        <v>7979.9774571542002</v>
      </c>
      <c r="P1607">
        <f t="shared" si="417"/>
        <v>7979.9774571542002</v>
      </c>
      <c r="Q1607">
        <f t="shared" si="423"/>
        <v>18800.573874444217</v>
      </c>
      <c r="R1607">
        <f t="shared" si="424"/>
        <v>-5678.6871726391992</v>
      </c>
      <c r="S1607">
        <f t="shared" si="418"/>
        <v>5678.6871726391992</v>
      </c>
      <c r="T1607">
        <f t="shared" si="419"/>
        <v>13121.886701805019</v>
      </c>
      <c r="U1607">
        <f t="shared" si="420"/>
        <v>1609.6560771604936</v>
      </c>
      <c r="V1607">
        <f t="shared" si="421"/>
        <v>1126.7592540123455</v>
      </c>
    </row>
    <row r="1608" spans="2:22" x14ac:dyDescent="0.25">
      <c r="B1608" s="7" t="s">
        <v>11</v>
      </c>
      <c r="C1608" s="7">
        <v>1600</v>
      </c>
      <c r="D1608" s="7">
        <v>123</v>
      </c>
      <c r="E1608" s="13">
        <v>110.5</v>
      </c>
      <c r="F1608" s="15">
        <f t="shared" si="422"/>
        <v>-0.26388888888888967</v>
      </c>
      <c r="G1608" s="15">
        <f t="shared" ref="G1608:G1671" si="425">E1608*1000/3600</f>
        <v>30.694444444444443</v>
      </c>
      <c r="H1608" s="15">
        <f t="shared" si="410"/>
        <v>-887.19444444444707</v>
      </c>
      <c r="I1608" s="15">
        <f t="shared" si="411"/>
        <v>625.886014998071</v>
      </c>
      <c r="J1608" s="15">
        <f t="shared" si="412"/>
        <v>415.56337200000007</v>
      </c>
      <c r="K1608" s="15">
        <f t="shared" si="413"/>
        <v>1041.4493869980711</v>
      </c>
      <c r="L1608" s="15">
        <f t="shared" ref="L1608:L1671" si="426">(($Q$3*F1608)*$M$3)</f>
        <v>-389.70015972222336</v>
      </c>
      <c r="M1608" s="15">
        <f t="shared" si="414"/>
        <v>-732.93950189082307</v>
      </c>
      <c r="N1608" s="15">
        <f t="shared" si="415"/>
        <v>154.25494255362401</v>
      </c>
      <c r="O1608">
        <f t="shared" si="416"/>
        <v>4734.7697644931814</v>
      </c>
      <c r="P1608">
        <f t="shared" si="417"/>
        <v>4734.7697644931814</v>
      </c>
      <c r="Q1608">
        <f t="shared" si="423"/>
        <v>18805.308644208711</v>
      </c>
      <c r="R1608">
        <f t="shared" si="424"/>
        <v>-5678.6871726391992</v>
      </c>
      <c r="S1608">
        <f t="shared" si="418"/>
        <v>5678.6871726391992</v>
      </c>
      <c r="T1608">
        <f t="shared" si="419"/>
        <v>13126.621471569513</v>
      </c>
      <c r="U1608">
        <f t="shared" si="420"/>
        <v>1583.7523341049382</v>
      </c>
      <c r="V1608">
        <f t="shared" si="421"/>
        <v>1108.6266338734567</v>
      </c>
    </row>
    <row r="1609" spans="2:22" x14ac:dyDescent="0.25">
      <c r="B1609" s="7" t="s">
        <v>11</v>
      </c>
      <c r="C1609" s="7">
        <v>1601</v>
      </c>
      <c r="D1609" s="7">
        <v>124</v>
      </c>
      <c r="E1609" s="13">
        <v>109.5</v>
      </c>
      <c r="F1609" s="15">
        <f t="shared" si="422"/>
        <v>-0.27777777777777779</v>
      </c>
      <c r="G1609" s="15">
        <f t="shared" si="425"/>
        <v>30.416666666666668</v>
      </c>
      <c r="H1609" s="15">
        <f t="shared" ref="H1609:H1672" si="427">F1609*$Q$3</f>
        <v>-933.88888888888891</v>
      </c>
      <c r="I1609" s="15">
        <f t="shared" ref="I1609:I1672" si="428">0.5*$S$3*$N$3*$O$3*G1609^2</f>
        <v>614.60902039930556</v>
      </c>
      <c r="J1609" s="15">
        <f t="shared" ref="J1609:J1672" si="429">$P$3*$Q$3*$R$3</f>
        <v>415.56337200000007</v>
      </c>
      <c r="K1609" s="15">
        <f t="shared" ref="K1609:K1672" si="430">J1609+I1609</f>
        <v>1030.1723923993056</v>
      </c>
      <c r="L1609" s="15">
        <f t="shared" si="426"/>
        <v>-410.21069444444441</v>
      </c>
      <c r="M1609" s="15">
        <f t="shared" ref="M1609:M1672" si="431">(L1609/$M$3)+N1609</f>
        <v>-837.60538537847219</v>
      </c>
      <c r="N1609" s="15">
        <f t="shared" ref="N1609:N1672" si="432">K1609+H1609</f>
        <v>96.283503510416722</v>
      </c>
      <c r="O1609">
        <f t="shared" ref="O1609:O1672" si="433">N1609*G1609</f>
        <v>2928.6232317751756</v>
      </c>
      <c r="P1609">
        <f t="shared" ref="P1609:P1672" si="434">O1609*1</f>
        <v>2928.6232317751756</v>
      </c>
      <c r="Q1609">
        <f t="shared" si="423"/>
        <v>18808.237267440487</v>
      </c>
      <c r="R1609">
        <f t="shared" si="424"/>
        <v>-5678.6871726391992</v>
      </c>
      <c r="S1609">
        <f t="shared" ref="S1609:S1672" si="435">R1609*-1</f>
        <v>5678.6871726391992</v>
      </c>
      <c r="T1609">
        <f t="shared" ref="T1609:T1672" si="436">Q1609-S1609</f>
        <v>13129.550094801289</v>
      </c>
      <c r="U1609">
        <f t="shared" ref="U1609:U1672" si="437">(0.5*$Q$3*G1609^2)/1000</f>
        <v>1555.2168402777779</v>
      </c>
      <c r="V1609">
        <f t="shared" ref="V1609:V1672" si="438">U1609*0.7</f>
        <v>1088.6517881944444</v>
      </c>
    </row>
    <row r="1610" spans="2:22" x14ac:dyDescent="0.25">
      <c r="B1610" s="7" t="s">
        <v>11</v>
      </c>
      <c r="C1610" s="7">
        <v>1602</v>
      </c>
      <c r="D1610" s="7">
        <v>125</v>
      </c>
      <c r="E1610" s="13">
        <v>108.5</v>
      </c>
      <c r="F1610" s="15">
        <f t="shared" ref="F1610:F1673" si="439">($E1611-$E1609)/2/3.6</f>
        <v>-0.24999999999999961</v>
      </c>
      <c r="G1610" s="15">
        <f t="shared" si="425"/>
        <v>30.138888888888889</v>
      </c>
      <c r="H1610" s="15">
        <f t="shared" si="427"/>
        <v>-840.49999999999875</v>
      </c>
      <c r="I1610" s="15">
        <f t="shared" si="428"/>
        <v>603.43454393325624</v>
      </c>
      <c r="J1610" s="15">
        <f t="shared" si="429"/>
        <v>415.56337200000007</v>
      </c>
      <c r="K1610" s="15">
        <f t="shared" si="430"/>
        <v>1018.9979159332563</v>
      </c>
      <c r="L1610" s="15">
        <f t="shared" si="426"/>
        <v>-369.18962499999941</v>
      </c>
      <c r="M1610" s="15">
        <f t="shared" si="431"/>
        <v>-662.00208406674119</v>
      </c>
      <c r="N1610" s="15">
        <f t="shared" si="432"/>
        <v>178.49791593325756</v>
      </c>
      <c r="O1610">
        <f t="shared" si="433"/>
        <v>5379.7288552106793</v>
      </c>
      <c r="P1610">
        <f t="shared" si="434"/>
        <v>5379.7288552106793</v>
      </c>
      <c r="Q1610">
        <f t="shared" ref="Q1610:Q1673" si="440">Q1609+MAX(0,P1610)/1000</f>
        <v>18813.616996295699</v>
      </c>
      <c r="R1610">
        <f t="shared" ref="R1610:R1673" si="441">R1609+MIN(0,P1610)/1000</f>
        <v>-5678.6871726391992</v>
      </c>
      <c r="S1610">
        <f t="shared" si="435"/>
        <v>5678.6871726391992</v>
      </c>
      <c r="T1610">
        <f t="shared" si="436"/>
        <v>13134.929823656501</v>
      </c>
      <c r="U1610">
        <f t="shared" si="437"/>
        <v>1526.9407600308643</v>
      </c>
      <c r="V1610">
        <f t="shared" si="438"/>
        <v>1068.858532021605</v>
      </c>
    </row>
    <row r="1611" spans="2:22" x14ac:dyDescent="0.25">
      <c r="B1611" s="7" t="s">
        <v>11</v>
      </c>
      <c r="C1611" s="7">
        <v>1603</v>
      </c>
      <c r="D1611" s="7">
        <v>126</v>
      </c>
      <c r="E1611" s="13">
        <v>107.7</v>
      </c>
      <c r="F1611" s="15">
        <f t="shared" si="439"/>
        <v>-0.19444444444444522</v>
      </c>
      <c r="G1611" s="15">
        <f t="shared" si="425"/>
        <v>29.916666666666668</v>
      </c>
      <c r="H1611" s="15">
        <f t="shared" si="427"/>
        <v>-653.7222222222249</v>
      </c>
      <c r="I1611" s="15">
        <f t="shared" si="428"/>
        <v>594.56877581597234</v>
      </c>
      <c r="J1611" s="15">
        <f t="shared" si="429"/>
        <v>415.56337200000007</v>
      </c>
      <c r="K1611" s="15">
        <f t="shared" si="430"/>
        <v>1010.1321478159724</v>
      </c>
      <c r="L1611" s="15">
        <f t="shared" si="426"/>
        <v>-287.14748611111224</v>
      </c>
      <c r="M1611" s="15">
        <f t="shared" si="431"/>
        <v>-297.31229662847727</v>
      </c>
      <c r="N1611" s="15">
        <f t="shared" si="432"/>
        <v>356.40992559374752</v>
      </c>
      <c r="O1611">
        <f t="shared" si="433"/>
        <v>10662.596940679614</v>
      </c>
      <c r="P1611">
        <f t="shared" si="434"/>
        <v>10662.596940679614</v>
      </c>
      <c r="Q1611">
        <f t="shared" si="440"/>
        <v>18824.279593236381</v>
      </c>
      <c r="R1611">
        <f t="shared" si="441"/>
        <v>-5678.6871726391992</v>
      </c>
      <c r="S1611">
        <f t="shared" si="435"/>
        <v>5678.6871726391992</v>
      </c>
      <c r="T1611">
        <f t="shared" si="436"/>
        <v>13145.592420597182</v>
      </c>
      <c r="U1611">
        <f t="shared" si="437"/>
        <v>1504.5066736111112</v>
      </c>
      <c r="V1611">
        <f t="shared" si="438"/>
        <v>1053.1546715277777</v>
      </c>
    </row>
    <row r="1612" spans="2:22" x14ac:dyDescent="0.25">
      <c r="B1612" s="7" t="s">
        <v>11</v>
      </c>
      <c r="C1612" s="7">
        <v>1604</v>
      </c>
      <c r="D1612" s="7">
        <v>127</v>
      </c>
      <c r="E1612" s="13">
        <v>107.1</v>
      </c>
      <c r="F1612" s="15">
        <f t="shared" si="439"/>
        <v>-0.15277777777777896</v>
      </c>
      <c r="G1612" s="15">
        <f t="shared" si="425"/>
        <v>29.75</v>
      </c>
      <c r="H1612" s="15">
        <f t="shared" si="427"/>
        <v>-513.63888888889289</v>
      </c>
      <c r="I1612" s="15">
        <f t="shared" si="428"/>
        <v>587.96250734374996</v>
      </c>
      <c r="J1612" s="15">
        <f t="shared" si="429"/>
        <v>415.56337200000007</v>
      </c>
      <c r="K1612" s="15">
        <f t="shared" si="430"/>
        <v>1003.52587934375</v>
      </c>
      <c r="L1612" s="15">
        <f t="shared" si="426"/>
        <v>-225.61588194444619</v>
      </c>
      <c r="M1612" s="15">
        <f t="shared" si="431"/>
        <v>-23.751898434035752</v>
      </c>
      <c r="N1612" s="15">
        <f t="shared" si="432"/>
        <v>489.88699045485714</v>
      </c>
      <c r="O1612">
        <f t="shared" si="433"/>
        <v>14574.137966032</v>
      </c>
      <c r="P1612">
        <f t="shared" si="434"/>
        <v>14574.137966032</v>
      </c>
      <c r="Q1612">
        <f t="shared" si="440"/>
        <v>18838.853731202413</v>
      </c>
      <c r="R1612">
        <f t="shared" si="441"/>
        <v>-5678.6871726391992</v>
      </c>
      <c r="S1612">
        <f t="shared" si="435"/>
        <v>5678.6871726391992</v>
      </c>
      <c r="T1612">
        <f t="shared" si="436"/>
        <v>13160.166558563214</v>
      </c>
      <c r="U1612">
        <f t="shared" si="437"/>
        <v>1487.7900625</v>
      </c>
      <c r="V1612">
        <f t="shared" si="438"/>
        <v>1041.45304375</v>
      </c>
    </row>
    <row r="1613" spans="2:22" x14ac:dyDescent="0.25">
      <c r="B1613" s="7" t="s">
        <v>11</v>
      </c>
      <c r="C1613" s="7">
        <v>1605</v>
      </c>
      <c r="D1613" s="7">
        <v>128</v>
      </c>
      <c r="E1613" s="13">
        <v>106.6</v>
      </c>
      <c r="F1613" s="15">
        <f t="shared" si="439"/>
        <v>-9.7222222222220642E-2</v>
      </c>
      <c r="G1613" s="15">
        <f t="shared" si="425"/>
        <v>29.611111111111111</v>
      </c>
      <c r="H1613" s="15">
        <f t="shared" si="427"/>
        <v>-326.8611111111058</v>
      </c>
      <c r="I1613" s="15">
        <f t="shared" si="428"/>
        <v>582.48547610339506</v>
      </c>
      <c r="J1613" s="15">
        <f t="shared" si="429"/>
        <v>415.56337200000007</v>
      </c>
      <c r="K1613" s="15">
        <f t="shared" si="430"/>
        <v>998.04884810339513</v>
      </c>
      <c r="L1613" s="15">
        <f t="shared" si="426"/>
        <v>-143.57374305555322</v>
      </c>
      <c r="M1613" s="15">
        <f t="shared" si="431"/>
        <v>344.32662588118347</v>
      </c>
      <c r="N1613" s="15">
        <f t="shared" si="432"/>
        <v>671.18773699228927</v>
      </c>
      <c r="O1613">
        <f t="shared" si="433"/>
        <v>19874.614656493897</v>
      </c>
      <c r="P1613">
        <f t="shared" si="434"/>
        <v>19874.614656493897</v>
      </c>
      <c r="Q1613">
        <f t="shared" si="440"/>
        <v>18858.728345858908</v>
      </c>
      <c r="R1613">
        <f t="shared" si="441"/>
        <v>-5678.6871726391992</v>
      </c>
      <c r="S1613">
        <f t="shared" si="435"/>
        <v>5678.6871726391992</v>
      </c>
      <c r="T1613">
        <f t="shared" si="436"/>
        <v>13180.04117321971</v>
      </c>
      <c r="U1613">
        <f t="shared" si="437"/>
        <v>1473.9308919753084</v>
      </c>
      <c r="V1613">
        <f t="shared" si="438"/>
        <v>1031.7516243827158</v>
      </c>
    </row>
    <row r="1614" spans="2:22" x14ac:dyDescent="0.25">
      <c r="B1614" s="7" t="s">
        <v>11</v>
      </c>
      <c r="C1614" s="7">
        <v>1606</v>
      </c>
      <c r="D1614" s="7">
        <v>129</v>
      </c>
      <c r="E1614" s="13">
        <v>106.4</v>
      </c>
      <c r="F1614" s="15">
        <f t="shared" si="439"/>
        <v>-5.5555555555554373E-2</v>
      </c>
      <c r="G1614" s="15">
        <f t="shared" si="425"/>
        <v>29.555555555555557</v>
      </c>
      <c r="H1614" s="15">
        <f t="shared" si="427"/>
        <v>-186.77777777777379</v>
      </c>
      <c r="I1614" s="15">
        <f t="shared" si="428"/>
        <v>580.30183987654323</v>
      </c>
      <c r="J1614" s="15">
        <f t="shared" si="429"/>
        <v>415.56337200000007</v>
      </c>
      <c r="K1614" s="15">
        <f t="shared" si="430"/>
        <v>995.8652118765433</v>
      </c>
      <c r="L1614" s="15">
        <f t="shared" si="426"/>
        <v>-82.042138888887138</v>
      </c>
      <c r="M1614" s="15">
        <f t="shared" si="431"/>
        <v>622.30965632099583</v>
      </c>
      <c r="N1614" s="15">
        <f t="shared" si="432"/>
        <v>809.08743409876956</v>
      </c>
      <c r="O1614">
        <f t="shared" si="433"/>
        <v>23913.028607808079</v>
      </c>
      <c r="P1614">
        <f t="shared" si="434"/>
        <v>23913.028607808079</v>
      </c>
      <c r="Q1614">
        <f t="shared" si="440"/>
        <v>18882.641374466715</v>
      </c>
      <c r="R1614">
        <f t="shared" si="441"/>
        <v>-5678.6871726391992</v>
      </c>
      <c r="S1614">
        <f t="shared" si="435"/>
        <v>5678.6871726391992</v>
      </c>
      <c r="T1614">
        <f t="shared" si="436"/>
        <v>13203.954201827517</v>
      </c>
      <c r="U1614">
        <f t="shared" si="437"/>
        <v>1468.4053827160494</v>
      </c>
      <c r="V1614">
        <f t="shared" si="438"/>
        <v>1027.8837679012345</v>
      </c>
    </row>
    <row r="1615" spans="2:22" x14ac:dyDescent="0.25">
      <c r="B1615" s="7" t="s">
        <v>11</v>
      </c>
      <c r="C1615" s="7">
        <v>1607</v>
      </c>
      <c r="D1615" s="7">
        <v>130</v>
      </c>
      <c r="E1615" s="13">
        <v>106.2</v>
      </c>
      <c r="F1615" s="15">
        <f t="shared" si="439"/>
        <v>-2.7777777777778172E-2</v>
      </c>
      <c r="G1615" s="15">
        <f t="shared" si="425"/>
        <v>29.5</v>
      </c>
      <c r="H1615" s="15">
        <f t="shared" si="427"/>
        <v>-93.388888888890207</v>
      </c>
      <c r="I1615" s="15">
        <f t="shared" si="428"/>
        <v>578.122304375</v>
      </c>
      <c r="J1615" s="15">
        <f t="shared" si="429"/>
        <v>415.56337200000007</v>
      </c>
      <c r="K1615" s="15">
        <f t="shared" si="430"/>
        <v>993.68567637500007</v>
      </c>
      <c r="L1615" s="15">
        <f t="shared" si="426"/>
        <v>-41.021069444445018</v>
      </c>
      <c r="M1615" s="15">
        <f t="shared" si="431"/>
        <v>806.90789859721974</v>
      </c>
      <c r="N1615" s="15">
        <f t="shared" si="432"/>
        <v>900.29678748610991</v>
      </c>
      <c r="O1615">
        <f t="shared" si="433"/>
        <v>26558.755230840241</v>
      </c>
      <c r="P1615">
        <f t="shared" si="434"/>
        <v>26558.755230840241</v>
      </c>
      <c r="Q1615">
        <f t="shared" si="440"/>
        <v>18909.200129697554</v>
      </c>
      <c r="R1615">
        <f t="shared" si="441"/>
        <v>-5678.6871726391992</v>
      </c>
      <c r="S1615">
        <f t="shared" si="435"/>
        <v>5678.6871726391992</v>
      </c>
      <c r="T1615">
        <f t="shared" si="436"/>
        <v>13230.512957058356</v>
      </c>
      <c r="U1615">
        <f t="shared" si="437"/>
        <v>1462.8902499999999</v>
      </c>
      <c r="V1615">
        <f t="shared" si="438"/>
        <v>1024.0231749999998</v>
      </c>
    </row>
    <row r="1616" spans="2:22" x14ac:dyDescent="0.25">
      <c r="B1616" s="7" t="s">
        <v>11</v>
      </c>
      <c r="C1616" s="7">
        <v>1608</v>
      </c>
      <c r="D1616" s="7">
        <v>131</v>
      </c>
      <c r="E1616" s="13">
        <v>106.2</v>
      </c>
      <c r="F1616" s="15">
        <f t="shared" si="439"/>
        <v>0</v>
      </c>
      <c r="G1616" s="15">
        <f t="shared" si="425"/>
        <v>29.5</v>
      </c>
      <c r="H1616" s="15">
        <f t="shared" si="427"/>
        <v>0</v>
      </c>
      <c r="I1616" s="15">
        <f t="shared" si="428"/>
        <v>578.122304375</v>
      </c>
      <c r="J1616" s="15">
        <f t="shared" si="429"/>
        <v>415.56337200000007</v>
      </c>
      <c r="K1616" s="15">
        <f t="shared" si="430"/>
        <v>993.68567637500007</v>
      </c>
      <c r="L1616" s="15">
        <f t="shared" si="426"/>
        <v>0</v>
      </c>
      <c r="M1616" s="15">
        <f t="shared" si="431"/>
        <v>993.68567637500007</v>
      </c>
      <c r="N1616" s="15">
        <f t="shared" si="432"/>
        <v>993.68567637500007</v>
      </c>
      <c r="O1616">
        <f t="shared" si="433"/>
        <v>29313.727453062504</v>
      </c>
      <c r="P1616">
        <f t="shared" si="434"/>
        <v>29313.727453062504</v>
      </c>
      <c r="Q1616">
        <f t="shared" si="440"/>
        <v>18938.513857150618</v>
      </c>
      <c r="R1616">
        <f t="shared" si="441"/>
        <v>-5678.6871726391992</v>
      </c>
      <c r="S1616">
        <f t="shared" si="435"/>
        <v>5678.6871726391992</v>
      </c>
      <c r="T1616">
        <f t="shared" si="436"/>
        <v>13259.826684511419</v>
      </c>
      <c r="U1616">
        <f t="shared" si="437"/>
        <v>1462.8902499999999</v>
      </c>
      <c r="V1616">
        <f t="shared" si="438"/>
        <v>1024.0231749999998</v>
      </c>
    </row>
    <row r="1617" spans="2:22" x14ac:dyDescent="0.25">
      <c r="B1617" s="7" t="s">
        <v>11</v>
      </c>
      <c r="C1617" s="7">
        <v>1609</v>
      </c>
      <c r="D1617" s="7">
        <v>132</v>
      </c>
      <c r="E1617" s="13">
        <v>106.2</v>
      </c>
      <c r="F1617" s="15">
        <f t="shared" si="439"/>
        <v>2.7777777777778172E-2</v>
      </c>
      <c r="G1617" s="15">
        <f t="shared" si="425"/>
        <v>29.5</v>
      </c>
      <c r="H1617" s="15">
        <f t="shared" si="427"/>
        <v>93.388888888890207</v>
      </c>
      <c r="I1617" s="15">
        <f t="shared" si="428"/>
        <v>578.122304375</v>
      </c>
      <c r="J1617" s="15">
        <f t="shared" si="429"/>
        <v>415.56337200000007</v>
      </c>
      <c r="K1617" s="15">
        <f t="shared" si="430"/>
        <v>993.68567637500007</v>
      </c>
      <c r="L1617" s="15">
        <f t="shared" si="426"/>
        <v>41.021069444445018</v>
      </c>
      <c r="M1617" s="15">
        <f t="shared" si="431"/>
        <v>1180.4634541527805</v>
      </c>
      <c r="N1617" s="15">
        <f t="shared" si="432"/>
        <v>1087.0745652638902</v>
      </c>
      <c r="O1617">
        <f t="shared" si="433"/>
        <v>32068.699675284763</v>
      </c>
      <c r="P1617">
        <f t="shared" si="434"/>
        <v>32068.699675284763</v>
      </c>
      <c r="Q1617">
        <f t="shared" si="440"/>
        <v>18970.582556825902</v>
      </c>
      <c r="R1617">
        <f t="shared" si="441"/>
        <v>-5678.6871726391992</v>
      </c>
      <c r="S1617">
        <f t="shared" si="435"/>
        <v>5678.6871726391992</v>
      </c>
      <c r="T1617">
        <f t="shared" si="436"/>
        <v>13291.895384186704</v>
      </c>
      <c r="U1617">
        <f t="shared" si="437"/>
        <v>1462.8902499999999</v>
      </c>
      <c r="V1617">
        <f t="shared" si="438"/>
        <v>1024.0231749999998</v>
      </c>
    </row>
    <row r="1618" spans="2:22" x14ac:dyDescent="0.25">
      <c r="B1618" s="7" t="s">
        <v>11</v>
      </c>
      <c r="C1618" s="7">
        <v>1610</v>
      </c>
      <c r="D1618" s="7">
        <v>133</v>
      </c>
      <c r="E1618" s="13">
        <v>106.4</v>
      </c>
      <c r="F1618" s="15">
        <f t="shared" si="439"/>
        <v>4.1666666666666269E-2</v>
      </c>
      <c r="G1618" s="15">
        <f t="shared" si="425"/>
        <v>29.555555555555557</v>
      </c>
      <c r="H1618" s="15">
        <f t="shared" si="427"/>
        <v>140.08333333333201</v>
      </c>
      <c r="I1618" s="15">
        <f t="shared" si="428"/>
        <v>580.30183987654323</v>
      </c>
      <c r="J1618" s="15">
        <f t="shared" si="429"/>
        <v>415.56337200000007</v>
      </c>
      <c r="K1618" s="15">
        <f t="shared" si="430"/>
        <v>995.8652118765433</v>
      </c>
      <c r="L1618" s="15">
        <f t="shared" si="426"/>
        <v>61.531604166666078</v>
      </c>
      <c r="M1618" s="15">
        <f t="shared" si="431"/>
        <v>1276.0318785432073</v>
      </c>
      <c r="N1618" s="15">
        <f t="shared" si="432"/>
        <v>1135.9485452098752</v>
      </c>
      <c r="O1618">
        <f t="shared" si="433"/>
        <v>33573.590336202979</v>
      </c>
      <c r="P1618">
        <f t="shared" si="434"/>
        <v>33573.590336202979</v>
      </c>
      <c r="Q1618">
        <f t="shared" si="440"/>
        <v>19004.156147162106</v>
      </c>
      <c r="R1618">
        <f t="shared" si="441"/>
        <v>-5678.6871726391992</v>
      </c>
      <c r="S1618">
        <f t="shared" si="435"/>
        <v>5678.6871726391992</v>
      </c>
      <c r="T1618">
        <f t="shared" si="436"/>
        <v>13325.468974522908</v>
      </c>
      <c r="U1618">
        <f t="shared" si="437"/>
        <v>1468.4053827160494</v>
      </c>
      <c r="V1618">
        <f t="shared" si="438"/>
        <v>1027.8837679012345</v>
      </c>
    </row>
    <row r="1619" spans="2:22" x14ac:dyDescent="0.25">
      <c r="B1619" s="7" t="s">
        <v>11</v>
      </c>
      <c r="C1619" s="7">
        <v>1611</v>
      </c>
      <c r="D1619" s="7">
        <v>134</v>
      </c>
      <c r="E1619" s="13">
        <v>106.5</v>
      </c>
      <c r="F1619" s="15">
        <f t="shared" si="439"/>
        <v>5.5555555555554373E-2</v>
      </c>
      <c r="G1619" s="15">
        <f t="shared" si="425"/>
        <v>29.583333333333332</v>
      </c>
      <c r="H1619" s="15">
        <f t="shared" si="427"/>
        <v>186.77777777777379</v>
      </c>
      <c r="I1619" s="15">
        <f t="shared" si="428"/>
        <v>581.39314539930558</v>
      </c>
      <c r="J1619" s="15">
        <f t="shared" si="429"/>
        <v>415.56337200000007</v>
      </c>
      <c r="K1619" s="15">
        <f t="shared" si="430"/>
        <v>996.95651739930565</v>
      </c>
      <c r="L1619" s="15">
        <f t="shared" si="426"/>
        <v>82.042138888887138</v>
      </c>
      <c r="M1619" s="15">
        <f t="shared" si="431"/>
        <v>1370.5120729548532</v>
      </c>
      <c r="N1619" s="15">
        <f t="shared" si="432"/>
        <v>1183.7342951770795</v>
      </c>
      <c r="O1619">
        <f t="shared" si="433"/>
        <v>35018.806232321935</v>
      </c>
      <c r="P1619">
        <f t="shared" si="434"/>
        <v>35018.806232321935</v>
      </c>
      <c r="Q1619">
        <f t="shared" si="440"/>
        <v>19039.174953394428</v>
      </c>
      <c r="R1619">
        <f t="shared" si="441"/>
        <v>-5678.6871726391992</v>
      </c>
      <c r="S1619">
        <f t="shared" si="435"/>
        <v>5678.6871726391992</v>
      </c>
      <c r="T1619">
        <f t="shared" si="436"/>
        <v>13360.487780755229</v>
      </c>
      <c r="U1619">
        <f t="shared" si="437"/>
        <v>1471.1668402777777</v>
      </c>
      <c r="V1619">
        <f t="shared" si="438"/>
        <v>1029.8167881944444</v>
      </c>
    </row>
    <row r="1620" spans="2:22" x14ac:dyDescent="0.25">
      <c r="B1620" s="7" t="s">
        <v>11</v>
      </c>
      <c r="C1620" s="7">
        <v>1612</v>
      </c>
      <c r="D1620" s="7">
        <v>135</v>
      </c>
      <c r="E1620" s="13">
        <v>106.8</v>
      </c>
      <c r="F1620" s="15">
        <f t="shared" si="439"/>
        <v>9.7222222222222612E-2</v>
      </c>
      <c r="G1620" s="15">
        <f t="shared" si="425"/>
        <v>29.666666666666668</v>
      </c>
      <c r="H1620" s="15">
        <f t="shared" si="427"/>
        <v>326.86111111111245</v>
      </c>
      <c r="I1620" s="15">
        <f t="shared" si="428"/>
        <v>584.67321305555561</v>
      </c>
      <c r="J1620" s="15">
        <f t="shared" si="429"/>
        <v>415.56337200000007</v>
      </c>
      <c r="K1620" s="15">
        <f t="shared" si="430"/>
        <v>1000.2365850555557</v>
      </c>
      <c r="L1620" s="15">
        <f t="shared" si="426"/>
        <v>143.57374305555612</v>
      </c>
      <c r="M1620" s="15">
        <f t="shared" si="431"/>
        <v>1653.9588072777806</v>
      </c>
      <c r="N1620" s="15">
        <f t="shared" si="432"/>
        <v>1327.0976961666681</v>
      </c>
      <c r="O1620">
        <f t="shared" si="433"/>
        <v>39370.564986277823</v>
      </c>
      <c r="P1620">
        <f t="shared" si="434"/>
        <v>39370.564986277823</v>
      </c>
      <c r="Q1620">
        <f t="shared" si="440"/>
        <v>19078.545518380706</v>
      </c>
      <c r="R1620">
        <f t="shared" si="441"/>
        <v>-5678.6871726391992</v>
      </c>
      <c r="S1620">
        <f t="shared" si="435"/>
        <v>5678.6871726391992</v>
      </c>
      <c r="T1620">
        <f t="shared" si="436"/>
        <v>13399.858345741508</v>
      </c>
      <c r="U1620">
        <f t="shared" si="437"/>
        <v>1479.4667777777779</v>
      </c>
      <c r="V1620">
        <f t="shared" si="438"/>
        <v>1035.6267444444445</v>
      </c>
    </row>
    <row r="1621" spans="2:22" x14ac:dyDescent="0.25">
      <c r="B1621" s="7" t="s">
        <v>11</v>
      </c>
      <c r="C1621" s="7">
        <v>1613</v>
      </c>
      <c r="D1621" s="7">
        <v>136</v>
      </c>
      <c r="E1621" s="13">
        <v>107.2</v>
      </c>
      <c r="F1621" s="15">
        <f t="shared" si="439"/>
        <v>0.1388888888888889</v>
      </c>
      <c r="G1621" s="15">
        <f t="shared" si="425"/>
        <v>29.777777777777779</v>
      </c>
      <c r="H1621" s="15">
        <f t="shared" si="427"/>
        <v>466.94444444444446</v>
      </c>
      <c r="I1621" s="15">
        <f t="shared" si="428"/>
        <v>589.06098913580252</v>
      </c>
      <c r="J1621" s="15">
        <f t="shared" si="429"/>
        <v>415.56337200000007</v>
      </c>
      <c r="K1621" s="15">
        <f t="shared" si="430"/>
        <v>1004.6243611358026</v>
      </c>
      <c r="L1621" s="15">
        <f t="shared" si="426"/>
        <v>205.10534722222221</v>
      </c>
      <c r="M1621" s="15">
        <f t="shared" si="431"/>
        <v>1938.5132500246914</v>
      </c>
      <c r="N1621" s="15">
        <f t="shared" si="432"/>
        <v>1471.568805580247</v>
      </c>
      <c r="O1621">
        <f t="shared" si="433"/>
        <v>43820.048877278467</v>
      </c>
      <c r="P1621">
        <f t="shared" si="434"/>
        <v>43820.048877278467</v>
      </c>
      <c r="Q1621">
        <f t="shared" si="440"/>
        <v>19122.365567257984</v>
      </c>
      <c r="R1621">
        <f t="shared" si="441"/>
        <v>-5678.6871726391992</v>
      </c>
      <c r="S1621">
        <f t="shared" si="435"/>
        <v>5678.6871726391992</v>
      </c>
      <c r="T1621">
        <f t="shared" si="436"/>
        <v>13443.678394618786</v>
      </c>
      <c r="U1621">
        <f t="shared" si="437"/>
        <v>1490.5696790123457</v>
      </c>
      <c r="V1621">
        <f t="shared" si="438"/>
        <v>1043.3987753086419</v>
      </c>
    </row>
    <row r="1622" spans="2:22" x14ac:dyDescent="0.25">
      <c r="B1622" s="7" t="s">
        <v>11</v>
      </c>
      <c r="C1622" s="7">
        <v>1614</v>
      </c>
      <c r="D1622" s="7">
        <v>137</v>
      </c>
      <c r="E1622" s="13">
        <v>107.8</v>
      </c>
      <c r="F1622" s="15">
        <f t="shared" si="439"/>
        <v>0.18055555555555516</v>
      </c>
      <c r="G1622" s="15">
        <f t="shared" si="425"/>
        <v>29.944444444444443</v>
      </c>
      <c r="H1622" s="15">
        <f t="shared" si="427"/>
        <v>607.02777777777646</v>
      </c>
      <c r="I1622" s="15">
        <f t="shared" si="428"/>
        <v>595.67340869598763</v>
      </c>
      <c r="J1622" s="15">
        <f t="shared" si="429"/>
        <v>415.56337200000007</v>
      </c>
      <c r="K1622" s="15">
        <f t="shared" si="430"/>
        <v>1011.2367806959877</v>
      </c>
      <c r="L1622" s="15">
        <f t="shared" si="426"/>
        <v>266.63695138888829</v>
      </c>
      <c r="M1622" s="15">
        <f t="shared" si="431"/>
        <v>2225.2923362515407</v>
      </c>
      <c r="N1622" s="15">
        <f t="shared" si="432"/>
        <v>1618.2645584737643</v>
      </c>
      <c r="O1622">
        <f t="shared" si="433"/>
        <v>48458.033167631052</v>
      </c>
      <c r="P1622">
        <f t="shared" si="434"/>
        <v>48458.033167631052</v>
      </c>
      <c r="Q1622">
        <f t="shared" si="440"/>
        <v>19170.823600425614</v>
      </c>
      <c r="R1622">
        <f t="shared" si="441"/>
        <v>-5678.6871726391992</v>
      </c>
      <c r="S1622">
        <f t="shared" si="435"/>
        <v>5678.6871726391992</v>
      </c>
      <c r="T1622">
        <f t="shared" si="436"/>
        <v>13492.136427786416</v>
      </c>
      <c r="U1622">
        <f t="shared" si="437"/>
        <v>1507.3018549382714</v>
      </c>
      <c r="V1622">
        <f t="shared" si="438"/>
        <v>1055.1112984567899</v>
      </c>
    </row>
    <row r="1623" spans="2:22" x14ac:dyDescent="0.25">
      <c r="B1623" s="7" t="s">
        <v>11</v>
      </c>
      <c r="C1623" s="7">
        <v>1615</v>
      </c>
      <c r="D1623" s="7">
        <v>138</v>
      </c>
      <c r="E1623" s="13">
        <v>108.5</v>
      </c>
      <c r="F1623" s="15">
        <f t="shared" si="439"/>
        <v>0.2222222222222234</v>
      </c>
      <c r="G1623" s="15">
        <f t="shared" si="425"/>
        <v>30.138888888888889</v>
      </c>
      <c r="H1623" s="15">
        <f t="shared" si="427"/>
        <v>747.11111111111506</v>
      </c>
      <c r="I1623" s="15">
        <f t="shared" si="428"/>
        <v>603.43454393325624</v>
      </c>
      <c r="J1623" s="15">
        <f t="shared" si="429"/>
        <v>415.56337200000007</v>
      </c>
      <c r="K1623" s="15">
        <f t="shared" si="430"/>
        <v>1018.9979159332563</v>
      </c>
      <c r="L1623" s="15">
        <f t="shared" si="426"/>
        <v>328.16855555555725</v>
      </c>
      <c r="M1623" s="15">
        <f t="shared" si="431"/>
        <v>2513.2201381554864</v>
      </c>
      <c r="N1623" s="15">
        <f t="shared" si="432"/>
        <v>1766.1090270443715</v>
      </c>
      <c r="O1623">
        <f t="shared" si="433"/>
        <v>53228.563731753973</v>
      </c>
      <c r="P1623">
        <f t="shared" si="434"/>
        <v>53228.563731753973</v>
      </c>
      <c r="Q1623">
        <f t="shared" si="440"/>
        <v>19224.052164157369</v>
      </c>
      <c r="R1623">
        <f t="shared" si="441"/>
        <v>-5678.6871726391992</v>
      </c>
      <c r="S1623">
        <f t="shared" si="435"/>
        <v>5678.6871726391992</v>
      </c>
      <c r="T1623">
        <f t="shared" si="436"/>
        <v>13545.36499151817</v>
      </c>
      <c r="U1623">
        <f t="shared" si="437"/>
        <v>1526.9407600308643</v>
      </c>
      <c r="V1623">
        <f t="shared" si="438"/>
        <v>1068.858532021605</v>
      </c>
    </row>
    <row r="1624" spans="2:22" x14ac:dyDescent="0.25">
      <c r="B1624" s="7" t="s">
        <v>11</v>
      </c>
      <c r="C1624" s="7">
        <v>1616</v>
      </c>
      <c r="D1624" s="7">
        <v>139</v>
      </c>
      <c r="E1624" s="13">
        <v>109.4</v>
      </c>
      <c r="F1624" s="15">
        <f t="shared" si="439"/>
        <v>0.27777777777777779</v>
      </c>
      <c r="G1624" s="15">
        <f t="shared" si="425"/>
        <v>30.388888888888889</v>
      </c>
      <c r="H1624" s="15">
        <f t="shared" si="427"/>
        <v>933.88888888888891</v>
      </c>
      <c r="I1624" s="15">
        <f t="shared" si="428"/>
        <v>613.4869594367284</v>
      </c>
      <c r="J1624" s="15">
        <f t="shared" si="429"/>
        <v>415.56337200000007</v>
      </c>
      <c r="K1624" s="15">
        <f t="shared" si="430"/>
        <v>1029.0503314367284</v>
      </c>
      <c r="L1624" s="15">
        <f t="shared" si="426"/>
        <v>410.21069444444441</v>
      </c>
      <c r="M1624" s="15">
        <f t="shared" si="431"/>
        <v>2896.8281092145062</v>
      </c>
      <c r="N1624" s="15">
        <f t="shared" si="432"/>
        <v>1962.9392203256173</v>
      </c>
      <c r="O1624">
        <f t="shared" si="433"/>
        <v>59651.541862117367</v>
      </c>
      <c r="P1624">
        <f t="shared" si="434"/>
        <v>59651.541862117367</v>
      </c>
      <c r="Q1624">
        <f t="shared" si="440"/>
        <v>19283.703706019485</v>
      </c>
      <c r="R1624">
        <f t="shared" si="441"/>
        <v>-5678.6871726391992</v>
      </c>
      <c r="S1624">
        <f t="shared" si="435"/>
        <v>5678.6871726391992</v>
      </c>
      <c r="T1624">
        <f t="shared" si="436"/>
        <v>13605.016533380287</v>
      </c>
      <c r="U1624">
        <f t="shared" si="437"/>
        <v>1552.3775586419756</v>
      </c>
      <c r="V1624">
        <f t="shared" si="438"/>
        <v>1086.6642910493829</v>
      </c>
    </row>
    <row r="1625" spans="2:22" x14ac:dyDescent="0.25">
      <c r="B1625" s="7" t="s">
        <v>11</v>
      </c>
      <c r="C1625" s="7">
        <v>1617</v>
      </c>
      <c r="D1625" s="7">
        <v>140</v>
      </c>
      <c r="E1625" s="13">
        <v>110.5</v>
      </c>
      <c r="F1625" s="15">
        <f t="shared" si="439"/>
        <v>0.31944444444444403</v>
      </c>
      <c r="G1625" s="15">
        <f t="shared" si="425"/>
        <v>30.694444444444443</v>
      </c>
      <c r="H1625" s="15">
        <f t="shared" si="427"/>
        <v>1073.9722222222208</v>
      </c>
      <c r="I1625" s="15">
        <f t="shared" si="428"/>
        <v>625.886014998071</v>
      </c>
      <c r="J1625" s="15">
        <f t="shared" si="429"/>
        <v>415.56337200000007</v>
      </c>
      <c r="K1625" s="15">
        <f t="shared" si="430"/>
        <v>1041.4493869980711</v>
      </c>
      <c r="L1625" s="15">
        <f t="shared" si="426"/>
        <v>471.74229861111047</v>
      </c>
      <c r="M1625" s="15">
        <f t="shared" si="431"/>
        <v>3189.3938314425127</v>
      </c>
      <c r="N1625" s="15">
        <f t="shared" si="432"/>
        <v>2115.4216092202919</v>
      </c>
      <c r="O1625">
        <f t="shared" si="433"/>
        <v>64931.691060789512</v>
      </c>
      <c r="P1625">
        <f t="shared" si="434"/>
        <v>64931.691060789512</v>
      </c>
      <c r="Q1625">
        <f t="shared" si="440"/>
        <v>19348.635397080274</v>
      </c>
      <c r="R1625">
        <f t="shared" si="441"/>
        <v>-5678.6871726391992</v>
      </c>
      <c r="S1625">
        <f t="shared" si="435"/>
        <v>5678.6871726391992</v>
      </c>
      <c r="T1625">
        <f t="shared" si="436"/>
        <v>13669.948224441076</v>
      </c>
      <c r="U1625">
        <f t="shared" si="437"/>
        <v>1583.7523341049382</v>
      </c>
      <c r="V1625">
        <f t="shared" si="438"/>
        <v>1108.6266338734567</v>
      </c>
    </row>
    <row r="1626" spans="2:22" x14ac:dyDescent="0.25">
      <c r="B1626" s="7" t="s">
        <v>11</v>
      </c>
      <c r="C1626" s="7">
        <v>1618</v>
      </c>
      <c r="D1626" s="7">
        <v>141</v>
      </c>
      <c r="E1626" s="13">
        <v>111.7</v>
      </c>
      <c r="F1626" s="15">
        <f t="shared" si="439"/>
        <v>0.34722222222222221</v>
      </c>
      <c r="G1626" s="15">
        <f t="shared" si="425"/>
        <v>31.027777777777779</v>
      </c>
      <c r="H1626" s="15">
        <f t="shared" si="427"/>
        <v>1167.3611111111111</v>
      </c>
      <c r="I1626" s="15">
        <f t="shared" si="428"/>
        <v>639.55373245177475</v>
      </c>
      <c r="J1626" s="15">
        <f t="shared" si="429"/>
        <v>415.56337200000007</v>
      </c>
      <c r="K1626" s="15">
        <f t="shared" si="430"/>
        <v>1055.1171044517748</v>
      </c>
      <c r="L1626" s="15">
        <f t="shared" si="426"/>
        <v>512.76336805555547</v>
      </c>
      <c r="M1626" s="15">
        <f t="shared" si="431"/>
        <v>3389.8393266739968</v>
      </c>
      <c r="N1626" s="15">
        <f t="shared" si="432"/>
        <v>2222.4782155628859</v>
      </c>
      <c r="O1626">
        <f t="shared" si="433"/>
        <v>68958.560188437317</v>
      </c>
      <c r="P1626">
        <f t="shared" si="434"/>
        <v>68958.560188437317</v>
      </c>
      <c r="Q1626">
        <f t="shared" si="440"/>
        <v>19417.593957268709</v>
      </c>
      <c r="R1626">
        <f t="shared" si="441"/>
        <v>-5678.6871726391992</v>
      </c>
      <c r="S1626">
        <f t="shared" si="435"/>
        <v>5678.6871726391992</v>
      </c>
      <c r="T1626">
        <f t="shared" si="436"/>
        <v>13738.906784629511</v>
      </c>
      <c r="U1626">
        <f t="shared" si="437"/>
        <v>1618.3373526234568</v>
      </c>
      <c r="V1626">
        <f t="shared" si="438"/>
        <v>1132.8361468364196</v>
      </c>
    </row>
    <row r="1627" spans="2:22" x14ac:dyDescent="0.25">
      <c r="B1627" s="7" t="s">
        <v>11</v>
      </c>
      <c r="C1627" s="7">
        <v>1619</v>
      </c>
      <c r="D1627" s="7">
        <v>142</v>
      </c>
      <c r="E1627" s="13">
        <v>113</v>
      </c>
      <c r="F1627" s="15">
        <f t="shared" si="439"/>
        <v>0.33333333333333215</v>
      </c>
      <c r="G1627" s="15">
        <f t="shared" si="425"/>
        <v>31.388888888888889</v>
      </c>
      <c r="H1627" s="15">
        <f t="shared" si="427"/>
        <v>1120.6666666666626</v>
      </c>
      <c r="I1627" s="15">
        <f t="shared" si="428"/>
        <v>654.52701832561729</v>
      </c>
      <c r="J1627" s="15">
        <f t="shared" si="429"/>
        <v>415.56337200000007</v>
      </c>
      <c r="K1627" s="15">
        <f t="shared" si="430"/>
        <v>1070.0903903256174</v>
      </c>
      <c r="L1627" s="15">
        <f t="shared" si="426"/>
        <v>492.25283333333152</v>
      </c>
      <c r="M1627" s="15">
        <f t="shared" si="431"/>
        <v>3311.4237236589424</v>
      </c>
      <c r="N1627" s="15">
        <f t="shared" si="432"/>
        <v>2190.75705699228</v>
      </c>
      <c r="O1627">
        <f t="shared" si="433"/>
        <v>68765.429844479906</v>
      </c>
      <c r="P1627">
        <f t="shared" si="434"/>
        <v>68765.429844479906</v>
      </c>
      <c r="Q1627">
        <f t="shared" si="440"/>
        <v>19486.359387113189</v>
      </c>
      <c r="R1627">
        <f t="shared" si="441"/>
        <v>-5678.6871726391992</v>
      </c>
      <c r="S1627">
        <f t="shared" si="435"/>
        <v>5678.6871726391992</v>
      </c>
      <c r="T1627">
        <f t="shared" si="436"/>
        <v>13807.672214473991</v>
      </c>
      <c r="U1627">
        <f t="shared" si="437"/>
        <v>1656.2260030864197</v>
      </c>
      <c r="V1627">
        <f t="shared" si="438"/>
        <v>1159.3582021604936</v>
      </c>
    </row>
    <row r="1628" spans="2:22" x14ac:dyDescent="0.25">
      <c r="B1628" s="7" t="s">
        <v>11</v>
      </c>
      <c r="C1628" s="7">
        <v>1620</v>
      </c>
      <c r="D1628" s="7">
        <v>143</v>
      </c>
      <c r="E1628" s="13">
        <v>114.1</v>
      </c>
      <c r="F1628" s="15">
        <f t="shared" si="439"/>
        <v>0.29166666666666585</v>
      </c>
      <c r="G1628" s="15">
        <f t="shared" si="425"/>
        <v>31.694444444444443</v>
      </c>
      <c r="H1628" s="15">
        <f t="shared" si="427"/>
        <v>980.58333333333064</v>
      </c>
      <c r="I1628" s="15">
        <f t="shared" si="428"/>
        <v>667.33204569251529</v>
      </c>
      <c r="J1628" s="15">
        <f t="shared" si="429"/>
        <v>415.56337200000007</v>
      </c>
      <c r="K1628" s="15">
        <f t="shared" si="430"/>
        <v>1082.8954176925154</v>
      </c>
      <c r="L1628" s="15">
        <f t="shared" si="426"/>
        <v>430.72122916666547</v>
      </c>
      <c r="M1628" s="15">
        <f t="shared" si="431"/>
        <v>3044.0620843591769</v>
      </c>
      <c r="N1628" s="15">
        <f t="shared" si="432"/>
        <v>2063.4787510258461</v>
      </c>
      <c r="O1628">
        <f t="shared" si="433"/>
        <v>65400.81263668029</v>
      </c>
      <c r="P1628">
        <f t="shared" si="434"/>
        <v>65400.81263668029</v>
      </c>
      <c r="Q1628">
        <f t="shared" si="440"/>
        <v>19551.760199749868</v>
      </c>
      <c r="R1628">
        <f t="shared" si="441"/>
        <v>-5678.6871726391992</v>
      </c>
      <c r="S1628">
        <f t="shared" si="435"/>
        <v>5678.6871726391992</v>
      </c>
      <c r="T1628">
        <f t="shared" si="436"/>
        <v>13873.073027110669</v>
      </c>
      <c r="U1628">
        <f t="shared" si="437"/>
        <v>1688.6280563271603</v>
      </c>
      <c r="V1628">
        <f t="shared" si="438"/>
        <v>1182.0396394290121</v>
      </c>
    </row>
    <row r="1629" spans="2:22" x14ac:dyDescent="0.25">
      <c r="B1629" s="7" t="s">
        <v>11</v>
      </c>
      <c r="C1629" s="7">
        <v>1621</v>
      </c>
      <c r="D1629" s="7">
        <v>144</v>
      </c>
      <c r="E1629" s="13">
        <v>115.1</v>
      </c>
      <c r="F1629" s="15">
        <f t="shared" si="439"/>
        <v>0.25000000000000155</v>
      </c>
      <c r="G1629" s="15">
        <f t="shared" si="425"/>
        <v>31.972222222222221</v>
      </c>
      <c r="H1629" s="15">
        <f t="shared" si="427"/>
        <v>840.50000000000523</v>
      </c>
      <c r="I1629" s="15">
        <f t="shared" si="428"/>
        <v>679.08062370177458</v>
      </c>
      <c r="J1629" s="15">
        <f t="shared" si="429"/>
        <v>415.56337200000007</v>
      </c>
      <c r="K1629" s="15">
        <f t="shared" si="430"/>
        <v>1094.6439957017747</v>
      </c>
      <c r="L1629" s="15">
        <f t="shared" si="426"/>
        <v>369.18962500000225</v>
      </c>
      <c r="M1629" s="15">
        <f t="shared" si="431"/>
        <v>2775.6439957017851</v>
      </c>
      <c r="N1629" s="15">
        <f t="shared" si="432"/>
        <v>1935.1439957017799</v>
      </c>
      <c r="O1629">
        <f t="shared" si="433"/>
        <v>61870.853862576347</v>
      </c>
      <c r="P1629">
        <f t="shared" si="434"/>
        <v>61870.853862576347</v>
      </c>
      <c r="Q1629">
        <f t="shared" si="440"/>
        <v>19613.631053612444</v>
      </c>
      <c r="R1629">
        <f t="shared" si="441"/>
        <v>-5678.6871726391992</v>
      </c>
      <c r="S1629">
        <f t="shared" si="435"/>
        <v>5678.6871726391992</v>
      </c>
      <c r="T1629">
        <f t="shared" si="436"/>
        <v>13934.943880973246</v>
      </c>
      <c r="U1629">
        <f t="shared" si="437"/>
        <v>1718.3568526234567</v>
      </c>
      <c r="V1629">
        <f t="shared" si="438"/>
        <v>1202.8497968364195</v>
      </c>
    </row>
    <row r="1630" spans="2:22" x14ac:dyDescent="0.25">
      <c r="B1630" s="7" t="s">
        <v>11</v>
      </c>
      <c r="C1630" s="7">
        <v>1622</v>
      </c>
      <c r="D1630" s="7">
        <v>145</v>
      </c>
      <c r="E1630" s="13">
        <v>115.9</v>
      </c>
      <c r="F1630" s="15">
        <f t="shared" si="439"/>
        <v>0.19444444444444522</v>
      </c>
      <c r="G1630" s="15">
        <f t="shared" si="425"/>
        <v>32.194444444444443</v>
      </c>
      <c r="H1630" s="15">
        <f t="shared" si="427"/>
        <v>653.7222222222249</v>
      </c>
      <c r="I1630" s="15">
        <f t="shared" si="428"/>
        <v>688.55329916473761</v>
      </c>
      <c r="J1630" s="15">
        <f t="shared" si="429"/>
        <v>415.56337200000007</v>
      </c>
      <c r="K1630" s="15">
        <f t="shared" si="430"/>
        <v>1104.1166711647377</v>
      </c>
      <c r="L1630" s="15">
        <f t="shared" si="426"/>
        <v>287.14748611111224</v>
      </c>
      <c r="M1630" s="15">
        <f t="shared" si="431"/>
        <v>2411.5611156091873</v>
      </c>
      <c r="N1630" s="15">
        <f t="shared" si="432"/>
        <v>1757.8388933869626</v>
      </c>
      <c r="O1630">
        <f t="shared" si="433"/>
        <v>56592.646595430262</v>
      </c>
      <c r="P1630">
        <f t="shared" si="434"/>
        <v>56592.646595430262</v>
      </c>
      <c r="Q1630">
        <f t="shared" si="440"/>
        <v>19670.223700207873</v>
      </c>
      <c r="R1630">
        <f t="shared" si="441"/>
        <v>-5678.6871726391992</v>
      </c>
      <c r="S1630">
        <f t="shared" si="435"/>
        <v>5678.6871726391992</v>
      </c>
      <c r="T1630">
        <f t="shared" si="436"/>
        <v>13991.536527568675</v>
      </c>
      <c r="U1630">
        <f t="shared" si="437"/>
        <v>1742.3266674382714</v>
      </c>
      <c r="V1630">
        <f t="shared" si="438"/>
        <v>1219.6286672067899</v>
      </c>
    </row>
    <row r="1631" spans="2:22" x14ac:dyDescent="0.25">
      <c r="B1631" s="7" t="s">
        <v>11</v>
      </c>
      <c r="C1631" s="7">
        <v>1623</v>
      </c>
      <c r="D1631" s="7">
        <v>146</v>
      </c>
      <c r="E1631" s="13">
        <v>116.5</v>
      </c>
      <c r="F1631" s="15">
        <f t="shared" si="439"/>
        <v>0.11111111111111072</v>
      </c>
      <c r="G1631" s="15">
        <f t="shared" si="425"/>
        <v>32.361111111111114</v>
      </c>
      <c r="H1631" s="15">
        <f t="shared" si="427"/>
        <v>373.55555555555424</v>
      </c>
      <c r="I1631" s="15">
        <f t="shared" si="428"/>
        <v>695.70086337770078</v>
      </c>
      <c r="J1631" s="15">
        <f t="shared" si="429"/>
        <v>415.56337200000007</v>
      </c>
      <c r="K1631" s="15">
        <f t="shared" si="430"/>
        <v>1111.264235377701</v>
      </c>
      <c r="L1631" s="15">
        <f t="shared" si="426"/>
        <v>164.08427777777717</v>
      </c>
      <c r="M1631" s="15">
        <f t="shared" si="431"/>
        <v>1858.3753464888096</v>
      </c>
      <c r="N1631" s="15">
        <f t="shared" si="432"/>
        <v>1484.8197909332553</v>
      </c>
      <c r="O1631">
        <f t="shared" si="433"/>
        <v>48050.418234367848</v>
      </c>
      <c r="P1631">
        <f t="shared" si="434"/>
        <v>48050.418234367848</v>
      </c>
      <c r="Q1631">
        <f t="shared" si="440"/>
        <v>19718.274118442241</v>
      </c>
      <c r="R1631">
        <f t="shared" si="441"/>
        <v>-5678.6871726391992</v>
      </c>
      <c r="S1631">
        <f t="shared" si="435"/>
        <v>5678.6871726391992</v>
      </c>
      <c r="T1631">
        <f t="shared" si="436"/>
        <v>14039.586945803043</v>
      </c>
      <c r="U1631">
        <f t="shared" si="437"/>
        <v>1760.4129822530867</v>
      </c>
      <c r="V1631">
        <f t="shared" si="438"/>
        <v>1232.2890875771607</v>
      </c>
    </row>
    <row r="1632" spans="2:22" x14ac:dyDescent="0.25">
      <c r="B1632" s="7" t="s">
        <v>11</v>
      </c>
      <c r="C1632" s="7">
        <v>1624</v>
      </c>
      <c r="D1632" s="7">
        <v>147</v>
      </c>
      <c r="E1632" s="13">
        <v>116.7</v>
      </c>
      <c r="F1632" s="15">
        <f t="shared" si="439"/>
        <v>1.3888888888888099E-2</v>
      </c>
      <c r="G1632" s="15">
        <f t="shared" si="425"/>
        <v>32.416666666666664</v>
      </c>
      <c r="H1632" s="15">
        <f t="shared" si="427"/>
        <v>46.694444444441785</v>
      </c>
      <c r="I1632" s="15">
        <f t="shared" si="428"/>
        <v>698.09158623263875</v>
      </c>
      <c r="J1632" s="15">
        <f t="shared" si="429"/>
        <v>415.56337200000007</v>
      </c>
      <c r="K1632" s="15">
        <f t="shared" si="430"/>
        <v>1113.6549582326388</v>
      </c>
      <c r="L1632" s="15">
        <f t="shared" si="426"/>
        <v>20.510534722221053</v>
      </c>
      <c r="M1632" s="15">
        <f t="shared" si="431"/>
        <v>1207.0438471215225</v>
      </c>
      <c r="N1632" s="15">
        <f t="shared" si="432"/>
        <v>1160.3494026770807</v>
      </c>
      <c r="O1632">
        <f t="shared" si="433"/>
        <v>37614.659803448696</v>
      </c>
      <c r="P1632">
        <f t="shared" si="434"/>
        <v>37614.659803448696</v>
      </c>
      <c r="Q1632">
        <f t="shared" si="440"/>
        <v>19755.888778245691</v>
      </c>
      <c r="R1632">
        <f t="shared" si="441"/>
        <v>-5678.6871726391992</v>
      </c>
      <c r="S1632">
        <f t="shared" si="435"/>
        <v>5678.6871726391992</v>
      </c>
      <c r="T1632">
        <f t="shared" si="436"/>
        <v>14077.201605606493</v>
      </c>
      <c r="U1632">
        <f t="shared" si="437"/>
        <v>1766.4625069444442</v>
      </c>
      <c r="V1632">
        <f t="shared" si="438"/>
        <v>1236.5237548611108</v>
      </c>
    </row>
    <row r="1633" spans="2:22" x14ac:dyDescent="0.25">
      <c r="B1633" s="7" t="s">
        <v>11</v>
      </c>
      <c r="C1633" s="7">
        <v>1625</v>
      </c>
      <c r="D1633" s="7">
        <v>148</v>
      </c>
      <c r="E1633" s="13">
        <v>116.6</v>
      </c>
      <c r="F1633" s="15">
        <f t="shared" si="439"/>
        <v>-6.9444444444444448E-2</v>
      </c>
      <c r="G1633" s="15">
        <f t="shared" si="425"/>
        <v>32.388888888888886</v>
      </c>
      <c r="H1633" s="15">
        <f t="shared" si="427"/>
        <v>-233.47222222222223</v>
      </c>
      <c r="I1633" s="15">
        <f t="shared" si="428"/>
        <v>696.89571221450603</v>
      </c>
      <c r="J1633" s="15">
        <f t="shared" si="429"/>
        <v>415.56337200000007</v>
      </c>
      <c r="K1633" s="15">
        <f t="shared" si="430"/>
        <v>1112.4590842145062</v>
      </c>
      <c r="L1633" s="15">
        <f t="shared" si="426"/>
        <v>-102.5526736111111</v>
      </c>
      <c r="M1633" s="15">
        <f t="shared" si="431"/>
        <v>645.51463977006188</v>
      </c>
      <c r="N1633" s="15">
        <f t="shared" si="432"/>
        <v>878.98686199228405</v>
      </c>
      <c r="O1633">
        <f t="shared" si="433"/>
        <v>28469.407807861196</v>
      </c>
      <c r="P1633">
        <f t="shared" si="434"/>
        <v>28469.407807861196</v>
      </c>
      <c r="Q1633">
        <f t="shared" si="440"/>
        <v>19784.358186053552</v>
      </c>
      <c r="R1633">
        <f t="shared" si="441"/>
        <v>-5678.6871726391992</v>
      </c>
      <c r="S1633">
        <f t="shared" si="435"/>
        <v>5678.6871726391992</v>
      </c>
      <c r="T1633">
        <f t="shared" si="436"/>
        <v>14105.671013414354</v>
      </c>
      <c r="U1633">
        <f t="shared" si="437"/>
        <v>1763.4364475308639</v>
      </c>
      <c r="V1633">
        <f t="shared" si="438"/>
        <v>1234.4055132716046</v>
      </c>
    </row>
    <row r="1634" spans="2:22" x14ac:dyDescent="0.25">
      <c r="B1634" s="7" t="s">
        <v>11</v>
      </c>
      <c r="C1634" s="7">
        <v>1626</v>
      </c>
      <c r="D1634" s="7">
        <v>149</v>
      </c>
      <c r="E1634" s="13">
        <v>116.2</v>
      </c>
      <c r="F1634" s="15">
        <f t="shared" si="439"/>
        <v>-0.19444444444444325</v>
      </c>
      <c r="G1634" s="15">
        <f t="shared" si="425"/>
        <v>32.277777777777779</v>
      </c>
      <c r="H1634" s="15">
        <f t="shared" si="427"/>
        <v>-653.72222222221819</v>
      </c>
      <c r="I1634" s="15">
        <f t="shared" si="428"/>
        <v>692.12246795524698</v>
      </c>
      <c r="J1634" s="15">
        <f t="shared" si="429"/>
        <v>415.56337200000007</v>
      </c>
      <c r="K1634" s="15">
        <f t="shared" si="430"/>
        <v>1107.685839955247</v>
      </c>
      <c r="L1634" s="15">
        <f t="shared" si="426"/>
        <v>-287.14748611110934</v>
      </c>
      <c r="M1634" s="15">
        <f t="shared" si="431"/>
        <v>-199.75860448918934</v>
      </c>
      <c r="N1634" s="15">
        <f t="shared" si="432"/>
        <v>453.96361773302885</v>
      </c>
      <c r="O1634">
        <f t="shared" si="433"/>
        <v>14652.936772382765</v>
      </c>
      <c r="P1634">
        <f t="shared" si="434"/>
        <v>14652.936772382765</v>
      </c>
      <c r="Q1634">
        <f t="shared" si="440"/>
        <v>19799.011122825934</v>
      </c>
      <c r="R1634">
        <f t="shared" si="441"/>
        <v>-5678.6871726391992</v>
      </c>
      <c r="S1634">
        <f t="shared" si="435"/>
        <v>5678.6871726391992</v>
      </c>
      <c r="T1634">
        <f t="shared" si="436"/>
        <v>14120.323950186736</v>
      </c>
      <c r="U1634">
        <f t="shared" si="437"/>
        <v>1751.3581512345681</v>
      </c>
      <c r="V1634">
        <f t="shared" si="438"/>
        <v>1225.9507058641975</v>
      </c>
    </row>
    <row r="1635" spans="2:22" x14ac:dyDescent="0.25">
      <c r="B1635" s="7" t="s">
        <v>11</v>
      </c>
      <c r="C1635" s="7">
        <v>1627</v>
      </c>
      <c r="D1635" s="7">
        <v>150</v>
      </c>
      <c r="E1635" s="13">
        <v>115.2</v>
      </c>
      <c r="F1635" s="15">
        <f t="shared" si="439"/>
        <v>-0.33333333333333409</v>
      </c>
      <c r="G1635" s="15">
        <f t="shared" si="425"/>
        <v>32</v>
      </c>
      <c r="H1635" s="15">
        <f t="shared" si="427"/>
        <v>-1120.6666666666692</v>
      </c>
      <c r="I1635" s="15">
        <f t="shared" si="428"/>
        <v>680.26112000000001</v>
      </c>
      <c r="J1635" s="15">
        <f t="shared" si="429"/>
        <v>415.56337200000007</v>
      </c>
      <c r="K1635" s="15">
        <f t="shared" si="430"/>
        <v>1095.8244920000002</v>
      </c>
      <c r="L1635" s="15">
        <f t="shared" si="426"/>
        <v>-492.25283333333442</v>
      </c>
      <c r="M1635" s="15">
        <f t="shared" si="431"/>
        <v>-1145.5088413333383</v>
      </c>
      <c r="N1635" s="15">
        <f t="shared" si="432"/>
        <v>-24.842174666669052</v>
      </c>
      <c r="O1635">
        <f t="shared" si="433"/>
        <v>-794.94958933340968</v>
      </c>
      <c r="P1635">
        <f t="shared" si="434"/>
        <v>-794.94958933340968</v>
      </c>
      <c r="Q1635">
        <f t="shared" si="440"/>
        <v>19799.011122825934</v>
      </c>
      <c r="R1635">
        <f t="shared" si="441"/>
        <v>-5679.4821222285327</v>
      </c>
      <c r="S1635">
        <f t="shared" si="435"/>
        <v>5679.4821222285327</v>
      </c>
      <c r="T1635">
        <f t="shared" si="436"/>
        <v>14119.529000597402</v>
      </c>
      <c r="U1635">
        <f t="shared" si="437"/>
        <v>1721.3440000000001</v>
      </c>
      <c r="V1635">
        <f t="shared" si="438"/>
        <v>1204.9407999999999</v>
      </c>
    </row>
    <row r="1636" spans="2:22" x14ac:dyDescent="0.25">
      <c r="B1636" s="7" t="s">
        <v>11</v>
      </c>
      <c r="C1636" s="7">
        <v>1628</v>
      </c>
      <c r="D1636" s="7">
        <v>151</v>
      </c>
      <c r="E1636" s="13">
        <v>113.8</v>
      </c>
      <c r="F1636" s="15">
        <f t="shared" si="439"/>
        <v>-0.44444444444444481</v>
      </c>
      <c r="G1636" s="15">
        <f t="shared" si="425"/>
        <v>31.611111111111111</v>
      </c>
      <c r="H1636" s="15">
        <f t="shared" si="427"/>
        <v>-1494.2222222222235</v>
      </c>
      <c r="I1636" s="15">
        <f t="shared" si="428"/>
        <v>663.82746332561726</v>
      </c>
      <c r="J1636" s="15">
        <f t="shared" si="429"/>
        <v>415.56337200000007</v>
      </c>
      <c r="K1636" s="15">
        <f t="shared" si="430"/>
        <v>1079.3908353256174</v>
      </c>
      <c r="L1636" s="15">
        <f t="shared" si="426"/>
        <v>-656.33711111111165</v>
      </c>
      <c r="M1636" s="15">
        <f t="shared" si="431"/>
        <v>-1909.0536091188296</v>
      </c>
      <c r="N1636" s="15">
        <f t="shared" si="432"/>
        <v>-414.83138689660609</v>
      </c>
      <c r="O1636">
        <f t="shared" si="433"/>
        <v>-13113.281063564937</v>
      </c>
      <c r="P1636">
        <f t="shared" si="434"/>
        <v>-13113.281063564937</v>
      </c>
      <c r="Q1636">
        <f t="shared" si="440"/>
        <v>19799.011122825934</v>
      </c>
      <c r="R1636">
        <f t="shared" si="441"/>
        <v>-5692.5954032920972</v>
      </c>
      <c r="S1636">
        <f t="shared" si="435"/>
        <v>5692.5954032920972</v>
      </c>
      <c r="T1636">
        <f t="shared" si="436"/>
        <v>14106.415719533838</v>
      </c>
      <c r="U1636">
        <f t="shared" si="437"/>
        <v>1679.7600030864198</v>
      </c>
      <c r="V1636">
        <f t="shared" si="438"/>
        <v>1175.8320021604939</v>
      </c>
    </row>
    <row r="1637" spans="2:22" x14ac:dyDescent="0.25">
      <c r="B1637" s="7" t="s">
        <v>11</v>
      </c>
      <c r="C1637" s="7">
        <v>1629</v>
      </c>
      <c r="D1637" s="7">
        <v>152</v>
      </c>
      <c r="E1637" s="13">
        <v>112</v>
      </c>
      <c r="F1637" s="15">
        <f t="shared" si="439"/>
        <v>-0.51388888888888928</v>
      </c>
      <c r="G1637" s="15">
        <f t="shared" si="425"/>
        <v>31.111111111111111</v>
      </c>
      <c r="H1637" s="15">
        <f t="shared" si="427"/>
        <v>-1727.6944444444457</v>
      </c>
      <c r="I1637" s="15">
        <f t="shared" si="428"/>
        <v>642.99372839506168</v>
      </c>
      <c r="J1637" s="15">
        <f t="shared" si="429"/>
        <v>415.56337200000007</v>
      </c>
      <c r="K1637" s="15">
        <f t="shared" si="430"/>
        <v>1058.5571003950618</v>
      </c>
      <c r="L1637" s="15">
        <f t="shared" si="426"/>
        <v>-758.88978472222277</v>
      </c>
      <c r="M1637" s="15">
        <f t="shared" si="431"/>
        <v>-2396.8317884938297</v>
      </c>
      <c r="N1637" s="15">
        <f t="shared" si="432"/>
        <v>-669.13734404938396</v>
      </c>
      <c r="O1637">
        <f t="shared" si="433"/>
        <v>-20817.606259314169</v>
      </c>
      <c r="P1637">
        <f t="shared" si="434"/>
        <v>-20817.606259314169</v>
      </c>
      <c r="Q1637">
        <f t="shared" si="440"/>
        <v>19799.011122825934</v>
      </c>
      <c r="R1637">
        <f t="shared" si="441"/>
        <v>-5713.4130095514111</v>
      </c>
      <c r="S1637">
        <f t="shared" si="435"/>
        <v>5713.4130095514111</v>
      </c>
      <c r="T1637">
        <f t="shared" si="436"/>
        <v>14085.598113274522</v>
      </c>
      <c r="U1637">
        <f t="shared" si="437"/>
        <v>1627.0419753086419</v>
      </c>
      <c r="V1637">
        <f t="shared" si="438"/>
        <v>1138.9293827160493</v>
      </c>
    </row>
    <row r="1638" spans="2:22" x14ac:dyDescent="0.25">
      <c r="B1638" s="7" t="s">
        <v>11</v>
      </c>
      <c r="C1638" s="7">
        <v>1630</v>
      </c>
      <c r="D1638" s="7">
        <v>153</v>
      </c>
      <c r="E1638" s="13">
        <v>110.1</v>
      </c>
      <c r="F1638" s="15">
        <f t="shared" si="439"/>
        <v>-0.51388888888888928</v>
      </c>
      <c r="G1638" s="15">
        <f t="shared" si="425"/>
        <v>30.583333333333332</v>
      </c>
      <c r="H1638" s="15">
        <f t="shared" si="427"/>
        <v>-1727.6944444444457</v>
      </c>
      <c r="I1638" s="15">
        <f t="shared" si="428"/>
        <v>621.36291498263881</v>
      </c>
      <c r="J1638" s="15">
        <f t="shared" si="429"/>
        <v>415.56337200000007</v>
      </c>
      <c r="K1638" s="15">
        <f t="shared" si="430"/>
        <v>1036.9262869826389</v>
      </c>
      <c r="L1638" s="15">
        <f t="shared" si="426"/>
        <v>-758.88978472222277</v>
      </c>
      <c r="M1638" s="15">
        <f t="shared" si="431"/>
        <v>-2418.4626019062525</v>
      </c>
      <c r="N1638" s="15">
        <f t="shared" si="432"/>
        <v>-690.76815746180682</v>
      </c>
      <c r="O1638">
        <f t="shared" si="433"/>
        <v>-21125.992815706926</v>
      </c>
      <c r="P1638">
        <f t="shared" si="434"/>
        <v>-21125.992815706926</v>
      </c>
      <c r="Q1638">
        <f t="shared" si="440"/>
        <v>19799.011122825934</v>
      </c>
      <c r="R1638">
        <f t="shared" si="441"/>
        <v>-5734.539002367118</v>
      </c>
      <c r="S1638">
        <f t="shared" si="435"/>
        <v>5734.539002367118</v>
      </c>
      <c r="T1638">
        <f t="shared" si="436"/>
        <v>14064.472120458817</v>
      </c>
      <c r="U1638">
        <f t="shared" si="437"/>
        <v>1572.3070069444443</v>
      </c>
      <c r="V1638">
        <f t="shared" si="438"/>
        <v>1100.614904861111</v>
      </c>
    </row>
    <row r="1639" spans="2:22" x14ac:dyDescent="0.25">
      <c r="B1639" s="7" t="s">
        <v>11</v>
      </c>
      <c r="C1639" s="7">
        <v>1631</v>
      </c>
      <c r="D1639" s="7">
        <v>154</v>
      </c>
      <c r="E1639" s="13">
        <v>108.3</v>
      </c>
      <c r="F1639" s="15">
        <f t="shared" si="439"/>
        <v>-0.43055555555555475</v>
      </c>
      <c r="G1639" s="15">
        <f t="shared" si="425"/>
        <v>30.083333333333332</v>
      </c>
      <c r="H1639" s="15">
        <f t="shared" si="427"/>
        <v>-1447.5277777777751</v>
      </c>
      <c r="I1639" s="15">
        <f t="shared" si="428"/>
        <v>601.21195081597216</v>
      </c>
      <c r="J1639" s="15">
        <f t="shared" si="429"/>
        <v>415.56337200000007</v>
      </c>
      <c r="K1639" s="15">
        <f t="shared" si="430"/>
        <v>1016.7753228159722</v>
      </c>
      <c r="L1639" s="15">
        <f t="shared" si="426"/>
        <v>-635.8265763888877</v>
      </c>
      <c r="M1639" s="15">
        <f t="shared" si="431"/>
        <v>-1878.280232739578</v>
      </c>
      <c r="N1639" s="15">
        <f t="shared" si="432"/>
        <v>-430.75245496180287</v>
      </c>
      <c r="O1639">
        <f t="shared" si="433"/>
        <v>-12958.469686767568</v>
      </c>
      <c r="P1639">
        <f t="shared" si="434"/>
        <v>-12958.469686767568</v>
      </c>
      <c r="Q1639">
        <f t="shared" si="440"/>
        <v>19799.011122825934</v>
      </c>
      <c r="R1639">
        <f t="shared" si="441"/>
        <v>-5747.4974720538858</v>
      </c>
      <c r="S1639">
        <f t="shared" si="435"/>
        <v>5747.4974720538858</v>
      </c>
      <c r="T1639">
        <f t="shared" si="436"/>
        <v>14051.513650772049</v>
      </c>
      <c r="U1639">
        <f t="shared" si="437"/>
        <v>1521.3166736111109</v>
      </c>
      <c r="V1639">
        <f t="shared" si="438"/>
        <v>1064.9216715277776</v>
      </c>
    </row>
    <row r="1640" spans="2:22" x14ac:dyDescent="0.25">
      <c r="B1640" s="7" t="s">
        <v>11</v>
      </c>
      <c r="C1640" s="7">
        <v>1632</v>
      </c>
      <c r="D1640" s="7">
        <v>155</v>
      </c>
      <c r="E1640" s="13">
        <v>107</v>
      </c>
      <c r="F1640" s="15">
        <f t="shared" si="439"/>
        <v>-0.30555555555555597</v>
      </c>
      <c r="G1640" s="15">
        <f t="shared" si="425"/>
        <v>29.722222222222221</v>
      </c>
      <c r="H1640" s="15">
        <f t="shared" si="427"/>
        <v>-1027.2777777777792</v>
      </c>
      <c r="I1640" s="15">
        <f t="shared" si="428"/>
        <v>586.86505073302465</v>
      </c>
      <c r="J1640" s="15">
        <f t="shared" si="429"/>
        <v>415.56337200000007</v>
      </c>
      <c r="K1640" s="15">
        <f t="shared" si="430"/>
        <v>1002.4284227330247</v>
      </c>
      <c r="L1640" s="15">
        <f t="shared" si="426"/>
        <v>-451.23176388888947</v>
      </c>
      <c r="M1640" s="15">
        <f t="shared" si="431"/>
        <v>-1052.1271328225337</v>
      </c>
      <c r="N1640" s="15">
        <f t="shared" si="432"/>
        <v>-24.849355044754475</v>
      </c>
      <c r="O1640">
        <f t="shared" si="433"/>
        <v>-738.57805271909126</v>
      </c>
      <c r="P1640">
        <f t="shared" si="434"/>
        <v>-738.57805271909126</v>
      </c>
      <c r="Q1640">
        <f t="shared" si="440"/>
        <v>19799.011122825934</v>
      </c>
      <c r="R1640">
        <f t="shared" si="441"/>
        <v>-5748.236050106605</v>
      </c>
      <c r="S1640">
        <f t="shared" si="435"/>
        <v>5748.236050106605</v>
      </c>
      <c r="T1640">
        <f t="shared" si="436"/>
        <v>14050.775072719329</v>
      </c>
      <c r="U1640">
        <f t="shared" si="437"/>
        <v>1485.0130401234567</v>
      </c>
      <c r="V1640">
        <f t="shared" si="438"/>
        <v>1039.5091280864197</v>
      </c>
    </row>
    <row r="1641" spans="2:22" x14ac:dyDescent="0.25">
      <c r="B1641" s="7" t="s">
        <v>11</v>
      </c>
      <c r="C1641" s="7">
        <v>1633</v>
      </c>
      <c r="D1641" s="7">
        <v>156</v>
      </c>
      <c r="E1641" s="13">
        <v>106.1</v>
      </c>
      <c r="F1641" s="15">
        <f t="shared" si="439"/>
        <v>-0.16666666666666705</v>
      </c>
      <c r="G1641" s="15">
        <f t="shared" si="425"/>
        <v>29.472222222222221</v>
      </c>
      <c r="H1641" s="15">
        <f t="shared" si="427"/>
        <v>-560.33333333333462</v>
      </c>
      <c r="I1641" s="15">
        <f t="shared" si="428"/>
        <v>577.03407439621913</v>
      </c>
      <c r="J1641" s="15">
        <f t="shared" si="429"/>
        <v>415.56337200000007</v>
      </c>
      <c r="K1641" s="15">
        <f t="shared" si="430"/>
        <v>992.5974463962192</v>
      </c>
      <c r="L1641" s="15">
        <f t="shared" si="426"/>
        <v>-246.12641666666721</v>
      </c>
      <c r="M1641" s="15">
        <f t="shared" si="431"/>
        <v>-128.06922027045005</v>
      </c>
      <c r="N1641" s="15">
        <f t="shared" si="432"/>
        <v>432.26411306288458</v>
      </c>
      <c r="O1641">
        <f t="shared" si="433"/>
        <v>12739.783998881127</v>
      </c>
      <c r="P1641">
        <f t="shared" si="434"/>
        <v>12739.783998881127</v>
      </c>
      <c r="Q1641">
        <f t="shared" si="440"/>
        <v>19811.750906824815</v>
      </c>
      <c r="R1641">
        <f t="shared" si="441"/>
        <v>-5748.236050106605</v>
      </c>
      <c r="S1641">
        <f t="shared" si="435"/>
        <v>5748.236050106605</v>
      </c>
      <c r="T1641">
        <f t="shared" si="436"/>
        <v>14063.51485671821</v>
      </c>
      <c r="U1641">
        <f t="shared" si="437"/>
        <v>1460.136574845679</v>
      </c>
      <c r="V1641">
        <f t="shared" si="438"/>
        <v>1022.0956023919753</v>
      </c>
    </row>
    <row r="1642" spans="2:22" x14ac:dyDescent="0.25">
      <c r="B1642" s="7" t="s">
        <v>11</v>
      </c>
      <c r="C1642" s="7">
        <v>1634</v>
      </c>
      <c r="D1642" s="7">
        <v>157</v>
      </c>
      <c r="E1642" s="13">
        <v>105.8</v>
      </c>
      <c r="F1642" s="15">
        <f t="shared" si="439"/>
        <v>-5.5555555555554373E-2</v>
      </c>
      <c r="G1642" s="15">
        <f t="shared" si="425"/>
        <v>29.388888888888889</v>
      </c>
      <c r="H1642" s="15">
        <f t="shared" si="427"/>
        <v>-186.77777777777379</v>
      </c>
      <c r="I1642" s="15">
        <f t="shared" si="428"/>
        <v>573.77553554783958</v>
      </c>
      <c r="J1642" s="15">
        <f t="shared" si="429"/>
        <v>415.56337200000007</v>
      </c>
      <c r="K1642" s="15">
        <f t="shared" si="430"/>
        <v>989.33890754783965</v>
      </c>
      <c r="L1642" s="15">
        <f t="shared" si="426"/>
        <v>-82.042138888887138</v>
      </c>
      <c r="M1642" s="15">
        <f t="shared" si="431"/>
        <v>615.78335199229218</v>
      </c>
      <c r="N1642" s="15">
        <f t="shared" si="432"/>
        <v>802.56112977006592</v>
      </c>
      <c r="O1642">
        <f t="shared" si="433"/>
        <v>23586.379869353605</v>
      </c>
      <c r="P1642">
        <f t="shared" si="434"/>
        <v>23586.379869353605</v>
      </c>
      <c r="Q1642">
        <f t="shared" si="440"/>
        <v>19835.337286694168</v>
      </c>
      <c r="R1642">
        <f t="shared" si="441"/>
        <v>-5748.236050106605</v>
      </c>
      <c r="S1642">
        <f t="shared" si="435"/>
        <v>5748.236050106605</v>
      </c>
      <c r="T1642">
        <f t="shared" si="436"/>
        <v>14087.101236587563</v>
      </c>
      <c r="U1642">
        <f t="shared" si="437"/>
        <v>1451.8911141975311</v>
      </c>
      <c r="V1642">
        <f t="shared" si="438"/>
        <v>1016.3237799382717</v>
      </c>
    </row>
    <row r="1643" spans="2:22" x14ac:dyDescent="0.25">
      <c r="B1643" s="7" t="s">
        <v>11</v>
      </c>
      <c r="C1643" s="7">
        <v>1635</v>
      </c>
      <c r="D1643" s="7">
        <v>158</v>
      </c>
      <c r="E1643" s="13">
        <v>105.7</v>
      </c>
      <c r="F1643" s="15">
        <f t="shared" si="439"/>
        <v>-1.3888888888888099E-2</v>
      </c>
      <c r="G1643" s="15">
        <f t="shared" si="425"/>
        <v>29.361111111111111</v>
      </c>
      <c r="H1643" s="15">
        <f t="shared" si="427"/>
        <v>-46.694444444441785</v>
      </c>
      <c r="I1643" s="15">
        <f t="shared" si="428"/>
        <v>572.69140629436731</v>
      </c>
      <c r="J1643" s="15">
        <f t="shared" si="429"/>
        <v>415.56337200000007</v>
      </c>
      <c r="K1643" s="15">
        <f t="shared" si="430"/>
        <v>988.25477829436738</v>
      </c>
      <c r="L1643" s="15">
        <f t="shared" si="426"/>
        <v>-20.510534722221053</v>
      </c>
      <c r="M1643" s="15">
        <f t="shared" si="431"/>
        <v>894.86588940548381</v>
      </c>
      <c r="N1643" s="15">
        <f t="shared" si="432"/>
        <v>941.56033384992566</v>
      </c>
      <c r="O1643">
        <f t="shared" si="433"/>
        <v>27645.257579982539</v>
      </c>
      <c r="P1643">
        <f t="shared" si="434"/>
        <v>27645.257579982539</v>
      </c>
      <c r="Q1643">
        <f t="shared" si="440"/>
        <v>19862.982544274149</v>
      </c>
      <c r="R1643">
        <f t="shared" si="441"/>
        <v>-5748.236050106605</v>
      </c>
      <c r="S1643">
        <f t="shared" si="435"/>
        <v>5748.236050106605</v>
      </c>
      <c r="T1643">
        <f t="shared" si="436"/>
        <v>14114.746494167544</v>
      </c>
      <c r="U1643">
        <f t="shared" si="437"/>
        <v>1449.1478155864197</v>
      </c>
      <c r="V1643">
        <f t="shared" si="438"/>
        <v>1014.4034709104938</v>
      </c>
    </row>
    <row r="1644" spans="2:22" x14ac:dyDescent="0.25">
      <c r="B1644" s="7" t="s">
        <v>11</v>
      </c>
      <c r="C1644" s="7">
        <v>1636</v>
      </c>
      <c r="D1644" s="7">
        <v>159</v>
      </c>
      <c r="E1644" s="13">
        <v>105.7</v>
      </c>
      <c r="F1644" s="15">
        <f t="shared" si="439"/>
        <v>-1.3888888888890073E-2</v>
      </c>
      <c r="G1644" s="15">
        <f t="shared" si="425"/>
        <v>29.361111111111111</v>
      </c>
      <c r="H1644" s="15">
        <f t="shared" si="427"/>
        <v>-46.694444444448422</v>
      </c>
      <c r="I1644" s="15">
        <f t="shared" si="428"/>
        <v>572.69140629436731</v>
      </c>
      <c r="J1644" s="15">
        <f t="shared" si="429"/>
        <v>415.56337200000007</v>
      </c>
      <c r="K1644" s="15">
        <f t="shared" si="430"/>
        <v>988.25477829436738</v>
      </c>
      <c r="L1644" s="15">
        <f t="shared" si="426"/>
        <v>-20.510534722223969</v>
      </c>
      <c r="M1644" s="15">
        <f t="shared" si="431"/>
        <v>894.86588940547051</v>
      </c>
      <c r="N1644" s="15">
        <f t="shared" si="432"/>
        <v>941.56033384991895</v>
      </c>
      <c r="O1644">
        <f t="shared" si="433"/>
        <v>27645.257579982343</v>
      </c>
      <c r="P1644">
        <f t="shared" si="434"/>
        <v>27645.257579982343</v>
      </c>
      <c r="Q1644">
        <f t="shared" si="440"/>
        <v>19890.627801854131</v>
      </c>
      <c r="R1644">
        <f t="shared" si="441"/>
        <v>-5748.236050106605</v>
      </c>
      <c r="S1644">
        <f t="shared" si="435"/>
        <v>5748.236050106605</v>
      </c>
      <c r="T1644">
        <f t="shared" si="436"/>
        <v>14142.391751747526</v>
      </c>
      <c r="U1644">
        <f t="shared" si="437"/>
        <v>1449.1478155864197</v>
      </c>
      <c r="V1644">
        <f t="shared" si="438"/>
        <v>1014.4034709104938</v>
      </c>
    </row>
    <row r="1645" spans="2:22" x14ac:dyDescent="0.25">
      <c r="B1645" s="7" t="s">
        <v>11</v>
      </c>
      <c r="C1645" s="7">
        <v>1637</v>
      </c>
      <c r="D1645" s="7">
        <v>160</v>
      </c>
      <c r="E1645" s="13">
        <v>105.6</v>
      </c>
      <c r="F1645" s="15">
        <f t="shared" si="439"/>
        <v>-5.5555555555556344E-2</v>
      </c>
      <c r="G1645" s="15">
        <f t="shared" si="425"/>
        <v>29.333333333333332</v>
      </c>
      <c r="H1645" s="15">
        <f t="shared" si="427"/>
        <v>-186.77777777778041</v>
      </c>
      <c r="I1645" s="15">
        <f t="shared" si="428"/>
        <v>571.60830222222216</v>
      </c>
      <c r="J1645" s="15">
        <f t="shared" si="429"/>
        <v>415.56337200000007</v>
      </c>
      <c r="K1645" s="15">
        <f t="shared" si="430"/>
        <v>987.17167422222224</v>
      </c>
      <c r="L1645" s="15">
        <f t="shared" si="426"/>
        <v>-82.042138888890037</v>
      </c>
      <c r="M1645" s="15">
        <f t="shared" si="431"/>
        <v>613.61611866666135</v>
      </c>
      <c r="N1645" s="15">
        <f t="shared" si="432"/>
        <v>800.39389644444179</v>
      </c>
      <c r="O1645">
        <f t="shared" si="433"/>
        <v>23478.220962370291</v>
      </c>
      <c r="P1645">
        <f t="shared" si="434"/>
        <v>23478.220962370291</v>
      </c>
      <c r="Q1645">
        <f t="shared" si="440"/>
        <v>19914.106022816501</v>
      </c>
      <c r="R1645">
        <f t="shared" si="441"/>
        <v>-5748.236050106605</v>
      </c>
      <c r="S1645">
        <f t="shared" si="435"/>
        <v>5748.236050106605</v>
      </c>
      <c r="T1645">
        <f t="shared" si="436"/>
        <v>14165.869972709896</v>
      </c>
      <c r="U1645">
        <f t="shared" si="437"/>
        <v>1446.4071111111109</v>
      </c>
      <c r="V1645">
        <f t="shared" si="438"/>
        <v>1012.4849777777775</v>
      </c>
    </row>
    <row r="1646" spans="2:22" x14ac:dyDescent="0.25">
      <c r="B1646" s="7" t="s">
        <v>11</v>
      </c>
      <c r="C1646" s="7">
        <v>1638</v>
      </c>
      <c r="D1646" s="7">
        <v>161</v>
      </c>
      <c r="E1646" s="13">
        <v>105.3</v>
      </c>
      <c r="F1646" s="15">
        <f t="shared" si="439"/>
        <v>-9.7222222222220642E-2</v>
      </c>
      <c r="G1646" s="15">
        <f t="shared" si="425"/>
        <v>29.25</v>
      </c>
      <c r="H1646" s="15">
        <f t="shared" si="427"/>
        <v>-326.8611111111058</v>
      </c>
      <c r="I1646" s="15">
        <f t="shared" si="428"/>
        <v>568.36514109375003</v>
      </c>
      <c r="J1646" s="15">
        <f t="shared" si="429"/>
        <v>415.56337200000007</v>
      </c>
      <c r="K1646" s="15">
        <f t="shared" si="430"/>
        <v>983.9285130937501</v>
      </c>
      <c r="L1646" s="15">
        <f t="shared" si="426"/>
        <v>-143.57374305555322</v>
      </c>
      <c r="M1646" s="15">
        <f t="shared" si="431"/>
        <v>330.20629087153844</v>
      </c>
      <c r="N1646" s="15">
        <f t="shared" si="432"/>
        <v>657.06740198264424</v>
      </c>
      <c r="O1646">
        <f t="shared" si="433"/>
        <v>19219.221507992344</v>
      </c>
      <c r="P1646">
        <f t="shared" si="434"/>
        <v>19219.221507992344</v>
      </c>
      <c r="Q1646">
        <f t="shared" si="440"/>
        <v>19933.325244324493</v>
      </c>
      <c r="R1646">
        <f t="shared" si="441"/>
        <v>-5748.236050106605</v>
      </c>
      <c r="S1646">
        <f t="shared" si="435"/>
        <v>5748.236050106605</v>
      </c>
      <c r="T1646">
        <f t="shared" si="436"/>
        <v>14185.089194217888</v>
      </c>
      <c r="U1646">
        <f t="shared" si="437"/>
        <v>1438.2005624999999</v>
      </c>
      <c r="V1646">
        <f t="shared" si="438"/>
        <v>1006.7403937499998</v>
      </c>
    </row>
    <row r="1647" spans="2:22" x14ac:dyDescent="0.25">
      <c r="B1647" s="7" t="s">
        <v>11</v>
      </c>
      <c r="C1647" s="7">
        <v>1639</v>
      </c>
      <c r="D1647" s="7">
        <v>162</v>
      </c>
      <c r="E1647" s="13">
        <v>104.9</v>
      </c>
      <c r="F1647" s="15">
        <f t="shared" si="439"/>
        <v>-0.12499999999999881</v>
      </c>
      <c r="G1647" s="15">
        <f t="shared" si="425"/>
        <v>29.138888888888889</v>
      </c>
      <c r="H1647" s="15">
        <f t="shared" si="427"/>
        <v>-420.24999999999596</v>
      </c>
      <c r="I1647" s="15">
        <f t="shared" si="428"/>
        <v>564.05527879436727</v>
      </c>
      <c r="J1647" s="15">
        <f t="shared" si="429"/>
        <v>415.56337200000007</v>
      </c>
      <c r="K1647" s="15">
        <f t="shared" si="430"/>
        <v>979.61865079436734</v>
      </c>
      <c r="L1647" s="15">
        <f t="shared" si="426"/>
        <v>-184.59481249999823</v>
      </c>
      <c r="M1647" s="15">
        <f t="shared" si="431"/>
        <v>139.11865079437547</v>
      </c>
      <c r="N1647" s="15">
        <f t="shared" si="432"/>
        <v>559.36865079437143</v>
      </c>
      <c r="O1647">
        <f t="shared" si="433"/>
        <v>16299.380963424879</v>
      </c>
      <c r="P1647">
        <f t="shared" si="434"/>
        <v>16299.380963424879</v>
      </c>
      <c r="Q1647">
        <f t="shared" si="440"/>
        <v>19949.624625287917</v>
      </c>
      <c r="R1647">
        <f t="shared" si="441"/>
        <v>-5748.236050106605</v>
      </c>
      <c r="S1647">
        <f t="shared" si="435"/>
        <v>5748.236050106605</v>
      </c>
      <c r="T1647">
        <f t="shared" si="436"/>
        <v>14201.388575181312</v>
      </c>
      <c r="U1647">
        <f t="shared" si="437"/>
        <v>1427.2948155864199</v>
      </c>
      <c r="V1647">
        <f t="shared" si="438"/>
        <v>999.10637091049387</v>
      </c>
    </row>
    <row r="1648" spans="2:22" x14ac:dyDescent="0.25">
      <c r="B1648" s="7" t="s">
        <v>11</v>
      </c>
      <c r="C1648" s="7">
        <v>1640</v>
      </c>
      <c r="D1648" s="7">
        <v>163</v>
      </c>
      <c r="E1648" s="13">
        <v>104.4</v>
      </c>
      <c r="F1648" s="15">
        <f t="shared" si="439"/>
        <v>-0.12500000000000078</v>
      </c>
      <c r="G1648" s="15">
        <f t="shared" si="425"/>
        <v>29</v>
      </c>
      <c r="H1648" s="15">
        <f t="shared" si="427"/>
        <v>-420.25000000000261</v>
      </c>
      <c r="I1648" s="15">
        <f t="shared" si="428"/>
        <v>558.69101750000004</v>
      </c>
      <c r="J1648" s="15">
        <f t="shared" si="429"/>
        <v>415.56337200000007</v>
      </c>
      <c r="K1648" s="15">
        <f t="shared" si="430"/>
        <v>974.25438950000012</v>
      </c>
      <c r="L1648" s="15">
        <f t="shared" si="426"/>
        <v>-184.59481250000113</v>
      </c>
      <c r="M1648" s="15">
        <f t="shared" si="431"/>
        <v>133.75438949999489</v>
      </c>
      <c r="N1648" s="15">
        <f t="shared" si="432"/>
        <v>554.0043894999975</v>
      </c>
      <c r="O1648">
        <f t="shared" si="433"/>
        <v>16066.127295499928</v>
      </c>
      <c r="P1648">
        <f t="shared" si="434"/>
        <v>16066.127295499928</v>
      </c>
      <c r="Q1648">
        <f t="shared" si="440"/>
        <v>19965.690752583418</v>
      </c>
      <c r="R1648">
        <f t="shared" si="441"/>
        <v>-5748.236050106605</v>
      </c>
      <c r="S1648">
        <f t="shared" si="435"/>
        <v>5748.236050106605</v>
      </c>
      <c r="T1648">
        <f t="shared" si="436"/>
        <v>14217.454702476813</v>
      </c>
      <c r="U1648">
        <f t="shared" si="437"/>
        <v>1413.721</v>
      </c>
      <c r="V1648">
        <f t="shared" si="438"/>
        <v>989.60469999999998</v>
      </c>
    </row>
    <row r="1649" spans="2:22" x14ac:dyDescent="0.25">
      <c r="B1649" s="7" t="s">
        <v>11</v>
      </c>
      <c r="C1649" s="7">
        <v>1641</v>
      </c>
      <c r="D1649" s="7">
        <v>164</v>
      </c>
      <c r="E1649" s="13">
        <v>104</v>
      </c>
      <c r="F1649" s="15">
        <f t="shared" si="439"/>
        <v>-8.3333333333334522E-2</v>
      </c>
      <c r="G1649" s="15">
        <f t="shared" si="425"/>
        <v>28.888888888888889</v>
      </c>
      <c r="H1649" s="15">
        <f t="shared" si="427"/>
        <v>-280.16666666667066</v>
      </c>
      <c r="I1649" s="15">
        <f t="shared" si="428"/>
        <v>554.41806172839506</v>
      </c>
      <c r="J1649" s="15">
        <f t="shared" si="429"/>
        <v>415.56337200000007</v>
      </c>
      <c r="K1649" s="15">
        <f t="shared" si="430"/>
        <v>969.98143372839513</v>
      </c>
      <c r="L1649" s="15">
        <f t="shared" si="426"/>
        <v>-123.06320833333508</v>
      </c>
      <c r="M1649" s="15">
        <f t="shared" si="431"/>
        <v>409.64810039505386</v>
      </c>
      <c r="N1649" s="15">
        <f t="shared" si="432"/>
        <v>689.81476706172452</v>
      </c>
      <c r="O1649">
        <f t="shared" si="433"/>
        <v>19927.982159560932</v>
      </c>
      <c r="P1649">
        <f t="shared" si="434"/>
        <v>19927.982159560932</v>
      </c>
      <c r="Q1649">
        <f t="shared" si="440"/>
        <v>19985.618734742977</v>
      </c>
      <c r="R1649">
        <f t="shared" si="441"/>
        <v>-5748.236050106605</v>
      </c>
      <c r="S1649">
        <f t="shared" si="435"/>
        <v>5748.236050106605</v>
      </c>
      <c r="T1649">
        <f t="shared" si="436"/>
        <v>14237.382684636372</v>
      </c>
      <c r="U1649">
        <f t="shared" si="437"/>
        <v>1402.9086419753085</v>
      </c>
      <c r="V1649">
        <f t="shared" si="438"/>
        <v>982.03604938271587</v>
      </c>
    </row>
    <row r="1650" spans="2:22" x14ac:dyDescent="0.25">
      <c r="B1650" s="7" t="s">
        <v>11</v>
      </c>
      <c r="C1650" s="7">
        <v>1642</v>
      </c>
      <c r="D1650" s="7">
        <v>165</v>
      </c>
      <c r="E1650" s="13">
        <v>103.8</v>
      </c>
      <c r="F1650" s="15">
        <f t="shared" si="439"/>
        <v>-1.3888888888888099E-2</v>
      </c>
      <c r="G1650" s="15">
        <f t="shared" si="425"/>
        <v>28.833333333333332</v>
      </c>
      <c r="H1650" s="15">
        <f t="shared" si="427"/>
        <v>-46.694444444441785</v>
      </c>
      <c r="I1650" s="15">
        <f t="shared" si="428"/>
        <v>552.28773493055553</v>
      </c>
      <c r="J1650" s="15">
        <f t="shared" si="429"/>
        <v>415.56337200000007</v>
      </c>
      <c r="K1650" s="15">
        <f t="shared" si="430"/>
        <v>967.8511069305556</v>
      </c>
      <c r="L1650" s="15">
        <f t="shared" si="426"/>
        <v>-20.510534722221053</v>
      </c>
      <c r="M1650" s="15">
        <f t="shared" si="431"/>
        <v>874.46221804167203</v>
      </c>
      <c r="N1650" s="15">
        <f t="shared" si="432"/>
        <v>921.15666248611387</v>
      </c>
      <c r="O1650">
        <f t="shared" si="433"/>
        <v>26560.017101682948</v>
      </c>
      <c r="P1650">
        <f t="shared" si="434"/>
        <v>26560.017101682948</v>
      </c>
      <c r="Q1650">
        <f t="shared" si="440"/>
        <v>20012.178751844658</v>
      </c>
      <c r="R1650">
        <f t="shared" si="441"/>
        <v>-5748.236050106605</v>
      </c>
      <c r="S1650">
        <f t="shared" si="435"/>
        <v>5748.236050106605</v>
      </c>
      <c r="T1650">
        <f t="shared" si="436"/>
        <v>14263.942701738053</v>
      </c>
      <c r="U1650">
        <f t="shared" si="437"/>
        <v>1397.5180277777777</v>
      </c>
      <c r="V1650">
        <f t="shared" si="438"/>
        <v>978.26261944444434</v>
      </c>
    </row>
    <row r="1651" spans="2:22" x14ac:dyDescent="0.25">
      <c r="B1651" s="7" t="s">
        <v>11</v>
      </c>
      <c r="C1651" s="7">
        <v>1643</v>
      </c>
      <c r="D1651" s="7">
        <v>166</v>
      </c>
      <c r="E1651" s="13">
        <v>103.9</v>
      </c>
      <c r="F1651" s="15">
        <f t="shared" si="439"/>
        <v>8.3333333333334522E-2</v>
      </c>
      <c r="G1651" s="15">
        <f t="shared" si="425"/>
        <v>28.861111111111111</v>
      </c>
      <c r="H1651" s="15">
        <f t="shared" si="427"/>
        <v>280.16666666667066</v>
      </c>
      <c r="I1651" s="15">
        <f t="shared" si="428"/>
        <v>553.35238573881168</v>
      </c>
      <c r="J1651" s="15">
        <f t="shared" si="429"/>
        <v>415.56337200000007</v>
      </c>
      <c r="K1651" s="15">
        <f t="shared" si="430"/>
        <v>968.91575773881175</v>
      </c>
      <c r="L1651" s="15">
        <f t="shared" si="426"/>
        <v>123.06320833333508</v>
      </c>
      <c r="M1651" s="15">
        <f t="shared" si="431"/>
        <v>1529.2490910721531</v>
      </c>
      <c r="N1651" s="15">
        <f t="shared" si="432"/>
        <v>1249.0824244054825</v>
      </c>
      <c r="O1651">
        <f t="shared" si="433"/>
        <v>36049.906637702676</v>
      </c>
      <c r="P1651">
        <f t="shared" si="434"/>
        <v>36049.906637702676</v>
      </c>
      <c r="Q1651">
        <f t="shared" si="440"/>
        <v>20048.22865848236</v>
      </c>
      <c r="R1651">
        <f t="shared" si="441"/>
        <v>-5748.236050106605</v>
      </c>
      <c r="S1651">
        <f t="shared" si="435"/>
        <v>5748.236050106605</v>
      </c>
      <c r="T1651">
        <f t="shared" si="436"/>
        <v>14299.992608375755</v>
      </c>
      <c r="U1651">
        <f t="shared" si="437"/>
        <v>1400.2120378086418</v>
      </c>
      <c r="V1651">
        <f t="shared" si="438"/>
        <v>980.14842646604916</v>
      </c>
    </row>
    <row r="1652" spans="2:22" x14ac:dyDescent="0.25">
      <c r="B1652" s="7" t="s">
        <v>11</v>
      </c>
      <c r="C1652" s="7">
        <v>1644</v>
      </c>
      <c r="D1652" s="7">
        <v>167</v>
      </c>
      <c r="E1652" s="13">
        <v>104.4</v>
      </c>
      <c r="F1652" s="15">
        <f t="shared" si="439"/>
        <v>0.16666666666666508</v>
      </c>
      <c r="G1652" s="15">
        <f t="shared" si="425"/>
        <v>29</v>
      </c>
      <c r="H1652" s="15">
        <f t="shared" si="427"/>
        <v>560.33333333332803</v>
      </c>
      <c r="I1652" s="15">
        <f t="shared" si="428"/>
        <v>558.69101750000004</v>
      </c>
      <c r="J1652" s="15">
        <f t="shared" si="429"/>
        <v>415.56337200000007</v>
      </c>
      <c r="K1652" s="15">
        <f t="shared" si="430"/>
        <v>974.25438950000012</v>
      </c>
      <c r="L1652" s="15">
        <f t="shared" si="426"/>
        <v>246.12641666666431</v>
      </c>
      <c r="M1652" s="15">
        <f t="shared" si="431"/>
        <v>2094.9210561666559</v>
      </c>
      <c r="N1652" s="15">
        <f t="shared" si="432"/>
        <v>1534.5877228333281</v>
      </c>
      <c r="O1652">
        <f t="shared" si="433"/>
        <v>44503.043962166514</v>
      </c>
      <c r="P1652">
        <f t="shared" si="434"/>
        <v>44503.043962166514</v>
      </c>
      <c r="Q1652">
        <f t="shared" si="440"/>
        <v>20092.731702444526</v>
      </c>
      <c r="R1652">
        <f t="shared" si="441"/>
        <v>-5748.236050106605</v>
      </c>
      <c r="S1652">
        <f t="shared" si="435"/>
        <v>5748.236050106605</v>
      </c>
      <c r="T1652">
        <f t="shared" si="436"/>
        <v>14344.495652337921</v>
      </c>
      <c r="U1652">
        <f t="shared" si="437"/>
        <v>1413.721</v>
      </c>
      <c r="V1652">
        <f t="shared" si="438"/>
        <v>989.60469999999998</v>
      </c>
    </row>
    <row r="1653" spans="2:22" x14ac:dyDescent="0.25">
      <c r="B1653" s="7" t="s">
        <v>11</v>
      </c>
      <c r="C1653" s="7">
        <v>1645</v>
      </c>
      <c r="D1653" s="7">
        <v>168</v>
      </c>
      <c r="E1653" s="13">
        <v>105.1</v>
      </c>
      <c r="F1653" s="15">
        <f t="shared" si="439"/>
        <v>0.23611111111110952</v>
      </c>
      <c r="G1653" s="15">
        <f t="shared" si="425"/>
        <v>29.194444444444443</v>
      </c>
      <c r="H1653" s="15">
        <f t="shared" si="427"/>
        <v>793.8055555555502</v>
      </c>
      <c r="I1653" s="15">
        <f t="shared" si="428"/>
        <v>566.20815958140429</v>
      </c>
      <c r="J1653" s="15">
        <f t="shared" si="429"/>
        <v>415.56337200000007</v>
      </c>
      <c r="K1653" s="15">
        <f t="shared" si="430"/>
        <v>981.77153158140436</v>
      </c>
      <c r="L1653" s="15">
        <f t="shared" si="426"/>
        <v>348.6790902777754</v>
      </c>
      <c r="M1653" s="15">
        <f t="shared" si="431"/>
        <v>2569.3826426925048</v>
      </c>
      <c r="N1653" s="15">
        <f t="shared" si="432"/>
        <v>1775.5770871369546</v>
      </c>
      <c r="O1653">
        <f t="shared" si="433"/>
        <v>51836.986627248312</v>
      </c>
      <c r="P1653">
        <f t="shared" si="434"/>
        <v>51836.986627248312</v>
      </c>
      <c r="Q1653">
        <f t="shared" si="440"/>
        <v>20144.568689071773</v>
      </c>
      <c r="R1653">
        <f t="shared" si="441"/>
        <v>-5748.236050106605</v>
      </c>
      <c r="S1653">
        <f t="shared" si="435"/>
        <v>5748.236050106605</v>
      </c>
      <c r="T1653">
        <f t="shared" si="436"/>
        <v>14396.332638965168</v>
      </c>
      <c r="U1653">
        <f t="shared" si="437"/>
        <v>1432.7425007716047</v>
      </c>
      <c r="V1653">
        <f t="shared" si="438"/>
        <v>1002.9197505401232</v>
      </c>
    </row>
    <row r="1654" spans="2:22" x14ac:dyDescent="0.25">
      <c r="B1654" s="7" t="s">
        <v>11</v>
      </c>
      <c r="C1654" s="7">
        <v>1646</v>
      </c>
      <c r="D1654" s="7">
        <v>169</v>
      </c>
      <c r="E1654" s="13">
        <v>106.1</v>
      </c>
      <c r="F1654" s="15">
        <f t="shared" si="439"/>
        <v>0.29166666666666785</v>
      </c>
      <c r="G1654" s="15">
        <f t="shared" si="425"/>
        <v>29.472222222222221</v>
      </c>
      <c r="H1654" s="15">
        <f t="shared" si="427"/>
        <v>980.58333333333735</v>
      </c>
      <c r="I1654" s="15">
        <f t="shared" si="428"/>
        <v>577.03407439621913</v>
      </c>
      <c r="J1654" s="15">
        <f t="shared" si="429"/>
        <v>415.56337200000007</v>
      </c>
      <c r="K1654" s="15">
        <f t="shared" si="430"/>
        <v>992.5974463962192</v>
      </c>
      <c r="L1654" s="15">
        <f t="shared" si="426"/>
        <v>430.72122916666842</v>
      </c>
      <c r="M1654" s="15">
        <f t="shared" si="431"/>
        <v>2953.7641130628936</v>
      </c>
      <c r="N1654" s="15">
        <f t="shared" si="432"/>
        <v>1973.1807797295564</v>
      </c>
      <c r="O1654">
        <f t="shared" si="433"/>
        <v>58154.022424807205</v>
      </c>
      <c r="P1654">
        <f t="shared" si="434"/>
        <v>58154.022424807205</v>
      </c>
      <c r="Q1654">
        <f t="shared" si="440"/>
        <v>20202.722711496579</v>
      </c>
      <c r="R1654">
        <f t="shared" si="441"/>
        <v>-5748.236050106605</v>
      </c>
      <c r="S1654">
        <f t="shared" si="435"/>
        <v>5748.236050106605</v>
      </c>
      <c r="T1654">
        <f t="shared" si="436"/>
        <v>14454.486661389974</v>
      </c>
      <c r="U1654">
        <f t="shared" si="437"/>
        <v>1460.136574845679</v>
      </c>
      <c r="V1654">
        <f t="shared" si="438"/>
        <v>1022.0956023919753</v>
      </c>
    </row>
    <row r="1655" spans="2:22" x14ac:dyDescent="0.25">
      <c r="B1655" s="7" t="s">
        <v>11</v>
      </c>
      <c r="C1655" s="7">
        <v>1647</v>
      </c>
      <c r="D1655" s="7">
        <v>170</v>
      </c>
      <c r="E1655" s="13">
        <v>107.2</v>
      </c>
      <c r="F1655" s="15">
        <f t="shared" si="439"/>
        <v>0.33333333333333409</v>
      </c>
      <c r="G1655" s="15">
        <f t="shared" si="425"/>
        <v>29.777777777777779</v>
      </c>
      <c r="H1655" s="15">
        <f t="shared" si="427"/>
        <v>1120.6666666666692</v>
      </c>
      <c r="I1655" s="15">
        <f t="shared" si="428"/>
        <v>589.06098913580252</v>
      </c>
      <c r="J1655" s="15">
        <f t="shared" si="429"/>
        <v>415.56337200000007</v>
      </c>
      <c r="K1655" s="15">
        <f t="shared" si="430"/>
        <v>1004.6243611358026</v>
      </c>
      <c r="L1655" s="15">
        <f t="shared" si="426"/>
        <v>492.25283333333442</v>
      </c>
      <c r="M1655" s="15">
        <f t="shared" si="431"/>
        <v>3245.9576944691412</v>
      </c>
      <c r="N1655" s="15">
        <f t="shared" si="432"/>
        <v>2125.2910278024719</v>
      </c>
      <c r="O1655">
        <f t="shared" si="433"/>
        <v>63286.443939006946</v>
      </c>
      <c r="P1655">
        <f t="shared" si="434"/>
        <v>63286.443939006946</v>
      </c>
      <c r="Q1655">
        <f t="shared" si="440"/>
        <v>20266.009155435586</v>
      </c>
      <c r="R1655">
        <f t="shared" si="441"/>
        <v>-5748.236050106605</v>
      </c>
      <c r="S1655">
        <f t="shared" si="435"/>
        <v>5748.236050106605</v>
      </c>
      <c r="T1655">
        <f t="shared" si="436"/>
        <v>14517.773105328981</v>
      </c>
      <c r="U1655">
        <f t="shared" si="437"/>
        <v>1490.5696790123457</v>
      </c>
      <c r="V1655">
        <f t="shared" si="438"/>
        <v>1043.3987753086419</v>
      </c>
    </row>
    <row r="1656" spans="2:22" x14ac:dyDescent="0.25">
      <c r="B1656" s="7" t="s">
        <v>11</v>
      </c>
      <c r="C1656" s="7">
        <v>1648</v>
      </c>
      <c r="D1656" s="7">
        <v>171</v>
      </c>
      <c r="E1656" s="13">
        <v>108.5</v>
      </c>
      <c r="F1656" s="15">
        <f t="shared" si="439"/>
        <v>0.37500000000000039</v>
      </c>
      <c r="G1656" s="15">
        <f t="shared" si="425"/>
        <v>30.138888888888889</v>
      </c>
      <c r="H1656" s="15">
        <f t="shared" si="427"/>
        <v>1260.7500000000014</v>
      </c>
      <c r="I1656" s="15">
        <f t="shared" si="428"/>
        <v>603.43454393325624</v>
      </c>
      <c r="J1656" s="15">
        <f t="shared" si="429"/>
        <v>415.56337200000007</v>
      </c>
      <c r="K1656" s="15">
        <f t="shared" si="430"/>
        <v>1018.9979159332563</v>
      </c>
      <c r="L1656" s="15">
        <f t="shared" si="426"/>
        <v>553.78443750000054</v>
      </c>
      <c r="M1656" s="15">
        <f t="shared" si="431"/>
        <v>3540.4979159332593</v>
      </c>
      <c r="N1656" s="15">
        <f t="shared" si="432"/>
        <v>2279.7479159332579</v>
      </c>
      <c r="O1656">
        <f t="shared" si="433"/>
        <v>68709.069132988472</v>
      </c>
      <c r="P1656">
        <f t="shared" si="434"/>
        <v>68709.069132988472</v>
      </c>
      <c r="Q1656">
        <f t="shared" si="440"/>
        <v>20334.718224568573</v>
      </c>
      <c r="R1656">
        <f t="shared" si="441"/>
        <v>-5748.236050106605</v>
      </c>
      <c r="S1656">
        <f t="shared" si="435"/>
        <v>5748.236050106605</v>
      </c>
      <c r="T1656">
        <f t="shared" si="436"/>
        <v>14586.482174461968</v>
      </c>
      <c r="U1656">
        <f t="shared" si="437"/>
        <v>1526.9407600308643</v>
      </c>
      <c r="V1656">
        <f t="shared" si="438"/>
        <v>1068.858532021605</v>
      </c>
    </row>
    <row r="1657" spans="2:22" x14ac:dyDescent="0.25">
      <c r="B1657" s="7" t="s">
        <v>11</v>
      </c>
      <c r="C1657" s="7">
        <v>1649</v>
      </c>
      <c r="D1657" s="7">
        <v>172</v>
      </c>
      <c r="E1657" s="13">
        <v>109.9</v>
      </c>
      <c r="F1657" s="15">
        <f t="shared" si="439"/>
        <v>0.38888888888888851</v>
      </c>
      <c r="G1657" s="15">
        <f t="shared" si="425"/>
        <v>30.527777777777779</v>
      </c>
      <c r="H1657" s="15">
        <f t="shared" si="427"/>
        <v>1307.4444444444432</v>
      </c>
      <c r="I1657" s="15">
        <f t="shared" si="428"/>
        <v>619.10751606288591</v>
      </c>
      <c r="J1657" s="15">
        <f t="shared" si="429"/>
        <v>415.56337200000007</v>
      </c>
      <c r="K1657" s="15">
        <f t="shared" si="430"/>
        <v>1034.670888062886</v>
      </c>
      <c r="L1657" s="15">
        <f t="shared" si="426"/>
        <v>574.29497222222165</v>
      </c>
      <c r="M1657" s="15">
        <f t="shared" si="431"/>
        <v>3649.5597769517726</v>
      </c>
      <c r="N1657" s="15">
        <f t="shared" si="432"/>
        <v>2342.1153325073292</v>
      </c>
      <c r="O1657">
        <f t="shared" si="433"/>
        <v>71499.576400709862</v>
      </c>
      <c r="P1657">
        <f t="shared" si="434"/>
        <v>71499.576400709862</v>
      </c>
      <c r="Q1657">
        <f t="shared" si="440"/>
        <v>20406.217800969283</v>
      </c>
      <c r="R1657">
        <f t="shared" si="441"/>
        <v>-5748.236050106605</v>
      </c>
      <c r="S1657">
        <f t="shared" si="435"/>
        <v>5748.236050106605</v>
      </c>
      <c r="T1657">
        <f t="shared" si="436"/>
        <v>14657.981750862678</v>
      </c>
      <c r="U1657">
        <f t="shared" si="437"/>
        <v>1566.5999081790123</v>
      </c>
      <c r="V1657">
        <f t="shared" si="438"/>
        <v>1096.6199357253086</v>
      </c>
    </row>
    <row r="1658" spans="2:22" x14ac:dyDescent="0.25">
      <c r="B1658" s="7" t="s">
        <v>11</v>
      </c>
      <c r="C1658" s="7">
        <v>1650</v>
      </c>
      <c r="D1658" s="7">
        <v>173</v>
      </c>
      <c r="E1658" s="13">
        <v>111.3</v>
      </c>
      <c r="F1658" s="15">
        <f t="shared" si="439"/>
        <v>0.38888888888888851</v>
      </c>
      <c r="G1658" s="15">
        <f t="shared" si="425"/>
        <v>30.916666666666668</v>
      </c>
      <c r="H1658" s="15">
        <f t="shared" si="427"/>
        <v>1307.4444444444432</v>
      </c>
      <c r="I1658" s="15">
        <f t="shared" si="428"/>
        <v>634.98142373263897</v>
      </c>
      <c r="J1658" s="15">
        <f t="shared" si="429"/>
        <v>415.56337200000007</v>
      </c>
      <c r="K1658" s="15">
        <f t="shared" si="430"/>
        <v>1050.5447957326392</v>
      </c>
      <c r="L1658" s="15">
        <f t="shared" si="426"/>
        <v>574.29497222222165</v>
      </c>
      <c r="M1658" s="15">
        <f t="shared" si="431"/>
        <v>3665.4336846215256</v>
      </c>
      <c r="N1658" s="15">
        <f t="shared" si="432"/>
        <v>2357.9892401770821</v>
      </c>
      <c r="O1658">
        <f t="shared" si="433"/>
        <v>72901.16734214146</v>
      </c>
      <c r="P1658">
        <f t="shared" si="434"/>
        <v>72901.16734214146</v>
      </c>
      <c r="Q1658">
        <f t="shared" si="440"/>
        <v>20479.118968311424</v>
      </c>
      <c r="R1658">
        <f t="shared" si="441"/>
        <v>-5748.236050106605</v>
      </c>
      <c r="S1658">
        <f t="shared" si="435"/>
        <v>5748.236050106605</v>
      </c>
      <c r="T1658">
        <f t="shared" si="436"/>
        <v>14730.882918204819</v>
      </c>
      <c r="U1658">
        <f t="shared" si="437"/>
        <v>1606.7675069444444</v>
      </c>
      <c r="V1658">
        <f t="shared" si="438"/>
        <v>1124.7372548611111</v>
      </c>
    </row>
    <row r="1659" spans="2:22" x14ac:dyDescent="0.25">
      <c r="B1659" s="7" t="s">
        <v>11</v>
      </c>
      <c r="C1659" s="7">
        <v>1651</v>
      </c>
      <c r="D1659" s="7">
        <v>174</v>
      </c>
      <c r="E1659" s="13">
        <v>112.7</v>
      </c>
      <c r="F1659" s="15">
        <f t="shared" si="439"/>
        <v>0.36111111111111227</v>
      </c>
      <c r="G1659" s="15">
        <f t="shared" si="425"/>
        <v>31.305555555555557</v>
      </c>
      <c r="H1659" s="15">
        <f t="shared" si="427"/>
        <v>1214.0555555555595</v>
      </c>
      <c r="I1659" s="15">
        <f t="shared" si="428"/>
        <v>651.05626694251555</v>
      </c>
      <c r="J1659" s="15">
        <f t="shared" si="429"/>
        <v>415.56337200000007</v>
      </c>
      <c r="K1659" s="15">
        <f t="shared" si="430"/>
        <v>1066.6196389425156</v>
      </c>
      <c r="L1659" s="15">
        <f t="shared" si="426"/>
        <v>533.27390277777954</v>
      </c>
      <c r="M1659" s="15">
        <f t="shared" si="431"/>
        <v>3494.7307500536349</v>
      </c>
      <c r="N1659" s="15">
        <f t="shared" si="432"/>
        <v>2280.6751944980751</v>
      </c>
      <c r="O1659">
        <f t="shared" si="433"/>
        <v>71397.804005536964</v>
      </c>
      <c r="P1659">
        <f t="shared" si="434"/>
        <v>71397.804005536964</v>
      </c>
      <c r="Q1659">
        <f t="shared" si="440"/>
        <v>20550.516772316962</v>
      </c>
      <c r="R1659">
        <f t="shared" si="441"/>
        <v>-5748.236050106605</v>
      </c>
      <c r="S1659">
        <f t="shared" si="435"/>
        <v>5748.236050106605</v>
      </c>
      <c r="T1659">
        <f t="shared" si="436"/>
        <v>14802.280722210357</v>
      </c>
      <c r="U1659">
        <f t="shared" si="437"/>
        <v>1647.4435563271606</v>
      </c>
      <c r="V1659">
        <f t="shared" si="438"/>
        <v>1153.2104894290123</v>
      </c>
    </row>
    <row r="1660" spans="2:22" x14ac:dyDescent="0.25">
      <c r="B1660" s="7" t="s">
        <v>11</v>
      </c>
      <c r="C1660" s="7">
        <v>1652</v>
      </c>
      <c r="D1660" s="7">
        <v>175</v>
      </c>
      <c r="E1660" s="13">
        <v>113.9</v>
      </c>
      <c r="F1660" s="15">
        <f t="shared" si="439"/>
        <v>0.31944444444444403</v>
      </c>
      <c r="G1660" s="15">
        <f t="shared" si="425"/>
        <v>31.638888888888889</v>
      </c>
      <c r="H1660" s="15">
        <f t="shared" si="427"/>
        <v>1073.9722222222208</v>
      </c>
      <c r="I1660" s="15">
        <f t="shared" si="428"/>
        <v>664.99463226658952</v>
      </c>
      <c r="J1660" s="15">
        <f t="shared" si="429"/>
        <v>415.56337200000007</v>
      </c>
      <c r="K1660" s="15">
        <f t="shared" si="430"/>
        <v>1080.5580042665897</v>
      </c>
      <c r="L1660" s="15">
        <f t="shared" si="426"/>
        <v>471.74229861111047</v>
      </c>
      <c r="M1660" s="15">
        <f t="shared" si="431"/>
        <v>3228.5024487110313</v>
      </c>
      <c r="N1660" s="15">
        <f t="shared" si="432"/>
        <v>2154.5302264888105</v>
      </c>
      <c r="O1660">
        <f t="shared" si="433"/>
        <v>68166.942443632084</v>
      </c>
      <c r="P1660">
        <f t="shared" si="434"/>
        <v>68166.942443632084</v>
      </c>
      <c r="Q1660">
        <f t="shared" si="440"/>
        <v>20618.683714760595</v>
      </c>
      <c r="R1660">
        <f t="shared" si="441"/>
        <v>-5748.236050106605</v>
      </c>
      <c r="S1660">
        <f t="shared" si="435"/>
        <v>5748.236050106605</v>
      </c>
      <c r="T1660">
        <f t="shared" si="436"/>
        <v>14870.44766465399</v>
      </c>
      <c r="U1660">
        <f t="shared" si="437"/>
        <v>1682.7134266975311</v>
      </c>
      <c r="V1660">
        <f t="shared" si="438"/>
        <v>1177.8993986882717</v>
      </c>
    </row>
    <row r="1661" spans="2:22" x14ac:dyDescent="0.25">
      <c r="B1661" s="7" t="s">
        <v>11</v>
      </c>
      <c r="C1661" s="7">
        <v>1653</v>
      </c>
      <c r="D1661" s="7">
        <v>176</v>
      </c>
      <c r="E1661" s="13">
        <v>115</v>
      </c>
      <c r="F1661" s="15">
        <f t="shared" si="439"/>
        <v>0.29166666666666585</v>
      </c>
      <c r="G1661" s="15">
        <f t="shared" si="425"/>
        <v>31.944444444444443</v>
      </c>
      <c r="H1661" s="15">
        <f t="shared" si="427"/>
        <v>980.58333333333064</v>
      </c>
      <c r="I1661" s="15">
        <f t="shared" si="428"/>
        <v>677.90115258487651</v>
      </c>
      <c r="J1661" s="15">
        <f t="shared" si="429"/>
        <v>415.56337200000007</v>
      </c>
      <c r="K1661" s="15">
        <f t="shared" si="430"/>
        <v>1093.4645245848765</v>
      </c>
      <c r="L1661" s="15">
        <f t="shared" si="426"/>
        <v>430.72122916666547</v>
      </c>
      <c r="M1661" s="15">
        <f t="shared" si="431"/>
        <v>3054.631191251538</v>
      </c>
      <c r="N1661" s="15">
        <f t="shared" si="432"/>
        <v>2074.0478579182072</v>
      </c>
      <c r="O1661">
        <f t="shared" si="433"/>
        <v>66254.30657238717</v>
      </c>
      <c r="P1661">
        <f t="shared" si="434"/>
        <v>66254.30657238717</v>
      </c>
      <c r="Q1661">
        <f t="shared" si="440"/>
        <v>20684.938021332982</v>
      </c>
      <c r="R1661">
        <f t="shared" si="441"/>
        <v>-5748.236050106605</v>
      </c>
      <c r="S1661">
        <f t="shared" si="435"/>
        <v>5748.236050106605</v>
      </c>
      <c r="T1661">
        <f t="shared" si="436"/>
        <v>14936.701971226377</v>
      </c>
      <c r="U1661">
        <f t="shared" si="437"/>
        <v>1715.3722993827159</v>
      </c>
      <c r="V1661">
        <f t="shared" si="438"/>
        <v>1200.7606095679012</v>
      </c>
    </row>
    <row r="1662" spans="2:22" x14ac:dyDescent="0.25">
      <c r="B1662" s="7" t="s">
        <v>11</v>
      </c>
      <c r="C1662" s="7">
        <v>1654</v>
      </c>
      <c r="D1662" s="7">
        <v>177</v>
      </c>
      <c r="E1662" s="13">
        <v>116</v>
      </c>
      <c r="F1662" s="15">
        <f t="shared" si="439"/>
        <v>0.24999999999999961</v>
      </c>
      <c r="G1662" s="15">
        <f t="shared" si="425"/>
        <v>32.222222222222221</v>
      </c>
      <c r="H1662" s="15">
        <f t="shared" si="427"/>
        <v>840.49999999999875</v>
      </c>
      <c r="I1662" s="15">
        <f t="shared" si="428"/>
        <v>689.74199691358024</v>
      </c>
      <c r="J1662" s="15">
        <f t="shared" si="429"/>
        <v>415.56337200000007</v>
      </c>
      <c r="K1662" s="15">
        <f t="shared" si="430"/>
        <v>1105.3053689135804</v>
      </c>
      <c r="L1662" s="15">
        <f t="shared" si="426"/>
        <v>369.18962499999941</v>
      </c>
      <c r="M1662" s="15">
        <f t="shared" si="431"/>
        <v>2786.3053689135777</v>
      </c>
      <c r="N1662" s="15">
        <f t="shared" si="432"/>
        <v>1945.8053689135791</v>
      </c>
      <c r="O1662">
        <f t="shared" si="433"/>
        <v>62698.172998326438</v>
      </c>
      <c r="P1662">
        <f t="shared" si="434"/>
        <v>62698.172998326438</v>
      </c>
      <c r="Q1662">
        <f t="shared" si="440"/>
        <v>20747.63619433131</v>
      </c>
      <c r="R1662">
        <f t="shared" si="441"/>
        <v>-5748.236050106605</v>
      </c>
      <c r="S1662">
        <f t="shared" si="435"/>
        <v>5748.236050106605</v>
      </c>
      <c r="T1662">
        <f t="shared" si="436"/>
        <v>14999.400144224704</v>
      </c>
      <c r="U1662">
        <f t="shared" si="437"/>
        <v>1745.3345679012345</v>
      </c>
      <c r="V1662">
        <f t="shared" si="438"/>
        <v>1221.7341975308641</v>
      </c>
    </row>
    <row r="1663" spans="2:22" x14ac:dyDescent="0.25">
      <c r="B1663" s="7" t="s">
        <v>11</v>
      </c>
      <c r="C1663" s="7">
        <v>1655</v>
      </c>
      <c r="D1663" s="7">
        <v>178</v>
      </c>
      <c r="E1663" s="13">
        <v>116.8</v>
      </c>
      <c r="F1663" s="15">
        <f t="shared" si="439"/>
        <v>0.22222222222222143</v>
      </c>
      <c r="G1663" s="15">
        <f t="shared" si="425"/>
        <v>32.444444444444443</v>
      </c>
      <c r="H1663" s="15">
        <f t="shared" si="427"/>
        <v>747.11111111110847</v>
      </c>
      <c r="I1663" s="15">
        <f t="shared" si="428"/>
        <v>699.2884854320987</v>
      </c>
      <c r="J1663" s="15">
        <f t="shared" si="429"/>
        <v>415.56337200000007</v>
      </c>
      <c r="K1663" s="15">
        <f t="shared" si="430"/>
        <v>1114.8518574320988</v>
      </c>
      <c r="L1663" s="15">
        <f t="shared" si="426"/>
        <v>328.16855555555435</v>
      </c>
      <c r="M1663" s="15">
        <f t="shared" si="431"/>
        <v>2609.0740796543159</v>
      </c>
      <c r="N1663" s="15">
        <f t="shared" si="432"/>
        <v>1861.9629685432074</v>
      </c>
      <c r="O1663">
        <f t="shared" si="433"/>
        <v>60410.354090512948</v>
      </c>
      <c r="P1663">
        <f t="shared" si="434"/>
        <v>60410.354090512948</v>
      </c>
      <c r="Q1663">
        <f t="shared" si="440"/>
        <v>20808.046548421822</v>
      </c>
      <c r="R1663">
        <f t="shared" si="441"/>
        <v>-5748.236050106605</v>
      </c>
      <c r="S1663">
        <f t="shared" si="435"/>
        <v>5748.236050106605</v>
      </c>
      <c r="T1663">
        <f t="shared" si="436"/>
        <v>15059.810498315217</v>
      </c>
      <c r="U1663">
        <f t="shared" si="437"/>
        <v>1769.491160493827</v>
      </c>
      <c r="V1663">
        <f t="shared" si="438"/>
        <v>1238.6438123456787</v>
      </c>
    </row>
    <row r="1664" spans="2:22" x14ac:dyDescent="0.25">
      <c r="B1664" s="7" t="s">
        <v>11</v>
      </c>
      <c r="C1664" s="7">
        <v>1656</v>
      </c>
      <c r="D1664" s="7">
        <v>179</v>
      </c>
      <c r="E1664" s="13">
        <v>117.6</v>
      </c>
      <c r="F1664" s="15">
        <f t="shared" si="439"/>
        <v>0.2222222222222234</v>
      </c>
      <c r="G1664" s="15">
        <f t="shared" si="425"/>
        <v>32.666666666666664</v>
      </c>
      <c r="H1664" s="15">
        <f t="shared" si="427"/>
        <v>747.11111111111506</v>
      </c>
      <c r="I1664" s="15">
        <f t="shared" si="428"/>
        <v>708.90058555555538</v>
      </c>
      <c r="J1664" s="15">
        <f t="shared" si="429"/>
        <v>415.56337200000007</v>
      </c>
      <c r="K1664" s="15">
        <f t="shared" si="430"/>
        <v>1124.4639575555555</v>
      </c>
      <c r="L1664" s="15">
        <f t="shared" si="426"/>
        <v>328.16855555555725</v>
      </c>
      <c r="M1664" s="15">
        <f t="shared" si="431"/>
        <v>2618.6861797777856</v>
      </c>
      <c r="N1664" s="15">
        <f t="shared" si="432"/>
        <v>1871.5750686666706</v>
      </c>
      <c r="O1664">
        <f t="shared" si="433"/>
        <v>61138.118909777906</v>
      </c>
      <c r="P1664">
        <f t="shared" si="434"/>
        <v>61138.118909777906</v>
      </c>
      <c r="Q1664">
        <f t="shared" si="440"/>
        <v>20869.184667331599</v>
      </c>
      <c r="R1664">
        <f t="shared" si="441"/>
        <v>-5748.236050106605</v>
      </c>
      <c r="S1664">
        <f t="shared" si="435"/>
        <v>5748.236050106605</v>
      </c>
      <c r="T1664">
        <f t="shared" si="436"/>
        <v>15120.948617224994</v>
      </c>
      <c r="U1664">
        <f t="shared" si="437"/>
        <v>1793.8137777777772</v>
      </c>
      <c r="V1664">
        <f t="shared" si="438"/>
        <v>1255.669644444444</v>
      </c>
    </row>
    <row r="1665" spans="2:22" x14ac:dyDescent="0.25">
      <c r="B1665" s="7" t="s">
        <v>11</v>
      </c>
      <c r="C1665" s="7">
        <v>1657</v>
      </c>
      <c r="D1665" s="7">
        <v>180</v>
      </c>
      <c r="E1665" s="13">
        <v>118.4</v>
      </c>
      <c r="F1665" s="15">
        <f t="shared" si="439"/>
        <v>0.2222222222222234</v>
      </c>
      <c r="G1665" s="15">
        <f t="shared" si="425"/>
        <v>32.888888888888886</v>
      </c>
      <c r="H1665" s="15">
        <f t="shared" si="427"/>
        <v>747.11111111111506</v>
      </c>
      <c r="I1665" s="15">
        <f t="shared" si="428"/>
        <v>718.57829728395041</v>
      </c>
      <c r="J1665" s="15">
        <f t="shared" si="429"/>
        <v>415.56337200000007</v>
      </c>
      <c r="K1665" s="15">
        <f t="shared" si="430"/>
        <v>1134.1416692839505</v>
      </c>
      <c r="L1665" s="15">
        <f t="shared" si="426"/>
        <v>328.16855555555725</v>
      </c>
      <c r="M1665" s="15">
        <f t="shared" si="431"/>
        <v>2628.3638915061806</v>
      </c>
      <c r="N1665" s="15">
        <f t="shared" si="432"/>
        <v>1881.2527803950657</v>
      </c>
      <c r="O1665">
        <f t="shared" si="433"/>
        <v>61872.313666326598</v>
      </c>
      <c r="P1665">
        <f t="shared" si="434"/>
        <v>61872.313666326598</v>
      </c>
      <c r="Q1665">
        <f t="shared" si="440"/>
        <v>20931.056980997928</v>
      </c>
      <c r="R1665">
        <f t="shared" si="441"/>
        <v>-5748.236050106605</v>
      </c>
      <c r="S1665">
        <f t="shared" si="435"/>
        <v>5748.236050106605</v>
      </c>
      <c r="T1665">
        <f t="shared" si="436"/>
        <v>15182.820930891323</v>
      </c>
      <c r="U1665">
        <f t="shared" si="437"/>
        <v>1818.302419753086</v>
      </c>
      <c r="V1665">
        <f t="shared" si="438"/>
        <v>1272.8116938271601</v>
      </c>
    </row>
    <row r="1666" spans="2:22" x14ac:dyDescent="0.25">
      <c r="B1666" s="7" t="s">
        <v>11</v>
      </c>
      <c r="C1666" s="7">
        <v>1658</v>
      </c>
      <c r="D1666" s="7">
        <v>181</v>
      </c>
      <c r="E1666" s="13">
        <v>119.2</v>
      </c>
      <c r="F1666" s="15">
        <f t="shared" si="439"/>
        <v>0.22222222222222143</v>
      </c>
      <c r="G1666" s="15">
        <f t="shared" si="425"/>
        <v>33.111111111111114</v>
      </c>
      <c r="H1666" s="15">
        <f t="shared" si="427"/>
        <v>747.11111111110847</v>
      </c>
      <c r="I1666" s="15">
        <f t="shared" si="428"/>
        <v>728.32162061728411</v>
      </c>
      <c r="J1666" s="15">
        <f t="shared" si="429"/>
        <v>415.56337200000007</v>
      </c>
      <c r="K1666" s="15">
        <f t="shared" si="430"/>
        <v>1143.8849926172843</v>
      </c>
      <c r="L1666" s="15">
        <f t="shared" si="426"/>
        <v>328.16855555555435</v>
      </c>
      <c r="M1666" s="15">
        <f t="shared" si="431"/>
        <v>2638.1072148395015</v>
      </c>
      <c r="N1666" s="15">
        <f t="shared" si="432"/>
        <v>1890.9961037283929</v>
      </c>
      <c r="O1666">
        <f t="shared" si="433"/>
        <v>62612.982101229012</v>
      </c>
      <c r="P1666">
        <f t="shared" si="434"/>
        <v>62612.982101229012</v>
      </c>
      <c r="Q1666">
        <f t="shared" si="440"/>
        <v>20993.669963099157</v>
      </c>
      <c r="R1666">
        <f t="shared" si="441"/>
        <v>-5748.236050106605</v>
      </c>
      <c r="S1666">
        <f t="shared" si="435"/>
        <v>5748.236050106605</v>
      </c>
      <c r="T1666">
        <f t="shared" si="436"/>
        <v>15245.433912992552</v>
      </c>
      <c r="U1666">
        <f t="shared" si="437"/>
        <v>1842.9570864197535</v>
      </c>
      <c r="V1666">
        <f t="shared" si="438"/>
        <v>1290.0699604938275</v>
      </c>
    </row>
    <row r="1667" spans="2:22" x14ac:dyDescent="0.25">
      <c r="B1667" s="7" t="s">
        <v>11</v>
      </c>
      <c r="C1667" s="7">
        <v>1659</v>
      </c>
      <c r="D1667" s="7">
        <v>182</v>
      </c>
      <c r="E1667" s="13">
        <v>120</v>
      </c>
      <c r="F1667" s="15">
        <f t="shared" si="439"/>
        <v>0.22222222222222143</v>
      </c>
      <c r="G1667" s="15">
        <f t="shared" si="425"/>
        <v>33.333333333333336</v>
      </c>
      <c r="H1667" s="15">
        <f t="shared" si="427"/>
        <v>747.11111111110847</v>
      </c>
      <c r="I1667" s="15">
        <f t="shared" si="428"/>
        <v>738.1305555555557</v>
      </c>
      <c r="J1667" s="15">
        <f t="shared" si="429"/>
        <v>415.56337200000007</v>
      </c>
      <c r="K1667" s="15">
        <f t="shared" si="430"/>
        <v>1153.6939275555558</v>
      </c>
      <c r="L1667" s="15">
        <f t="shared" si="426"/>
        <v>328.16855555555435</v>
      </c>
      <c r="M1667" s="15">
        <f t="shared" si="431"/>
        <v>2647.9161497777723</v>
      </c>
      <c r="N1667" s="15">
        <f t="shared" si="432"/>
        <v>1900.8050386666641</v>
      </c>
      <c r="O1667">
        <f t="shared" si="433"/>
        <v>63360.167955555473</v>
      </c>
      <c r="P1667">
        <f t="shared" si="434"/>
        <v>63360.167955555473</v>
      </c>
      <c r="Q1667">
        <f t="shared" si="440"/>
        <v>21057.030131054711</v>
      </c>
      <c r="R1667">
        <f t="shared" si="441"/>
        <v>-5748.236050106605</v>
      </c>
      <c r="S1667">
        <f t="shared" si="435"/>
        <v>5748.236050106605</v>
      </c>
      <c r="T1667">
        <f t="shared" si="436"/>
        <v>15308.794080948106</v>
      </c>
      <c r="U1667">
        <f t="shared" si="437"/>
        <v>1867.7777777777783</v>
      </c>
      <c r="V1667">
        <f t="shared" si="438"/>
        <v>1307.4444444444448</v>
      </c>
    </row>
    <row r="1668" spans="2:22" x14ac:dyDescent="0.25">
      <c r="B1668" s="7" t="s">
        <v>11</v>
      </c>
      <c r="C1668" s="7">
        <v>1660</v>
      </c>
      <c r="D1668" s="7">
        <v>183</v>
      </c>
      <c r="E1668" s="13">
        <v>120.8</v>
      </c>
      <c r="F1668" s="15">
        <f t="shared" si="439"/>
        <v>0.22222222222222143</v>
      </c>
      <c r="G1668" s="15">
        <f t="shared" si="425"/>
        <v>33.555555555555557</v>
      </c>
      <c r="H1668" s="15">
        <f t="shared" si="427"/>
        <v>747.11111111110847</v>
      </c>
      <c r="I1668" s="15">
        <f t="shared" si="428"/>
        <v>748.00510209876552</v>
      </c>
      <c r="J1668" s="15">
        <f t="shared" si="429"/>
        <v>415.56337200000007</v>
      </c>
      <c r="K1668" s="15">
        <f t="shared" si="430"/>
        <v>1163.5684740987656</v>
      </c>
      <c r="L1668" s="15">
        <f t="shared" si="426"/>
        <v>328.16855555555435</v>
      </c>
      <c r="M1668" s="15">
        <f t="shared" si="431"/>
        <v>2657.7906963209825</v>
      </c>
      <c r="N1668" s="15">
        <f t="shared" si="432"/>
        <v>1910.6795852098739</v>
      </c>
      <c r="O1668">
        <f t="shared" si="433"/>
        <v>64113.914970375772</v>
      </c>
      <c r="P1668">
        <f t="shared" si="434"/>
        <v>64113.914970375772</v>
      </c>
      <c r="Q1668">
        <f t="shared" si="440"/>
        <v>21121.144046025085</v>
      </c>
      <c r="R1668">
        <f t="shared" si="441"/>
        <v>-5748.236050106605</v>
      </c>
      <c r="S1668">
        <f t="shared" si="435"/>
        <v>5748.236050106605</v>
      </c>
      <c r="T1668">
        <f t="shared" si="436"/>
        <v>15372.90799591848</v>
      </c>
      <c r="U1668">
        <f t="shared" si="437"/>
        <v>1892.764493827161</v>
      </c>
      <c r="V1668">
        <f t="shared" si="438"/>
        <v>1324.9351456790125</v>
      </c>
    </row>
    <row r="1669" spans="2:22" x14ac:dyDescent="0.25">
      <c r="B1669" s="7" t="s">
        <v>11</v>
      </c>
      <c r="C1669" s="7">
        <v>1661</v>
      </c>
      <c r="D1669" s="7">
        <v>184</v>
      </c>
      <c r="E1669" s="13">
        <v>121.6</v>
      </c>
      <c r="F1669" s="15">
        <f t="shared" si="439"/>
        <v>0.20833333333333331</v>
      </c>
      <c r="G1669" s="15">
        <f t="shared" si="425"/>
        <v>33.777777777777779</v>
      </c>
      <c r="H1669" s="15">
        <f t="shared" si="427"/>
        <v>700.41666666666663</v>
      </c>
      <c r="I1669" s="15">
        <f t="shared" si="428"/>
        <v>757.94526024691368</v>
      </c>
      <c r="J1669" s="15">
        <f t="shared" si="429"/>
        <v>415.56337200000007</v>
      </c>
      <c r="K1669" s="15">
        <f t="shared" si="430"/>
        <v>1173.5086322469137</v>
      </c>
      <c r="L1669" s="15">
        <f t="shared" si="426"/>
        <v>307.6580208333333</v>
      </c>
      <c r="M1669" s="15">
        <f t="shared" si="431"/>
        <v>2574.3419655802468</v>
      </c>
      <c r="N1669" s="15">
        <f t="shared" si="432"/>
        <v>1873.9252989135803</v>
      </c>
      <c r="O1669">
        <f t="shared" si="433"/>
        <v>63297.032318858714</v>
      </c>
      <c r="P1669">
        <f t="shared" si="434"/>
        <v>63297.032318858714</v>
      </c>
      <c r="Q1669">
        <f t="shared" si="440"/>
        <v>21184.441078343945</v>
      </c>
      <c r="R1669">
        <f t="shared" si="441"/>
        <v>-5748.236050106605</v>
      </c>
      <c r="S1669">
        <f t="shared" si="435"/>
        <v>5748.236050106605</v>
      </c>
      <c r="T1669">
        <f t="shared" si="436"/>
        <v>15436.20502823734</v>
      </c>
      <c r="U1669">
        <f t="shared" si="437"/>
        <v>1917.9172345679015</v>
      </c>
      <c r="V1669">
        <f t="shared" si="438"/>
        <v>1342.5420641975309</v>
      </c>
    </row>
    <row r="1670" spans="2:22" x14ac:dyDescent="0.25">
      <c r="B1670" s="7" t="s">
        <v>11</v>
      </c>
      <c r="C1670" s="7">
        <v>1662</v>
      </c>
      <c r="D1670" s="7">
        <v>185</v>
      </c>
      <c r="E1670" s="13">
        <v>122.3</v>
      </c>
      <c r="F1670" s="15">
        <f t="shared" si="439"/>
        <v>0.20833333333333331</v>
      </c>
      <c r="G1670" s="15">
        <f t="shared" si="425"/>
        <v>33.972222222222221</v>
      </c>
      <c r="H1670" s="15">
        <f t="shared" si="427"/>
        <v>700.41666666666663</v>
      </c>
      <c r="I1670" s="15">
        <f t="shared" si="428"/>
        <v>766.69672064621921</v>
      </c>
      <c r="J1670" s="15">
        <f t="shared" si="429"/>
        <v>415.56337200000007</v>
      </c>
      <c r="K1670" s="15">
        <f t="shared" si="430"/>
        <v>1182.2600926462192</v>
      </c>
      <c r="L1670" s="15">
        <f t="shared" si="426"/>
        <v>307.6580208333333</v>
      </c>
      <c r="M1670" s="15">
        <f t="shared" si="431"/>
        <v>2583.0934259795522</v>
      </c>
      <c r="N1670" s="15">
        <f t="shared" si="432"/>
        <v>1882.6767593128857</v>
      </c>
      <c r="O1670">
        <f t="shared" si="433"/>
        <v>63958.713239990531</v>
      </c>
      <c r="P1670">
        <f t="shared" si="434"/>
        <v>63958.713239990531</v>
      </c>
      <c r="Q1670">
        <f t="shared" si="440"/>
        <v>21248.399791583935</v>
      </c>
      <c r="R1670">
        <f t="shared" si="441"/>
        <v>-5748.236050106605</v>
      </c>
      <c r="S1670">
        <f t="shared" si="435"/>
        <v>5748.236050106605</v>
      </c>
      <c r="T1670">
        <f t="shared" si="436"/>
        <v>15500.16374147733</v>
      </c>
      <c r="U1670">
        <f t="shared" si="437"/>
        <v>1940.062074845679</v>
      </c>
      <c r="V1670">
        <f t="shared" si="438"/>
        <v>1358.0434523919753</v>
      </c>
    </row>
    <row r="1671" spans="2:22" x14ac:dyDescent="0.25">
      <c r="B1671" s="7" t="s">
        <v>11</v>
      </c>
      <c r="C1671" s="7">
        <v>1663</v>
      </c>
      <c r="D1671" s="7">
        <v>186</v>
      </c>
      <c r="E1671" s="13">
        <v>123.1</v>
      </c>
      <c r="F1671" s="15">
        <f t="shared" si="439"/>
        <v>0.20833333333333331</v>
      </c>
      <c r="G1671" s="15">
        <f t="shared" si="425"/>
        <v>34.194444444444443</v>
      </c>
      <c r="H1671" s="15">
        <f t="shared" si="427"/>
        <v>700.41666666666663</v>
      </c>
      <c r="I1671" s="15">
        <f t="shared" si="428"/>
        <v>776.75990055362649</v>
      </c>
      <c r="J1671" s="15">
        <f t="shared" si="429"/>
        <v>415.56337200000007</v>
      </c>
      <c r="K1671" s="15">
        <f t="shared" si="430"/>
        <v>1192.3232725536266</v>
      </c>
      <c r="L1671" s="15">
        <f t="shared" si="426"/>
        <v>307.6580208333333</v>
      </c>
      <c r="M1671" s="15">
        <f t="shared" si="431"/>
        <v>2593.1566058869598</v>
      </c>
      <c r="N1671" s="15">
        <f t="shared" si="432"/>
        <v>1892.7399392202933</v>
      </c>
      <c r="O1671">
        <f t="shared" si="433"/>
        <v>64721.190699449471</v>
      </c>
      <c r="P1671">
        <f t="shared" si="434"/>
        <v>64721.190699449471</v>
      </c>
      <c r="Q1671">
        <f t="shared" si="440"/>
        <v>21313.120982283384</v>
      </c>
      <c r="R1671">
        <f t="shared" si="441"/>
        <v>-5748.236050106605</v>
      </c>
      <c r="S1671">
        <f t="shared" si="435"/>
        <v>5748.236050106605</v>
      </c>
      <c r="T1671">
        <f t="shared" si="436"/>
        <v>15564.884932176779</v>
      </c>
      <c r="U1671">
        <f t="shared" si="437"/>
        <v>1965.5261118827159</v>
      </c>
      <c r="V1671">
        <f t="shared" si="438"/>
        <v>1375.8682783179011</v>
      </c>
    </row>
    <row r="1672" spans="2:22" x14ac:dyDescent="0.25">
      <c r="B1672" s="7" t="s">
        <v>11</v>
      </c>
      <c r="C1672" s="7">
        <v>1664</v>
      </c>
      <c r="D1672" s="7">
        <v>187</v>
      </c>
      <c r="E1672" s="13">
        <v>123.8</v>
      </c>
      <c r="F1672" s="15">
        <f t="shared" si="439"/>
        <v>0.18055555555555713</v>
      </c>
      <c r="G1672" s="15">
        <f t="shared" ref="G1672:G1735" si="442">E1672*1000/3600</f>
        <v>34.388888888888886</v>
      </c>
      <c r="H1672" s="15">
        <f t="shared" si="427"/>
        <v>607.02777777778306</v>
      </c>
      <c r="I1672" s="15">
        <f t="shared" si="428"/>
        <v>785.61900499228386</v>
      </c>
      <c r="J1672" s="15">
        <f t="shared" si="429"/>
        <v>415.56337200000007</v>
      </c>
      <c r="K1672" s="15">
        <f t="shared" si="430"/>
        <v>1201.1823769922839</v>
      </c>
      <c r="L1672" s="15">
        <f t="shared" ref="L1672:L1735" si="443">(($Q$3*F1672)*$M$3)</f>
        <v>266.63695138889119</v>
      </c>
      <c r="M1672" s="15">
        <f t="shared" si="431"/>
        <v>2415.2379325478501</v>
      </c>
      <c r="N1672" s="15">
        <f t="shared" si="432"/>
        <v>1808.210154770067</v>
      </c>
      <c r="O1672">
        <f t="shared" si="433"/>
        <v>62182.338100148409</v>
      </c>
      <c r="P1672">
        <f t="shared" si="434"/>
        <v>62182.338100148409</v>
      </c>
      <c r="Q1672">
        <f t="shared" si="440"/>
        <v>21375.303320383533</v>
      </c>
      <c r="R1672">
        <f t="shared" si="441"/>
        <v>-5748.236050106605</v>
      </c>
      <c r="S1672">
        <f t="shared" si="435"/>
        <v>5748.236050106605</v>
      </c>
      <c r="T1672">
        <f t="shared" si="436"/>
        <v>15627.067270276928</v>
      </c>
      <c r="U1672">
        <f t="shared" si="437"/>
        <v>1987.9433364197528</v>
      </c>
      <c r="V1672">
        <f t="shared" si="438"/>
        <v>1391.5603354938269</v>
      </c>
    </row>
    <row r="1673" spans="2:22" x14ac:dyDescent="0.25">
      <c r="B1673" s="7" t="s">
        <v>11</v>
      </c>
      <c r="C1673" s="7">
        <v>1665</v>
      </c>
      <c r="D1673" s="7">
        <v>188</v>
      </c>
      <c r="E1673" s="13">
        <v>124.4</v>
      </c>
      <c r="F1673" s="15">
        <f t="shared" si="439"/>
        <v>0.16666666666666705</v>
      </c>
      <c r="G1673" s="15">
        <f t="shared" si="442"/>
        <v>34.555555555555557</v>
      </c>
      <c r="H1673" s="15">
        <f t="shared" ref="H1673:H1736" si="444">F1673*$Q$3</f>
        <v>560.33333333333462</v>
      </c>
      <c r="I1673" s="15">
        <f t="shared" ref="I1673:I1736" si="445">0.5*$S$3*$N$3*$O$3*G1673^2</f>
        <v>793.25250515432117</v>
      </c>
      <c r="J1673" s="15">
        <f t="shared" ref="J1673:J1736" si="446">$P$3*$Q$3*$R$3</f>
        <v>415.56337200000007</v>
      </c>
      <c r="K1673" s="15">
        <f t="shared" ref="K1673:K1736" si="447">J1673+I1673</f>
        <v>1208.8158771543212</v>
      </c>
      <c r="L1673" s="15">
        <f t="shared" si="443"/>
        <v>246.12641666666721</v>
      </c>
      <c r="M1673" s="15">
        <f t="shared" ref="M1673:M1736" si="448">(L1673/$M$3)+N1673</f>
        <v>2329.4825438209905</v>
      </c>
      <c r="N1673" s="15">
        <f t="shared" ref="N1673:N1736" si="449">K1673+H1673</f>
        <v>1769.1492104876559</v>
      </c>
      <c r="O1673">
        <f t="shared" ref="O1673:O1736" si="450">N1673*G1673</f>
        <v>61133.933829073445</v>
      </c>
      <c r="P1673">
        <f t="shared" ref="P1673:P1736" si="451">O1673*1</f>
        <v>61133.933829073445</v>
      </c>
      <c r="Q1673">
        <f t="shared" si="440"/>
        <v>21436.437254212608</v>
      </c>
      <c r="R1673">
        <f t="shared" si="441"/>
        <v>-5748.236050106605</v>
      </c>
      <c r="S1673">
        <f t="shared" ref="S1673:S1736" si="452">R1673*-1</f>
        <v>5748.236050106605</v>
      </c>
      <c r="T1673">
        <f t="shared" ref="T1673:T1736" si="453">Q1673-S1673</f>
        <v>15688.201204106002</v>
      </c>
      <c r="U1673">
        <f t="shared" ref="U1673:U1736" si="454">(0.5*$Q$3*G1673^2)/1000</f>
        <v>2007.2592716049387</v>
      </c>
      <c r="V1673">
        <f t="shared" ref="V1673:V1736" si="455">U1673*0.7</f>
        <v>1405.0814901234571</v>
      </c>
    </row>
    <row r="1674" spans="2:22" x14ac:dyDescent="0.25">
      <c r="B1674" s="7" t="s">
        <v>11</v>
      </c>
      <c r="C1674" s="7">
        <v>1666</v>
      </c>
      <c r="D1674" s="7">
        <v>189</v>
      </c>
      <c r="E1674" s="13">
        <v>125</v>
      </c>
      <c r="F1674" s="15">
        <f t="shared" ref="F1674:F1737" si="456">($E1675-$E1673)/2/3.6</f>
        <v>0.1388888888888889</v>
      </c>
      <c r="G1674" s="15">
        <f t="shared" si="442"/>
        <v>34.722222222222221</v>
      </c>
      <c r="H1674" s="15">
        <f t="shared" si="444"/>
        <v>466.94444444444446</v>
      </c>
      <c r="I1674" s="15">
        <f t="shared" si="445"/>
        <v>800.9229118441358</v>
      </c>
      <c r="J1674" s="15">
        <f t="shared" si="446"/>
        <v>415.56337200000007</v>
      </c>
      <c r="K1674" s="15">
        <f t="shared" si="447"/>
        <v>1216.4862838441359</v>
      </c>
      <c r="L1674" s="15">
        <f t="shared" si="443"/>
        <v>205.10534722222221</v>
      </c>
      <c r="M1674" s="15">
        <f t="shared" si="448"/>
        <v>2150.3751727330246</v>
      </c>
      <c r="N1674" s="15">
        <f t="shared" si="449"/>
        <v>1683.4307282885802</v>
      </c>
      <c r="O1674">
        <f t="shared" si="450"/>
        <v>58452.455843353477</v>
      </c>
      <c r="P1674">
        <f t="shared" si="451"/>
        <v>58452.455843353477</v>
      </c>
      <c r="Q1674">
        <f t="shared" ref="Q1674:Q1737" si="457">Q1673+MAX(0,P1674)/1000</f>
        <v>21494.889710055962</v>
      </c>
      <c r="R1674">
        <f t="shared" ref="R1674:R1737" si="458">R1673+MIN(0,P1674)/1000</f>
        <v>-5748.236050106605</v>
      </c>
      <c r="S1674">
        <f t="shared" si="452"/>
        <v>5748.236050106605</v>
      </c>
      <c r="T1674">
        <f t="shared" si="453"/>
        <v>15746.653659949357</v>
      </c>
      <c r="U1674">
        <f t="shared" si="454"/>
        <v>2026.6685956790125</v>
      </c>
      <c r="V1674">
        <f t="shared" si="455"/>
        <v>1418.6680169753085</v>
      </c>
    </row>
    <row r="1675" spans="2:22" x14ac:dyDescent="0.25">
      <c r="B1675" s="7" t="s">
        <v>11</v>
      </c>
      <c r="C1675" s="7">
        <v>1667</v>
      </c>
      <c r="D1675" s="7">
        <v>190</v>
      </c>
      <c r="E1675" s="13">
        <v>125.4</v>
      </c>
      <c r="F1675" s="15">
        <f t="shared" si="456"/>
        <v>0.11111111111111072</v>
      </c>
      <c r="G1675" s="15">
        <f t="shared" si="442"/>
        <v>34.833333333333336</v>
      </c>
      <c r="H1675" s="15">
        <f t="shared" si="444"/>
        <v>373.55555555555424</v>
      </c>
      <c r="I1675" s="15">
        <f t="shared" si="445"/>
        <v>806.05701993055573</v>
      </c>
      <c r="J1675" s="15">
        <f t="shared" si="446"/>
        <v>415.56337200000007</v>
      </c>
      <c r="K1675" s="15">
        <f t="shared" si="447"/>
        <v>1221.6203919305558</v>
      </c>
      <c r="L1675" s="15">
        <f t="shared" si="443"/>
        <v>164.08427777777717</v>
      </c>
      <c r="M1675" s="15">
        <f t="shared" si="448"/>
        <v>1968.7315030416644</v>
      </c>
      <c r="N1675" s="15">
        <f t="shared" si="449"/>
        <v>1595.1759474861101</v>
      </c>
      <c r="O1675">
        <f t="shared" si="450"/>
        <v>55565.295504099508</v>
      </c>
      <c r="P1675">
        <f t="shared" si="451"/>
        <v>55565.295504099508</v>
      </c>
      <c r="Q1675">
        <f t="shared" si="457"/>
        <v>21550.455005560063</v>
      </c>
      <c r="R1675">
        <f t="shared" si="458"/>
        <v>-5748.236050106605</v>
      </c>
      <c r="S1675">
        <f t="shared" si="452"/>
        <v>5748.236050106605</v>
      </c>
      <c r="T1675">
        <f t="shared" si="453"/>
        <v>15802.218955453458</v>
      </c>
      <c r="U1675">
        <f t="shared" si="454"/>
        <v>2039.6600277777782</v>
      </c>
      <c r="V1675">
        <f t="shared" si="455"/>
        <v>1427.7620194444446</v>
      </c>
    </row>
    <row r="1676" spans="2:22" x14ac:dyDescent="0.25">
      <c r="B1676" s="7" t="s">
        <v>11</v>
      </c>
      <c r="C1676" s="7">
        <v>1668</v>
      </c>
      <c r="D1676" s="7">
        <v>191</v>
      </c>
      <c r="E1676" s="13">
        <v>125.8</v>
      </c>
      <c r="F1676" s="15">
        <f t="shared" si="456"/>
        <v>9.7222222222220642E-2</v>
      </c>
      <c r="G1676" s="15">
        <f t="shared" si="442"/>
        <v>34.944444444444443</v>
      </c>
      <c r="H1676" s="15">
        <f t="shared" si="444"/>
        <v>326.8611111111058</v>
      </c>
      <c r="I1676" s="15">
        <f t="shared" si="445"/>
        <v>811.20753091820973</v>
      </c>
      <c r="J1676" s="15">
        <f t="shared" si="446"/>
        <v>415.56337200000007</v>
      </c>
      <c r="K1676" s="15">
        <f t="shared" si="447"/>
        <v>1226.7709029182097</v>
      </c>
      <c r="L1676" s="15">
        <f t="shared" si="443"/>
        <v>143.57374305555322</v>
      </c>
      <c r="M1676" s="15">
        <f t="shared" si="448"/>
        <v>1880.4931251404214</v>
      </c>
      <c r="N1676" s="15">
        <f t="shared" si="449"/>
        <v>1553.6320140293155</v>
      </c>
      <c r="O1676">
        <f t="shared" si="450"/>
        <v>54290.807601357745</v>
      </c>
      <c r="P1676">
        <f t="shared" si="451"/>
        <v>54290.807601357745</v>
      </c>
      <c r="Q1676">
        <f t="shared" si="457"/>
        <v>21604.745813161422</v>
      </c>
      <c r="R1676">
        <f t="shared" si="458"/>
        <v>-5748.236050106605</v>
      </c>
      <c r="S1676">
        <f t="shared" si="452"/>
        <v>5748.236050106605</v>
      </c>
      <c r="T1676">
        <f t="shared" si="453"/>
        <v>15856.509763054817</v>
      </c>
      <c r="U1676">
        <f t="shared" si="454"/>
        <v>2052.6929660493824</v>
      </c>
      <c r="V1676">
        <f t="shared" si="455"/>
        <v>1436.8850762345676</v>
      </c>
    </row>
    <row r="1677" spans="2:22" x14ac:dyDescent="0.25">
      <c r="B1677" s="7" t="s">
        <v>11</v>
      </c>
      <c r="C1677" s="7">
        <v>1669</v>
      </c>
      <c r="D1677" s="7">
        <v>192</v>
      </c>
      <c r="E1677" s="13">
        <v>126.1</v>
      </c>
      <c r="F1677" s="15">
        <f t="shared" si="456"/>
        <v>8.3333333333334522E-2</v>
      </c>
      <c r="G1677" s="15">
        <f t="shared" si="442"/>
        <v>35.027777777777779</v>
      </c>
      <c r="H1677" s="15">
        <f t="shared" si="444"/>
        <v>280.16666666667066</v>
      </c>
      <c r="I1677" s="15">
        <f t="shared" si="445"/>
        <v>815.08117856288584</v>
      </c>
      <c r="J1677" s="15">
        <f t="shared" si="446"/>
        <v>415.56337200000007</v>
      </c>
      <c r="K1677" s="15">
        <f t="shared" si="447"/>
        <v>1230.6445505628858</v>
      </c>
      <c r="L1677" s="15">
        <f t="shared" si="443"/>
        <v>123.06320833333508</v>
      </c>
      <c r="M1677" s="15">
        <f t="shared" si="448"/>
        <v>1790.977883896227</v>
      </c>
      <c r="N1677" s="15">
        <f t="shared" si="449"/>
        <v>1510.8112172295564</v>
      </c>
      <c r="O1677">
        <f t="shared" si="450"/>
        <v>52920.359581290853</v>
      </c>
      <c r="P1677">
        <f t="shared" si="451"/>
        <v>52920.359581290853</v>
      </c>
      <c r="Q1677">
        <f t="shared" si="457"/>
        <v>21657.666172742713</v>
      </c>
      <c r="R1677">
        <f t="shared" si="458"/>
        <v>-5748.236050106605</v>
      </c>
      <c r="S1677">
        <f t="shared" si="452"/>
        <v>5748.236050106605</v>
      </c>
      <c r="T1677">
        <f t="shared" si="453"/>
        <v>15909.430122636108</v>
      </c>
      <c r="U1677">
        <f t="shared" si="454"/>
        <v>2062.4949081790123</v>
      </c>
      <c r="V1677">
        <f t="shared" si="455"/>
        <v>1443.7464357253086</v>
      </c>
    </row>
    <row r="1678" spans="2:22" x14ac:dyDescent="0.25">
      <c r="B1678" s="7" t="s">
        <v>11</v>
      </c>
      <c r="C1678" s="7">
        <v>1670</v>
      </c>
      <c r="D1678" s="7">
        <v>193</v>
      </c>
      <c r="E1678" s="13">
        <v>126.4</v>
      </c>
      <c r="F1678" s="15">
        <f t="shared" si="456"/>
        <v>6.9444444444444448E-2</v>
      </c>
      <c r="G1678" s="15">
        <f t="shared" si="442"/>
        <v>35.111111111111114</v>
      </c>
      <c r="H1678" s="15">
        <f t="shared" si="444"/>
        <v>233.47222222222223</v>
      </c>
      <c r="I1678" s="15">
        <f t="shared" si="445"/>
        <v>818.96405283950628</v>
      </c>
      <c r="J1678" s="15">
        <f t="shared" si="446"/>
        <v>415.56337200000007</v>
      </c>
      <c r="K1678" s="15">
        <f t="shared" si="447"/>
        <v>1234.5274248395062</v>
      </c>
      <c r="L1678" s="15">
        <f t="shared" si="443"/>
        <v>102.5526736111111</v>
      </c>
      <c r="M1678" s="15">
        <f t="shared" si="448"/>
        <v>1701.4718692839506</v>
      </c>
      <c r="N1678" s="15">
        <f t="shared" si="449"/>
        <v>1467.9996470617284</v>
      </c>
      <c r="O1678">
        <f t="shared" si="450"/>
        <v>51543.098719056245</v>
      </c>
      <c r="P1678">
        <f t="shared" si="451"/>
        <v>51543.098719056245</v>
      </c>
      <c r="Q1678">
        <f t="shared" si="457"/>
        <v>21709.209271461768</v>
      </c>
      <c r="R1678">
        <f t="shared" si="458"/>
        <v>-5748.236050106605</v>
      </c>
      <c r="S1678">
        <f t="shared" si="452"/>
        <v>5748.236050106605</v>
      </c>
      <c r="T1678">
        <f t="shared" si="453"/>
        <v>15960.973221355163</v>
      </c>
      <c r="U1678">
        <f t="shared" si="454"/>
        <v>2072.3201975308643</v>
      </c>
      <c r="V1678">
        <f t="shared" si="455"/>
        <v>1450.624138271605</v>
      </c>
    </row>
    <row r="1679" spans="2:22" x14ac:dyDescent="0.25">
      <c r="B1679" s="7" t="s">
        <v>11</v>
      </c>
      <c r="C1679" s="7">
        <v>1671</v>
      </c>
      <c r="D1679" s="7">
        <v>194</v>
      </c>
      <c r="E1679" s="13">
        <v>126.6</v>
      </c>
      <c r="F1679" s="15">
        <f t="shared" si="456"/>
        <v>4.1666666666666269E-2</v>
      </c>
      <c r="G1679" s="15">
        <f t="shared" si="442"/>
        <v>35.166666666666664</v>
      </c>
      <c r="H1679" s="15">
        <f t="shared" si="444"/>
        <v>140.08333333333201</v>
      </c>
      <c r="I1679" s="15">
        <f t="shared" si="445"/>
        <v>821.55776159722211</v>
      </c>
      <c r="J1679" s="15">
        <f t="shared" si="446"/>
        <v>415.56337200000007</v>
      </c>
      <c r="K1679" s="15">
        <f t="shared" si="447"/>
        <v>1237.1211335972221</v>
      </c>
      <c r="L1679" s="15">
        <f t="shared" si="443"/>
        <v>61.531604166666078</v>
      </c>
      <c r="M1679" s="15">
        <f t="shared" si="448"/>
        <v>1517.2878002638863</v>
      </c>
      <c r="N1679" s="15">
        <f t="shared" si="449"/>
        <v>1377.2044669305542</v>
      </c>
      <c r="O1679">
        <f t="shared" si="450"/>
        <v>48431.690420391154</v>
      </c>
      <c r="P1679">
        <f t="shared" si="451"/>
        <v>48431.690420391154</v>
      </c>
      <c r="Q1679">
        <f t="shared" si="457"/>
        <v>21757.64096188216</v>
      </c>
      <c r="R1679">
        <f t="shared" si="458"/>
        <v>-5748.236050106605</v>
      </c>
      <c r="S1679">
        <f t="shared" si="452"/>
        <v>5748.236050106605</v>
      </c>
      <c r="T1679">
        <f t="shared" si="453"/>
        <v>16009.404911775555</v>
      </c>
      <c r="U1679">
        <f t="shared" si="454"/>
        <v>2078.8833611111108</v>
      </c>
      <c r="V1679">
        <f t="shared" si="455"/>
        <v>1455.2183527777775</v>
      </c>
    </row>
    <row r="1680" spans="2:22" x14ac:dyDescent="0.25">
      <c r="B1680" s="7" t="s">
        <v>11</v>
      </c>
      <c r="C1680" s="7">
        <v>1672</v>
      </c>
      <c r="D1680" s="7">
        <v>195</v>
      </c>
      <c r="E1680" s="13">
        <v>126.7</v>
      </c>
      <c r="F1680" s="15">
        <f t="shared" si="456"/>
        <v>2.7777777777778172E-2</v>
      </c>
      <c r="G1680" s="15">
        <f t="shared" si="442"/>
        <v>35.194444444444443</v>
      </c>
      <c r="H1680" s="15">
        <f t="shared" si="444"/>
        <v>93.388888888890207</v>
      </c>
      <c r="I1680" s="15">
        <f t="shared" si="445"/>
        <v>822.85615374807094</v>
      </c>
      <c r="J1680" s="15">
        <f t="shared" si="446"/>
        <v>415.56337200000007</v>
      </c>
      <c r="K1680" s="15">
        <f t="shared" si="447"/>
        <v>1238.419525748071</v>
      </c>
      <c r="L1680" s="15">
        <f t="shared" si="443"/>
        <v>41.021069444445018</v>
      </c>
      <c r="M1680" s="15">
        <f t="shared" si="448"/>
        <v>1425.1973035258516</v>
      </c>
      <c r="N1680" s="15">
        <f t="shared" si="449"/>
        <v>1331.8084146369613</v>
      </c>
      <c r="O1680">
        <f t="shared" si="450"/>
        <v>46872.257259584163</v>
      </c>
      <c r="P1680">
        <f t="shared" si="451"/>
        <v>46872.257259584163</v>
      </c>
      <c r="Q1680">
        <f t="shared" si="457"/>
        <v>21804.513219141743</v>
      </c>
      <c r="R1680">
        <f t="shared" si="458"/>
        <v>-5748.236050106605</v>
      </c>
      <c r="S1680">
        <f t="shared" si="452"/>
        <v>5748.236050106605</v>
      </c>
      <c r="T1680">
        <f t="shared" si="453"/>
        <v>16056.277169035138</v>
      </c>
      <c r="U1680">
        <f t="shared" si="454"/>
        <v>2082.168834104938</v>
      </c>
      <c r="V1680">
        <f t="shared" si="455"/>
        <v>1457.5181838734566</v>
      </c>
    </row>
    <row r="1681" spans="2:22" x14ac:dyDescent="0.25">
      <c r="B1681" s="7" t="s">
        <v>11</v>
      </c>
      <c r="C1681" s="7">
        <v>1673</v>
      </c>
      <c r="D1681" s="7">
        <v>196</v>
      </c>
      <c r="E1681" s="13">
        <v>126.8</v>
      </c>
      <c r="F1681" s="15">
        <f t="shared" si="456"/>
        <v>2.7777777777778172E-2</v>
      </c>
      <c r="G1681" s="15">
        <f t="shared" si="442"/>
        <v>35.222222222222221</v>
      </c>
      <c r="H1681" s="15">
        <f t="shared" si="444"/>
        <v>93.388888888890207</v>
      </c>
      <c r="I1681" s="15">
        <f t="shared" si="445"/>
        <v>824.15557108024689</v>
      </c>
      <c r="J1681" s="15">
        <f t="shared" si="446"/>
        <v>415.56337200000007</v>
      </c>
      <c r="K1681" s="15">
        <f t="shared" si="447"/>
        <v>1239.7189430802468</v>
      </c>
      <c r="L1681" s="15">
        <f t="shared" si="443"/>
        <v>41.021069444445018</v>
      </c>
      <c r="M1681" s="15">
        <f t="shared" si="448"/>
        <v>1426.4967208580274</v>
      </c>
      <c r="N1681" s="15">
        <f t="shared" si="449"/>
        <v>1333.1078319691371</v>
      </c>
      <c r="O1681">
        <f t="shared" si="450"/>
        <v>46955.02030380183</v>
      </c>
      <c r="P1681">
        <f t="shared" si="451"/>
        <v>46955.02030380183</v>
      </c>
      <c r="Q1681">
        <f t="shared" si="457"/>
        <v>21851.468239445545</v>
      </c>
      <c r="R1681">
        <f t="shared" si="458"/>
        <v>-5748.236050106605</v>
      </c>
      <c r="S1681">
        <f t="shared" si="452"/>
        <v>5748.236050106605</v>
      </c>
      <c r="T1681">
        <f t="shared" si="453"/>
        <v>16103.23218933894</v>
      </c>
      <c r="U1681">
        <f t="shared" si="454"/>
        <v>2085.4569012345678</v>
      </c>
      <c r="V1681">
        <f t="shared" si="455"/>
        <v>1459.8198308641975</v>
      </c>
    </row>
    <row r="1682" spans="2:22" x14ac:dyDescent="0.25">
      <c r="B1682" s="7" t="s">
        <v>11</v>
      </c>
      <c r="C1682" s="7">
        <v>1674</v>
      </c>
      <c r="D1682" s="7">
        <v>197</v>
      </c>
      <c r="E1682" s="13">
        <v>126.9</v>
      </c>
      <c r="F1682" s="15">
        <f t="shared" si="456"/>
        <v>1.3888888888890073E-2</v>
      </c>
      <c r="G1682" s="15">
        <f t="shared" si="442"/>
        <v>35.25</v>
      </c>
      <c r="H1682" s="15">
        <f t="shared" si="444"/>
        <v>46.694444444448422</v>
      </c>
      <c r="I1682" s="15">
        <f t="shared" si="445"/>
        <v>825.45601359374996</v>
      </c>
      <c r="J1682" s="15">
        <f t="shared" si="446"/>
        <v>415.56337200000007</v>
      </c>
      <c r="K1682" s="15">
        <f t="shared" si="447"/>
        <v>1241.01938559375</v>
      </c>
      <c r="L1682" s="15">
        <f t="shared" si="443"/>
        <v>20.510534722223969</v>
      </c>
      <c r="M1682" s="15">
        <f t="shared" si="448"/>
        <v>1334.4082744826469</v>
      </c>
      <c r="N1682" s="15">
        <f t="shared" si="449"/>
        <v>1287.7138300381985</v>
      </c>
      <c r="O1682">
        <f t="shared" si="450"/>
        <v>45391.912508846493</v>
      </c>
      <c r="P1682">
        <f t="shared" si="451"/>
        <v>45391.912508846493</v>
      </c>
      <c r="Q1682">
        <f t="shared" si="457"/>
        <v>21896.860151954392</v>
      </c>
      <c r="R1682">
        <f t="shared" si="458"/>
        <v>-5748.236050106605</v>
      </c>
      <c r="S1682">
        <f t="shared" si="452"/>
        <v>5748.236050106605</v>
      </c>
      <c r="T1682">
        <f t="shared" si="453"/>
        <v>16148.624101847787</v>
      </c>
      <c r="U1682">
        <f t="shared" si="454"/>
        <v>2088.7475625000002</v>
      </c>
      <c r="V1682">
        <f t="shared" si="455"/>
        <v>1462.1232937500001</v>
      </c>
    </row>
    <row r="1683" spans="2:22" x14ac:dyDescent="0.25">
      <c r="B1683" s="7" t="s">
        <v>11</v>
      </c>
      <c r="C1683" s="7">
        <v>1675</v>
      </c>
      <c r="D1683" s="7">
        <v>198</v>
      </c>
      <c r="E1683" s="13">
        <v>126.9</v>
      </c>
      <c r="F1683" s="15">
        <f t="shared" si="456"/>
        <v>0</v>
      </c>
      <c r="G1683" s="15">
        <f t="shared" si="442"/>
        <v>35.25</v>
      </c>
      <c r="H1683" s="15">
        <f t="shared" si="444"/>
        <v>0</v>
      </c>
      <c r="I1683" s="15">
        <f t="shared" si="445"/>
        <v>825.45601359374996</v>
      </c>
      <c r="J1683" s="15">
        <f t="shared" si="446"/>
        <v>415.56337200000007</v>
      </c>
      <c r="K1683" s="15">
        <f t="shared" si="447"/>
        <v>1241.01938559375</v>
      </c>
      <c r="L1683" s="15">
        <f t="shared" si="443"/>
        <v>0</v>
      </c>
      <c r="M1683" s="15">
        <f t="shared" si="448"/>
        <v>1241.01938559375</v>
      </c>
      <c r="N1683" s="15">
        <f t="shared" si="449"/>
        <v>1241.01938559375</v>
      </c>
      <c r="O1683">
        <f t="shared" si="450"/>
        <v>43745.933342179691</v>
      </c>
      <c r="P1683">
        <f t="shared" si="451"/>
        <v>43745.933342179691</v>
      </c>
      <c r="Q1683">
        <f t="shared" si="457"/>
        <v>21940.606085296571</v>
      </c>
      <c r="R1683">
        <f t="shared" si="458"/>
        <v>-5748.236050106605</v>
      </c>
      <c r="S1683">
        <f t="shared" si="452"/>
        <v>5748.236050106605</v>
      </c>
      <c r="T1683">
        <f t="shared" si="453"/>
        <v>16192.370035189966</v>
      </c>
      <c r="U1683">
        <f t="shared" si="454"/>
        <v>2088.7475625000002</v>
      </c>
      <c r="V1683">
        <f t="shared" si="455"/>
        <v>1462.1232937500001</v>
      </c>
    </row>
    <row r="1684" spans="2:22" x14ac:dyDescent="0.25">
      <c r="B1684" s="7" t="s">
        <v>11</v>
      </c>
      <c r="C1684" s="7">
        <v>1676</v>
      </c>
      <c r="D1684" s="7">
        <v>199</v>
      </c>
      <c r="E1684" s="13">
        <v>126.9</v>
      </c>
      <c r="F1684" s="15">
        <f t="shared" si="456"/>
        <v>-1.3888888888890073E-2</v>
      </c>
      <c r="G1684" s="15">
        <f t="shared" si="442"/>
        <v>35.25</v>
      </c>
      <c r="H1684" s="15">
        <f t="shared" si="444"/>
        <v>-46.694444444448422</v>
      </c>
      <c r="I1684" s="15">
        <f t="shared" si="445"/>
        <v>825.45601359374996</v>
      </c>
      <c r="J1684" s="15">
        <f t="shared" si="446"/>
        <v>415.56337200000007</v>
      </c>
      <c r="K1684" s="15">
        <f t="shared" si="447"/>
        <v>1241.01938559375</v>
      </c>
      <c r="L1684" s="15">
        <f t="shared" si="443"/>
        <v>-20.510534722223969</v>
      </c>
      <c r="M1684" s="15">
        <f t="shared" si="448"/>
        <v>1147.6304967048532</v>
      </c>
      <c r="N1684" s="15">
        <f t="shared" si="449"/>
        <v>1194.3249411493016</v>
      </c>
      <c r="O1684">
        <f t="shared" si="450"/>
        <v>42099.954175512881</v>
      </c>
      <c r="P1684">
        <f t="shared" si="451"/>
        <v>42099.954175512881</v>
      </c>
      <c r="Q1684">
        <f t="shared" si="457"/>
        <v>21982.706039472083</v>
      </c>
      <c r="R1684">
        <f t="shared" si="458"/>
        <v>-5748.236050106605</v>
      </c>
      <c r="S1684">
        <f t="shared" si="452"/>
        <v>5748.236050106605</v>
      </c>
      <c r="T1684">
        <f t="shared" si="453"/>
        <v>16234.469989365478</v>
      </c>
      <c r="U1684">
        <f t="shared" si="454"/>
        <v>2088.7475625000002</v>
      </c>
      <c r="V1684">
        <f t="shared" si="455"/>
        <v>1462.1232937500001</v>
      </c>
    </row>
    <row r="1685" spans="2:22" x14ac:dyDescent="0.25">
      <c r="B1685" s="7" t="s">
        <v>11</v>
      </c>
      <c r="C1685" s="7">
        <v>1677</v>
      </c>
      <c r="D1685" s="7">
        <v>200</v>
      </c>
      <c r="E1685" s="13">
        <v>126.8</v>
      </c>
      <c r="F1685" s="15">
        <f t="shared" si="456"/>
        <v>-4.1666666666668246E-2</v>
      </c>
      <c r="G1685" s="15">
        <f t="shared" si="442"/>
        <v>35.222222222222221</v>
      </c>
      <c r="H1685" s="15">
        <f t="shared" si="444"/>
        <v>-140.08333333333866</v>
      </c>
      <c r="I1685" s="15">
        <f t="shared" si="445"/>
        <v>824.15557108024689</v>
      </c>
      <c r="J1685" s="15">
        <f t="shared" si="446"/>
        <v>415.56337200000007</v>
      </c>
      <c r="K1685" s="15">
        <f t="shared" si="447"/>
        <v>1239.7189430802468</v>
      </c>
      <c r="L1685" s="15">
        <f t="shared" si="443"/>
        <v>-61.531604166668998</v>
      </c>
      <c r="M1685" s="15">
        <f t="shared" si="448"/>
        <v>959.55227641356942</v>
      </c>
      <c r="N1685" s="15">
        <f t="shared" si="449"/>
        <v>1099.6356097469081</v>
      </c>
      <c r="O1685">
        <f t="shared" si="450"/>
        <v>38731.609809974427</v>
      </c>
      <c r="P1685">
        <f t="shared" si="451"/>
        <v>38731.609809974427</v>
      </c>
      <c r="Q1685">
        <f t="shared" si="457"/>
        <v>22021.437649282056</v>
      </c>
      <c r="R1685">
        <f t="shared" si="458"/>
        <v>-5748.236050106605</v>
      </c>
      <c r="S1685">
        <f t="shared" si="452"/>
        <v>5748.236050106605</v>
      </c>
      <c r="T1685">
        <f t="shared" si="453"/>
        <v>16273.201599175451</v>
      </c>
      <c r="U1685">
        <f t="shared" si="454"/>
        <v>2085.4569012345678</v>
      </c>
      <c r="V1685">
        <f t="shared" si="455"/>
        <v>1459.8198308641975</v>
      </c>
    </row>
    <row r="1686" spans="2:22" x14ac:dyDescent="0.25">
      <c r="B1686" s="7" t="s">
        <v>11</v>
      </c>
      <c r="C1686" s="7">
        <v>1678</v>
      </c>
      <c r="D1686" s="7">
        <v>201</v>
      </c>
      <c r="E1686" s="13">
        <v>126.6</v>
      </c>
      <c r="F1686" s="15">
        <f t="shared" si="456"/>
        <v>-6.9444444444444448E-2</v>
      </c>
      <c r="G1686" s="15">
        <f t="shared" si="442"/>
        <v>35.166666666666664</v>
      </c>
      <c r="H1686" s="15">
        <f t="shared" si="444"/>
        <v>-233.47222222222223</v>
      </c>
      <c r="I1686" s="15">
        <f t="shared" si="445"/>
        <v>821.55776159722211</v>
      </c>
      <c r="J1686" s="15">
        <f t="shared" si="446"/>
        <v>415.56337200000007</v>
      </c>
      <c r="K1686" s="15">
        <f t="shared" si="447"/>
        <v>1237.1211335972221</v>
      </c>
      <c r="L1686" s="15">
        <f t="shared" si="443"/>
        <v>-102.5526736111111</v>
      </c>
      <c r="M1686" s="15">
        <f t="shared" si="448"/>
        <v>770.17668915277773</v>
      </c>
      <c r="N1686" s="15">
        <f t="shared" si="449"/>
        <v>1003.6489113749999</v>
      </c>
      <c r="O1686">
        <f t="shared" si="450"/>
        <v>35294.986716687497</v>
      </c>
      <c r="P1686">
        <f t="shared" si="451"/>
        <v>35294.986716687497</v>
      </c>
      <c r="Q1686">
        <f t="shared" si="457"/>
        <v>22056.732635998742</v>
      </c>
      <c r="R1686">
        <f t="shared" si="458"/>
        <v>-5748.236050106605</v>
      </c>
      <c r="S1686">
        <f t="shared" si="452"/>
        <v>5748.236050106605</v>
      </c>
      <c r="T1686">
        <f t="shared" si="453"/>
        <v>16308.496585892137</v>
      </c>
      <c r="U1686">
        <f t="shared" si="454"/>
        <v>2078.8833611111108</v>
      </c>
      <c r="V1686">
        <f t="shared" si="455"/>
        <v>1455.2183527777775</v>
      </c>
    </row>
    <row r="1687" spans="2:22" x14ac:dyDescent="0.25">
      <c r="B1687" s="7" t="s">
        <v>11</v>
      </c>
      <c r="C1687" s="7">
        <v>1679</v>
      </c>
      <c r="D1687" s="7">
        <v>202</v>
      </c>
      <c r="E1687" s="13">
        <v>126.3</v>
      </c>
      <c r="F1687" s="15">
        <f t="shared" si="456"/>
        <v>-8.3333333333332538E-2</v>
      </c>
      <c r="G1687" s="15">
        <f t="shared" si="442"/>
        <v>35.083333333333336</v>
      </c>
      <c r="H1687" s="15">
        <f t="shared" si="444"/>
        <v>-280.16666666666401</v>
      </c>
      <c r="I1687" s="15">
        <f t="shared" si="445"/>
        <v>817.66873623263905</v>
      </c>
      <c r="J1687" s="15">
        <f t="shared" si="446"/>
        <v>415.56337200000007</v>
      </c>
      <c r="K1687" s="15">
        <f t="shared" si="447"/>
        <v>1233.2321082326391</v>
      </c>
      <c r="L1687" s="15">
        <f t="shared" si="443"/>
        <v>-123.06320833333216</v>
      </c>
      <c r="M1687" s="15">
        <f t="shared" si="448"/>
        <v>672.89877489931109</v>
      </c>
      <c r="N1687" s="15">
        <f t="shared" si="449"/>
        <v>953.06544156597511</v>
      </c>
      <c r="O1687">
        <f t="shared" si="450"/>
        <v>33436.712574939629</v>
      </c>
      <c r="P1687">
        <f t="shared" si="451"/>
        <v>33436.712574939629</v>
      </c>
      <c r="Q1687">
        <f t="shared" si="457"/>
        <v>22090.169348573683</v>
      </c>
      <c r="R1687">
        <f t="shared" si="458"/>
        <v>-5748.236050106605</v>
      </c>
      <c r="S1687">
        <f t="shared" si="452"/>
        <v>5748.236050106605</v>
      </c>
      <c r="T1687">
        <f t="shared" si="453"/>
        <v>16341.933298467078</v>
      </c>
      <c r="U1687">
        <f t="shared" si="454"/>
        <v>2069.042506944445</v>
      </c>
      <c r="V1687">
        <f t="shared" si="455"/>
        <v>1448.3297548611115</v>
      </c>
    </row>
    <row r="1688" spans="2:22" x14ac:dyDescent="0.25">
      <c r="B1688" s="7" t="s">
        <v>11</v>
      </c>
      <c r="C1688" s="7">
        <v>1680</v>
      </c>
      <c r="D1688" s="7">
        <v>203</v>
      </c>
      <c r="E1688" s="13">
        <v>126</v>
      </c>
      <c r="F1688" s="15">
        <f t="shared" si="456"/>
        <v>-8.3333333333332538E-2</v>
      </c>
      <c r="G1688" s="15">
        <f t="shared" si="442"/>
        <v>35</v>
      </c>
      <c r="H1688" s="15">
        <f t="shared" si="444"/>
        <v>-280.16666666666401</v>
      </c>
      <c r="I1688" s="15">
        <f t="shared" si="445"/>
        <v>813.78893749999997</v>
      </c>
      <c r="J1688" s="15">
        <f t="shared" si="446"/>
        <v>415.56337200000007</v>
      </c>
      <c r="K1688" s="15">
        <f t="shared" si="447"/>
        <v>1229.3523095</v>
      </c>
      <c r="L1688" s="15">
        <f t="shared" si="443"/>
        <v>-123.06320833333216</v>
      </c>
      <c r="M1688" s="15">
        <f t="shared" si="448"/>
        <v>669.01897616667202</v>
      </c>
      <c r="N1688" s="15">
        <f t="shared" si="449"/>
        <v>949.18564283333603</v>
      </c>
      <c r="O1688">
        <f t="shared" si="450"/>
        <v>33221.497499166762</v>
      </c>
      <c r="P1688">
        <f t="shared" si="451"/>
        <v>33221.497499166762</v>
      </c>
      <c r="Q1688">
        <f t="shared" si="457"/>
        <v>22123.390846072849</v>
      </c>
      <c r="R1688">
        <f t="shared" si="458"/>
        <v>-5748.236050106605</v>
      </c>
      <c r="S1688">
        <f t="shared" si="452"/>
        <v>5748.236050106605</v>
      </c>
      <c r="T1688">
        <f t="shared" si="453"/>
        <v>16375.154795966244</v>
      </c>
      <c r="U1688">
        <f t="shared" si="454"/>
        <v>2059.2249999999999</v>
      </c>
      <c r="V1688">
        <f t="shared" si="455"/>
        <v>1441.4574999999998</v>
      </c>
    </row>
    <row r="1689" spans="2:22" x14ac:dyDescent="0.25">
      <c r="B1689" s="7" t="s">
        <v>11</v>
      </c>
      <c r="C1689" s="7">
        <v>1681</v>
      </c>
      <c r="D1689" s="7">
        <v>204</v>
      </c>
      <c r="E1689" s="13">
        <v>125.7</v>
      </c>
      <c r="F1689" s="15">
        <f t="shared" si="456"/>
        <v>-5.5555555555556344E-2</v>
      </c>
      <c r="G1689" s="15">
        <f t="shared" si="442"/>
        <v>34.916666666666664</v>
      </c>
      <c r="H1689" s="15">
        <f t="shared" si="444"/>
        <v>-186.77777777778041</v>
      </c>
      <c r="I1689" s="15">
        <f t="shared" si="445"/>
        <v>809.91836539930534</v>
      </c>
      <c r="J1689" s="15">
        <f t="shared" si="446"/>
        <v>415.56337200000007</v>
      </c>
      <c r="K1689" s="15">
        <f t="shared" si="447"/>
        <v>1225.4817373993055</v>
      </c>
      <c r="L1689" s="15">
        <f t="shared" si="443"/>
        <v>-82.042138888890037</v>
      </c>
      <c r="M1689" s="15">
        <f t="shared" si="448"/>
        <v>851.92618184374476</v>
      </c>
      <c r="N1689" s="15">
        <f t="shared" si="449"/>
        <v>1038.7039596215252</v>
      </c>
      <c r="O1689">
        <f t="shared" si="450"/>
        <v>36268.079923451587</v>
      </c>
      <c r="P1689">
        <f t="shared" si="451"/>
        <v>36268.079923451587</v>
      </c>
      <c r="Q1689">
        <f t="shared" si="457"/>
        <v>22159.6589259963</v>
      </c>
      <c r="R1689">
        <f t="shared" si="458"/>
        <v>-5748.236050106605</v>
      </c>
      <c r="S1689">
        <f t="shared" si="452"/>
        <v>5748.236050106605</v>
      </c>
      <c r="T1689">
        <f t="shared" si="453"/>
        <v>16411.422875889693</v>
      </c>
      <c r="U1689">
        <f t="shared" si="454"/>
        <v>2049.4308402777774</v>
      </c>
      <c r="V1689">
        <f t="shared" si="455"/>
        <v>1434.601588194444</v>
      </c>
    </row>
    <row r="1690" spans="2:22" x14ac:dyDescent="0.25">
      <c r="B1690" s="7" t="s">
        <v>11</v>
      </c>
      <c r="C1690" s="7">
        <v>1682</v>
      </c>
      <c r="D1690" s="7">
        <v>205</v>
      </c>
      <c r="E1690" s="13">
        <v>125.6</v>
      </c>
      <c r="F1690" s="15">
        <f t="shared" si="456"/>
        <v>-1.3888888888890073E-2</v>
      </c>
      <c r="G1690" s="15">
        <f t="shared" si="442"/>
        <v>34.888888888888886</v>
      </c>
      <c r="H1690" s="15">
        <f t="shared" si="444"/>
        <v>-46.694444444448422</v>
      </c>
      <c r="I1690" s="15">
        <f t="shared" si="445"/>
        <v>808.63022506172831</v>
      </c>
      <c r="J1690" s="15">
        <f t="shared" si="446"/>
        <v>415.56337200000007</v>
      </c>
      <c r="K1690" s="15">
        <f t="shared" si="447"/>
        <v>1224.1935970617283</v>
      </c>
      <c r="L1690" s="15">
        <f t="shared" si="443"/>
        <v>-20.510534722223969</v>
      </c>
      <c r="M1690" s="15">
        <f t="shared" si="448"/>
        <v>1130.8047081728314</v>
      </c>
      <c r="N1690" s="15">
        <f t="shared" si="449"/>
        <v>1177.4991526172798</v>
      </c>
      <c r="O1690">
        <f t="shared" si="450"/>
        <v>41081.637102425091</v>
      </c>
      <c r="P1690">
        <f t="shared" si="451"/>
        <v>41081.637102425091</v>
      </c>
      <c r="Q1690">
        <f t="shared" si="457"/>
        <v>22200.740563098727</v>
      </c>
      <c r="R1690">
        <f t="shared" si="458"/>
        <v>-5748.236050106605</v>
      </c>
      <c r="S1690">
        <f t="shared" si="452"/>
        <v>5748.236050106605</v>
      </c>
      <c r="T1690">
        <f t="shared" si="453"/>
        <v>16452.50451299212</v>
      </c>
      <c r="U1690">
        <f t="shared" si="454"/>
        <v>2046.171308641975</v>
      </c>
      <c r="V1690">
        <f t="shared" si="455"/>
        <v>1432.3199160493823</v>
      </c>
    </row>
    <row r="1691" spans="2:22" x14ac:dyDescent="0.25">
      <c r="B1691" s="7" t="s">
        <v>11</v>
      </c>
      <c r="C1691" s="7">
        <v>1683</v>
      </c>
      <c r="D1691" s="7">
        <v>206</v>
      </c>
      <c r="E1691" s="13">
        <v>125.6</v>
      </c>
      <c r="F1691" s="15">
        <f t="shared" si="456"/>
        <v>2.7777777777778172E-2</v>
      </c>
      <c r="G1691" s="15">
        <f t="shared" si="442"/>
        <v>34.888888888888886</v>
      </c>
      <c r="H1691" s="15">
        <f t="shared" si="444"/>
        <v>93.388888888890207</v>
      </c>
      <c r="I1691" s="15">
        <f t="shared" si="445"/>
        <v>808.63022506172831</v>
      </c>
      <c r="J1691" s="15">
        <f t="shared" si="446"/>
        <v>415.56337200000007</v>
      </c>
      <c r="K1691" s="15">
        <f t="shared" si="447"/>
        <v>1224.1935970617283</v>
      </c>
      <c r="L1691" s="15">
        <f t="shared" si="443"/>
        <v>41.021069444445018</v>
      </c>
      <c r="M1691" s="15">
        <f t="shared" si="448"/>
        <v>1410.9713748395088</v>
      </c>
      <c r="N1691" s="15">
        <f t="shared" si="449"/>
        <v>1317.5824859506185</v>
      </c>
      <c r="O1691">
        <f t="shared" si="450"/>
        <v>45968.988954277134</v>
      </c>
      <c r="P1691">
        <f t="shared" si="451"/>
        <v>45968.988954277134</v>
      </c>
      <c r="Q1691">
        <f t="shared" si="457"/>
        <v>22246.709552053006</v>
      </c>
      <c r="R1691">
        <f t="shared" si="458"/>
        <v>-5748.236050106605</v>
      </c>
      <c r="S1691">
        <f t="shared" si="452"/>
        <v>5748.236050106605</v>
      </c>
      <c r="T1691">
        <f t="shared" si="453"/>
        <v>16498.473501946399</v>
      </c>
      <c r="U1691">
        <f t="shared" si="454"/>
        <v>2046.171308641975</v>
      </c>
      <c r="V1691">
        <f t="shared" si="455"/>
        <v>1432.3199160493823</v>
      </c>
    </row>
    <row r="1692" spans="2:22" x14ac:dyDescent="0.25">
      <c r="B1692" s="7" t="s">
        <v>11</v>
      </c>
      <c r="C1692" s="7">
        <v>1684</v>
      </c>
      <c r="D1692" s="7">
        <v>207</v>
      </c>
      <c r="E1692" s="13">
        <v>125.8</v>
      </c>
      <c r="F1692" s="15">
        <f t="shared" si="456"/>
        <v>8.3333333333334522E-2</v>
      </c>
      <c r="G1692" s="15">
        <f t="shared" si="442"/>
        <v>34.944444444444443</v>
      </c>
      <c r="H1692" s="15">
        <f t="shared" si="444"/>
        <v>280.16666666667066</v>
      </c>
      <c r="I1692" s="15">
        <f t="shared" si="445"/>
        <v>811.20753091820973</v>
      </c>
      <c r="J1692" s="15">
        <f t="shared" si="446"/>
        <v>415.56337200000007</v>
      </c>
      <c r="K1692" s="15">
        <f t="shared" si="447"/>
        <v>1226.7709029182097</v>
      </c>
      <c r="L1692" s="15">
        <f t="shared" si="443"/>
        <v>123.06320833333508</v>
      </c>
      <c r="M1692" s="15">
        <f t="shared" si="448"/>
        <v>1787.1042362515509</v>
      </c>
      <c r="N1692" s="15">
        <f t="shared" si="449"/>
        <v>1506.9375695848803</v>
      </c>
      <c r="O1692">
        <f t="shared" si="450"/>
        <v>52659.096181604982</v>
      </c>
      <c r="P1692">
        <f t="shared" si="451"/>
        <v>52659.096181604982</v>
      </c>
      <c r="Q1692">
        <f t="shared" si="457"/>
        <v>22299.368648234609</v>
      </c>
      <c r="R1692">
        <f t="shared" si="458"/>
        <v>-5748.236050106605</v>
      </c>
      <c r="S1692">
        <f t="shared" si="452"/>
        <v>5748.236050106605</v>
      </c>
      <c r="T1692">
        <f t="shared" si="453"/>
        <v>16551.132598128002</v>
      </c>
      <c r="U1692">
        <f t="shared" si="454"/>
        <v>2052.6929660493824</v>
      </c>
      <c r="V1692">
        <f t="shared" si="455"/>
        <v>1436.8850762345676</v>
      </c>
    </row>
    <row r="1693" spans="2:22" x14ac:dyDescent="0.25">
      <c r="B1693" s="7" t="s">
        <v>11</v>
      </c>
      <c r="C1693" s="7">
        <v>1685</v>
      </c>
      <c r="D1693" s="7">
        <v>208</v>
      </c>
      <c r="E1693" s="13">
        <v>126.2</v>
      </c>
      <c r="F1693" s="15">
        <f t="shared" si="456"/>
        <v>0.11111111111111072</v>
      </c>
      <c r="G1693" s="15">
        <f t="shared" si="442"/>
        <v>35.055555555555557</v>
      </c>
      <c r="H1693" s="15">
        <f t="shared" si="444"/>
        <v>373.55555555555424</v>
      </c>
      <c r="I1693" s="15">
        <f t="shared" si="445"/>
        <v>816.37444480709883</v>
      </c>
      <c r="J1693" s="15">
        <f t="shared" si="446"/>
        <v>415.56337200000007</v>
      </c>
      <c r="K1693" s="15">
        <f t="shared" si="447"/>
        <v>1231.9378168070989</v>
      </c>
      <c r="L1693" s="15">
        <f t="shared" si="443"/>
        <v>164.08427777777717</v>
      </c>
      <c r="M1693" s="15">
        <f t="shared" si="448"/>
        <v>1979.0489279182075</v>
      </c>
      <c r="N1693" s="15">
        <f t="shared" si="449"/>
        <v>1605.4933723626532</v>
      </c>
      <c r="O1693">
        <f t="shared" si="450"/>
        <v>56281.462108935237</v>
      </c>
      <c r="P1693">
        <f t="shared" si="451"/>
        <v>56281.462108935237</v>
      </c>
      <c r="Q1693">
        <f t="shared" si="457"/>
        <v>22355.650110343544</v>
      </c>
      <c r="R1693">
        <f t="shared" si="458"/>
        <v>-5748.236050106605</v>
      </c>
      <c r="S1693">
        <f t="shared" si="452"/>
        <v>5748.236050106605</v>
      </c>
      <c r="T1693">
        <f t="shared" si="453"/>
        <v>16607.414060236937</v>
      </c>
      <c r="U1693">
        <f t="shared" si="454"/>
        <v>2065.7674104938274</v>
      </c>
      <c r="V1693">
        <f t="shared" si="455"/>
        <v>1446.0371873456791</v>
      </c>
    </row>
    <row r="1694" spans="2:22" x14ac:dyDescent="0.25">
      <c r="B1694" s="7" t="s">
        <v>11</v>
      </c>
      <c r="C1694" s="7">
        <v>1686</v>
      </c>
      <c r="D1694" s="7">
        <v>209</v>
      </c>
      <c r="E1694" s="13">
        <v>126.6</v>
      </c>
      <c r="F1694" s="15">
        <f t="shared" si="456"/>
        <v>0.11111111111111072</v>
      </c>
      <c r="G1694" s="15">
        <f t="shared" si="442"/>
        <v>35.166666666666664</v>
      </c>
      <c r="H1694" s="15">
        <f t="shared" si="444"/>
        <v>373.55555555555424</v>
      </c>
      <c r="I1694" s="15">
        <f t="shared" si="445"/>
        <v>821.55776159722211</v>
      </c>
      <c r="J1694" s="15">
        <f t="shared" si="446"/>
        <v>415.56337200000007</v>
      </c>
      <c r="K1694" s="15">
        <f t="shared" si="447"/>
        <v>1237.1211335972221</v>
      </c>
      <c r="L1694" s="15">
        <f t="shared" si="443"/>
        <v>164.08427777777717</v>
      </c>
      <c r="M1694" s="15">
        <f t="shared" si="448"/>
        <v>1984.2322447083307</v>
      </c>
      <c r="N1694" s="15">
        <f t="shared" si="449"/>
        <v>1610.6766891527764</v>
      </c>
      <c r="O1694">
        <f t="shared" si="450"/>
        <v>56642.130235205965</v>
      </c>
      <c r="P1694">
        <f t="shared" si="451"/>
        <v>56642.130235205965</v>
      </c>
      <c r="Q1694">
        <f t="shared" si="457"/>
        <v>22412.29224057875</v>
      </c>
      <c r="R1694">
        <f t="shared" si="458"/>
        <v>-5748.236050106605</v>
      </c>
      <c r="S1694">
        <f t="shared" si="452"/>
        <v>5748.236050106605</v>
      </c>
      <c r="T1694">
        <f t="shared" si="453"/>
        <v>16664.056190472147</v>
      </c>
      <c r="U1694">
        <f t="shared" si="454"/>
        <v>2078.8833611111108</v>
      </c>
      <c r="V1694">
        <f t="shared" si="455"/>
        <v>1455.2183527777775</v>
      </c>
    </row>
    <row r="1695" spans="2:22" x14ac:dyDescent="0.25">
      <c r="B1695" s="7" t="s">
        <v>11</v>
      </c>
      <c r="C1695" s="7">
        <v>1687</v>
      </c>
      <c r="D1695" s="7">
        <v>210</v>
      </c>
      <c r="E1695" s="13">
        <v>127</v>
      </c>
      <c r="F1695" s="15">
        <f t="shared" si="456"/>
        <v>0.11111111111111269</v>
      </c>
      <c r="G1695" s="15">
        <f t="shared" si="442"/>
        <v>35.277777777777779</v>
      </c>
      <c r="H1695" s="15">
        <f t="shared" si="444"/>
        <v>373.55555555556083</v>
      </c>
      <c r="I1695" s="15">
        <f t="shared" si="445"/>
        <v>826.75748128858027</v>
      </c>
      <c r="J1695" s="15">
        <f t="shared" si="446"/>
        <v>415.56337200000007</v>
      </c>
      <c r="K1695" s="15">
        <f t="shared" si="447"/>
        <v>1242.3208532885803</v>
      </c>
      <c r="L1695" s="15">
        <f t="shared" si="443"/>
        <v>164.08427777778007</v>
      </c>
      <c r="M1695" s="15">
        <f t="shared" si="448"/>
        <v>1989.4319643997021</v>
      </c>
      <c r="N1695" s="15">
        <f t="shared" si="449"/>
        <v>1615.8764088441412</v>
      </c>
      <c r="O1695">
        <f t="shared" si="450"/>
        <v>57004.528867557208</v>
      </c>
      <c r="P1695">
        <f t="shared" si="451"/>
        <v>57004.528867557208</v>
      </c>
      <c r="Q1695">
        <f t="shared" si="457"/>
        <v>22469.296769446308</v>
      </c>
      <c r="R1695">
        <f t="shared" si="458"/>
        <v>-5748.236050106605</v>
      </c>
      <c r="S1695">
        <f t="shared" si="452"/>
        <v>5748.236050106605</v>
      </c>
      <c r="T1695">
        <f t="shared" si="453"/>
        <v>16721.060719339701</v>
      </c>
      <c r="U1695">
        <f t="shared" si="454"/>
        <v>2092.0408179012347</v>
      </c>
      <c r="V1695">
        <f t="shared" si="455"/>
        <v>1464.4285725308641</v>
      </c>
    </row>
    <row r="1696" spans="2:22" x14ac:dyDescent="0.25">
      <c r="B1696" s="7" t="s">
        <v>11</v>
      </c>
      <c r="C1696" s="7">
        <v>1688</v>
      </c>
      <c r="D1696" s="7">
        <v>211</v>
      </c>
      <c r="E1696" s="13">
        <v>127.4</v>
      </c>
      <c r="F1696" s="15">
        <f t="shared" si="456"/>
        <v>8.3333333333332538E-2</v>
      </c>
      <c r="G1696" s="15">
        <f t="shared" si="442"/>
        <v>35.388888888888886</v>
      </c>
      <c r="H1696" s="15">
        <f t="shared" si="444"/>
        <v>280.16666666666401</v>
      </c>
      <c r="I1696" s="15">
        <f t="shared" si="445"/>
        <v>831.97360388117272</v>
      </c>
      <c r="J1696" s="15">
        <f t="shared" si="446"/>
        <v>415.56337200000007</v>
      </c>
      <c r="K1696" s="15">
        <f t="shared" si="447"/>
        <v>1247.5369758811728</v>
      </c>
      <c r="L1696" s="15">
        <f t="shared" si="443"/>
        <v>123.06320833333216</v>
      </c>
      <c r="M1696" s="15">
        <f t="shared" si="448"/>
        <v>1807.8703092145008</v>
      </c>
      <c r="N1696" s="15">
        <f t="shared" si="449"/>
        <v>1527.7036425478368</v>
      </c>
      <c r="O1696">
        <f t="shared" si="450"/>
        <v>54063.734461276217</v>
      </c>
      <c r="P1696">
        <f t="shared" si="451"/>
        <v>54063.734461276217</v>
      </c>
      <c r="Q1696">
        <f t="shared" si="457"/>
        <v>22523.360503907585</v>
      </c>
      <c r="R1696">
        <f t="shared" si="458"/>
        <v>-5748.236050106605</v>
      </c>
      <c r="S1696">
        <f t="shared" si="452"/>
        <v>5748.236050106605</v>
      </c>
      <c r="T1696">
        <f t="shared" si="453"/>
        <v>16775.124453800978</v>
      </c>
      <c r="U1696">
        <f t="shared" si="454"/>
        <v>2105.2397808641972</v>
      </c>
      <c r="V1696">
        <f t="shared" si="455"/>
        <v>1473.6678466049379</v>
      </c>
    </row>
    <row r="1697" spans="2:22" x14ac:dyDescent="0.25">
      <c r="B1697" s="7" t="s">
        <v>11</v>
      </c>
      <c r="C1697" s="7">
        <v>1689</v>
      </c>
      <c r="D1697" s="7">
        <v>212</v>
      </c>
      <c r="E1697" s="13">
        <v>127.6</v>
      </c>
      <c r="F1697" s="15">
        <f t="shared" si="456"/>
        <v>5.5555555555554373E-2</v>
      </c>
      <c r="G1697" s="15">
        <f t="shared" si="442"/>
        <v>35.444444444444443</v>
      </c>
      <c r="H1697" s="15">
        <f t="shared" si="444"/>
        <v>186.77777777777379</v>
      </c>
      <c r="I1697" s="15">
        <f t="shared" si="445"/>
        <v>834.58781626543202</v>
      </c>
      <c r="J1697" s="15">
        <f t="shared" si="446"/>
        <v>415.56337200000007</v>
      </c>
      <c r="K1697" s="15">
        <f t="shared" si="447"/>
        <v>1250.1511882654322</v>
      </c>
      <c r="L1697" s="15">
        <f t="shared" si="443"/>
        <v>82.042138888887138</v>
      </c>
      <c r="M1697" s="15">
        <f t="shared" si="448"/>
        <v>1623.7067438209797</v>
      </c>
      <c r="N1697" s="15">
        <f t="shared" si="449"/>
        <v>1436.9289660432059</v>
      </c>
      <c r="O1697">
        <f t="shared" si="450"/>
        <v>50931.148907531409</v>
      </c>
      <c r="P1697">
        <f t="shared" si="451"/>
        <v>50931.148907531409</v>
      </c>
      <c r="Q1697">
        <f t="shared" si="457"/>
        <v>22574.291652815115</v>
      </c>
      <c r="R1697">
        <f t="shared" si="458"/>
        <v>-5748.236050106605</v>
      </c>
      <c r="S1697">
        <f t="shared" si="452"/>
        <v>5748.236050106605</v>
      </c>
      <c r="T1697">
        <f t="shared" si="453"/>
        <v>16826.055602708511</v>
      </c>
      <c r="U1697">
        <f t="shared" si="454"/>
        <v>2111.8548271604936</v>
      </c>
      <c r="V1697">
        <f t="shared" si="455"/>
        <v>1478.2983790123455</v>
      </c>
    </row>
    <row r="1698" spans="2:22" x14ac:dyDescent="0.25">
      <c r="B1698" s="7" t="s">
        <v>11</v>
      </c>
      <c r="C1698" s="7">
        <v>1690</v>
      </c>
      <c r="D1698" s="7">
        <v>213</v>
      </c>
      <c r="E1698" s="13">
        <v>127.8</v>
      </c>
      <c r="F1698" s="15">
        <f t="shared" si="456"/>
        <v>4.1666666666668246E-2</v>
      </c>
      <c r="G1698" s="15">
        <f t="shared" si="442"/>
        <v>35.5</v>
      </c>
      <c r="H1698" s="15">
        <f t="shared" si="444"/>
        <v>140.08333333333866</v>
      </c>
      <c r="I1698" s="15">
        <f t="shared" si="445"/>
        <v>837.20612937500005</v>
      </c>
      <c r="J1698" s="15">
        <f t="shared" si="446"/>
        <v>415.56337200000007</v>
      </c>
      <c r="K1698" s="15">
        <f t="shared" si="447"/>
        <v>1252.7695013750001</v>
      </c>
      <c r="L1698" s="15">
        <f t="shared" si="443"/>
        <v>61.531604166668998</v>
      </c>
      <c r="M1698" s="15">
        <f t="shared" si="448"/>
        <v>1532.9361680416775</v>
      </c>
      <c r="N1698" s="15">
        <f t="shared" si="449"/>
        <v>1392.8528347083388</v>
      </c>
      <c r="O1698">
        <f t="shared" si="450"/>
        <v>49446.275632146026</v>
      </c>
      <c r="P1698">
        <f t="shared" si="451"/>
        <v>49446.275632146026</v>
      </c>
      <c r="Q1698">
        <f t="shared" si="457"/>
        <v>22623.737928447259</v>
      </c>
      <c r="R1698">
        <f t="shared" si="458"/>
        <v>-5748.236050106605</v>
      </c>
      <c r="S1698">
        <f t="shared" si="452"/>
        <v>5748.236050106605</v>
      </c>
      <c r="T1698">
        <f t="shared" si="453"/>
        <v>16875.501878340656</v>
      </c>
      <c r="U1698">
        <f t="shared" si="454"/>
        <v>2118.4802500000001</v>
      </c>
      <c r="V1698">
        <f t="shared" si="455"/>
        <v>1482.936175</v>
      </c>
    </row>
    <row r="1699" spans="2:22" x14ac:dyDescent="0.25">
      <c r="B1699" s="7" t="s">
        <v>11</v>
      </c>
      <c r="C1699" s="7">
        <v>1691</v>
      </c>
      <c r="D1699" s="7">
        <v>214</v>
      </c>
      <c r="E1699" s="13">
        <v>127.9</v>
      </c>
      <c r="F1699" s="15">
        <f t="shared" si="456"/>
        <v>2.7777777777778172E-2</v>
      </c>
      <c r="G1699" s="15">
        <f t="shared" si="442"/>
        <v>35.527777777777779</v>
      </c>
      <c r="H1699" s="15">
        <f t="shared" si="444"/>
        <v>93.388888888890207</v>
      </c>
      <c r="I1699" s="15">
        <f t="shared" si="445"/>
        <v>838.51682370177468</v>
      </c>
      <c r="J1699" s="15">
        <f t="shared" si="446"/>
        <v>415.56337200000007</v>
      </c>
      <c r="K1699" s="15">
        <f t="shared" si="447"/>
        <v>1254.0801957017748</v>
      </c>
      <c r="L1699" s="15">
        <f t="shared" si="443"/>
        <v>41.021069444445018</v>
      </c>
      <c r="M1699" s="15">
        <f t="shared" si="448"/>
        <v>1440.8579734795553</v>
      </c>
      <c r="N1699" s="15">
        <f t="shared" si="449"/>
        <v>1347.469084590665</v>
      </c>
      <c r="O1699">
        <f t="shared" si="450"/>
        <v>47872.582199762794</v>
      </c>
      <c r="P1699">
        <f t="shared" si="451"/>
        <v>47872.582199762794</v>
      </c>
      <c r="Q1699">
        <f t="shared" si="457"/>
        <v>22671.61051064702</v>
      </c>
      <c r="R1699">
        <f t="shared" si="458"/>
        <v>-5748.236050106605</v>
      </c>
      <c r="S1699">
        <f t="shared" si="452"/>
        <v>5748.236050106605</v>
      </c>
      <c r="T1699">
        <f t="shared" si="453"/>
        <v>16923.374460540414</v>
      </c>
      <c r="U1699">
        <f t="shared" si="454"/>
        <v>2121.7968526234567</v>
      </c>
      <c r="V1699">
        <f t="shared" si="455"/>
        <v>1485.2577968364196</v>
      </c>
    </row>
    <row r="1700" spans="2:22" x14ac:dyDescent="0.25">
      <c r="B1700" s="7" t="s">
        <v>11</v>
      </c>
      <c r="C1700" s="7">
        <v>1692</v>
      </c>
      <c r="D1700" s="7">
        <v>215</v>
      </c>
      <c r="E1700" s="13">
        <v>128</v>
      </c>
      <c r="F1700" s="15">
        <f t="shared" si="456"/>
        <v>2.7777777777776198E-2</v>
      </c>
      <c r="G1700" s="15">
        <f t="shared" si="442"/>
        <v>35.555555555555557</v>
      </c>
      <c r="H1700" s="15">
        <f t="shared" si="444"/>
        <v>93.388888888883571</v>
      </c>
      <c r="I1700" s="15">
        <f t="shared" si="445"/>
        <v>839.82854320987667</v>
      </c>
      <c r="J1700" s="15">
        <f t="shared" si="446"/>
        <v>415.56337200000007</v>
      </c>
      <c r="K1700" s="15">
        <f t="shared" si="447"/>
        <v>1255.3919152098767</v>
      </c>
      <c r="L1700" s="15">
        <f t="shared" si="443"/>
        <v>41.021069444442105</v>
      </c>
      <c r="M1700" s="15">
        <f t="shared" si="448"/>
        <v>1442.1696929876439</v>
      </c>
      <c r="N1700" s="15">
        <f t="shared" si="449"/>
        <v>1348.7808040987602</v>
      </c>
      <c r="O1700">
        <f t="shared" si="450"/>
        <v>47956.650812400367</v>
      </c>
      <c r="P1700">
        <f t="shared" si="451"/>
        <v>47956.650812400367</v>
      </c>
      <c r="Q1700">
        <f t="shared" si="457"/>
        <v>22719.567161459421</v>
      </c>
      <c r="R1700">
        <f t="shared" si="458"/>
        <v>-5748.236050106605</v>
      </c>
      <c r="S1700">
        <f t="shared" si="452"/>
        <v>5748.236050106605</v>
      </c>
      <c r="T1700">
        <f t="shared" si="453"/>
        <v>16971.331111352818</v>
      </c>
      <c r="U1700">
        <f t="shared" si="454"/>
        <v>2125.1160493827165</v>
      </c>
      <c r="V1700">
        <f t="shared" si="455"/>
        <v>1487.5812345679014</v>
      </c>
    </row>
    <row r="1701" spans="2:22" x14ac:dyDescent="0.25">
      <c r="B1701" s="7" t="s">
        <v>11</v>
      </c>
      <c r="C1701" s="7">
        <v>1693</v>
      </c>
      <c r="D1701" s="7">
        <v>216</v>
      </c>
      <c r="E1701" s="13">
        <v>128.1</v>
      </c>
      <c r="F1701" s="15">
        <f t="shared" si="456"/>
        <v>2.7777777777776198E-2</v>
      </c>
      <c r="G1701" s="15">
        <f t="shared" si="442"/>
        <v>35.583333333333336</v>
      </c>
      <c r="H1701" s="15">
        <f t="shared" si="444"/>
        <v>93.388888888883571</v>
      </c>
      <c r="I1701" s="15">
        <f t="shared" si="445"/>
        <v>841.14128789930567</v>
      </c>
      <c r="J1701" s="15">
        <f t="shared" si="446"/>
        <v>415.56337200000007</v>
      </c>
      <c r="K1701" s="15">
        <f t="shared" si="447"/>
        <v>1256.7046598993056</v>
      </c>
      <c r="L1701" s="15">
        <f t="shared" si="443"/>
        <v>41.021069444442105</v>
      </c>
      <c r="M1701" s="15">
        <f t="shared" si="448"/>
        <v>1443.482437677073</v>
      </c>
      <c r="N1701" s="15">
        <f t="shared" si="449"/>
        <v>1350.0935487881893</v>
      </c>
      <c r="O1701">
        <f t="shared" si="450"/>
        <v>48040.828777713075</v>
      </c>
      <c r="P1701">
        <f t="shared" si="451"/>
        <v>48040.828777713075</v>
      </c>
      <c r="Q1701">
        <f t="shared" si="457"/>
        <v>22767.607990237135</v>
      </c>
      <c r="R1701">
        <f t="shared" si="458"/>
        <v>-5748.236050106605</v>
      </c>
      <c r="S1701">
        <f t="shared" si="452"/>
        <v>5748.236050106605</v>
      </c>
      <c r="T1701">
        <f t="shared" si="453"/>
        <v>17019.371940130528</v>
      </c>
      <c r="U1701">
        <f t="shared" si="454"/>
        <v>2128.4378402777779</v>
      </c>
      <c r="V1701">
        <f t="shared" si="455"/>
        <v>1489.9064881944444</v>
      </c>
    </row>
    <row r="1702" spans="2:22" x14ac:dyDescent="0.25">
      <c r="B1702" s="7" t="s">
        <v>11</v>
      </c>
      <c r="C1702" s="7">
        <v>1694</v>
      </c>
      <c r="D1702" s="7">
        <v>217</v>
      </c>
      <c r="E1702" s="13">
        <v>128.19999999999999</v>
      </c>
      <c r="F1702" s="15">
        <f t="shared" si="456"/>
        <v>2.7777777777780146E-2</v>
      </c>
      <c r="G1702" s="15">
        <f t="shared" si="442"/>
        <v>35.611111111111107</v>
      </c>
      <c r="H1702" s="15">
        <f t="shared" si="444"/>
        <v>93.388888888896844</v>
      </c>
      <c r="I1702" s="15">
        <f t="shared" si="445"/>
        <v>842.45505777006156</v>
      </c>
      <c r="J1702" s="15">
        <f t="shared" si="446"/>
        <v>415.56337200000007</v>
      </c>
      <c r="K1702" s="15">
        <f t="shared" si="447"/>
        <v>1258.0184297700616</v>
      </c>
      <c r="L1702" s="15">
        <f t="shared" si="443"/>
        <v>41.021069444447939</v>
      </c>
      <c r="M1702" s="15">
        <f t="shared" si="448"/>
        <v>1444.7962075478554</v>
      </c>
      <c r="N1702" s="15">
        <f t="shared" si="449"/>
        <v>1351.4073186589585</v>
      </c>
      <c r="O1702">
        <f t="shared" si="450"/>
        <v>48125.116181132908</v>
      </c>
      <c r="P1702">
        <f t="shared" si="451"/>
        <v>48125.116181132908</v>
      </c>
      <c r="Q1702">
        <f t="shared" si="457"/>
        <v>22815.733106418269</v>
      </c>
      <c r="R1702">
        <f t="shared" si="458"/>
        <v>-5748.236050106605</v>
      </c>
      <c r="S1702">
        <f t="shared" si="452"/>
        <v>5748.236050106605</v>
      </c>
      <c r="T1702">
        <f t="shared" si="453"/>
        <v>17067.497056311666</v>
      </c>
      <c r="U1702">
        <f t="shared" si="454"/>
        <v>2131.7622253086415</v>
      </c>
      <c r="V1702">
        <f t="shared" si="455"/>
        <v>1492.2335577160491</v>
      </c>
    </row>
    <row r="1703" spans="2:22" x14ac:dyDescent="0.25">
      <c r="B1703" s="7" t="s">
        <v>11</v>
      </c>
      <c r="C1703" s="7">
        <v>1695</v>
      </c>
      <c r="D1703" s="7">
        <v>218</v>
      </c>
      <c r="E1703" s="13">
        <v>128.30000000000001</v>
      </c>
      <c r="F1703" s="15">
        <f t="shared" si="456"/>
        <v>2.7777777777780146E-2</v>
      </c>
      <c r="G1703" s="15">
        <f t="shared" si="442"/>
        <v>35.638888888888893</v>
      </c>
      <c r="H1703" s="15">
        <f t="shared" si="444"/>
        <v>93.388888888896844</v>
      </c>
      <c r="I1703" s="15">
        <f t="shared" si="445"/>
        <v>843.76985282214525</v>
      </c>
      <c r="J1703" s="15">
        <f t="shared" si="446"/>
        <v>415.56337200000007</v>
      </c>
      <c r="K1703" s="15">
        <f t="shared" si="447"/>
        <v>1259.3332248221454</v>
      </c>
      <c r="L1703" s="15">
        <f t="shared" si="443"/>
        <v>41.021069444447939</v>
      </c>
      <c r="M1703" s="15">
        <f t="shared" si="448"/>
        <v>1446.1110025999392</v>
      </c>
      <c r="N1703" s="15">
        <f t="shared" si="449"/>
        <v>1352.7221137110423</v>
      </c>
      <c r="O1703">
        <f t="shared" si="450"/>
        <v>48209.513108090767</v>
      </c>
      <c r="P1703">
        <f t="shared" si="451"/>
        <v>48209.513108090767</v>
      </c>
      <c r="Q1703">
        <f t="shared" si="457"/>
        <v>22863.942619526359</v>
      </c>
      <c r="R1703">
        <f t="shared" si="458"/>
        <v>-5748.236050106605</v>
      </c>
      <c r="S1703">
        <f t="shared" si="452"/>
        <v>5748.236050106605</v>
      </c>
      <c r="T1703">
        <f t="shared" si="453"/>
        <v>17115.706569419752</v>
      </c>
      <c r="U1703">
        <f t="shared" si="454"/>
        <v>2135.0892044753091</v>
      </c>
      <c r="V1703">
        <f t="shared" si="455"/>
        <v>1494.5624431327162</v>
      </c>
    </row>
    <row r="1704" spans="2:22" x14ac:dyDescent="0.25">
      <c r="B1704" s="7" t="s">
        <v>11</v>
      </c>
      <c r="C1704" s="7">
        <v>1696</v>
      </c>
      <c r="D1704" s="7">
        <v>219</v>
      </c>
      <c r="E1704" s="13">
        <v>128.4</v>
      </c>
      <c r="F1704" s="15">
        <f t="shared" si="456"/>
        <v>2.7777777777776198E-2</v>
      </c>
      <c r="G1704" s="15">
        <f t="shared" si="442"/>
        <v>35.666666666666664</v>
      </c>
      <c r="H1704" s="15">
        <f t="shared" si="444"/>
        <v>93.388888888883571</v>
      </c>
      <c r="I1704" s="15">
        <f t="shared" si="445"/>
        <v>845.08567305555539</v>
      </c>
      <c r="J1704" s="15">
        <f t="shared" si="446"/>
        <v>415.56337200000007</v>
      </c>
      <c r="K1704" s="15">
        <f t="shared" si="447"/>
        <v>1260.6490450555555</v>
      </c>
      <c r="L1704" s="15">
        <f t="shared" si="443"/>
        <v>41.021069444442105</v>
      </c>
      <c r="M1704" s="15">
        <f t="shared" si="448"/>
        <v>1447.4268228333226</v>
      </c>
      <c r="N1704" s="15">
        <f t="shared" si="449"/>
        <v>1354.0379339444389</v>
      </c>
      <c r="O1704">
        <f t="shared" si="450"/>
        <v>48294.019644018321</v>
      </c>
      <c r="P1704">
        <f t="shared" si="451"/>
        <v>48294.019644018321</v>
      </c>
      <c r="Q1704">
        <f t="shared" si="457"/>
        <v>22912.236639170376</v>
      </c>
      <c r="R1704">
        <f t="shared" si="458"/>
        <v>-5748.236050106605</v>
      </c>
      <c r="S1704">
        <f t="shared" si="452"/>
        <v>5748.236050106605</v>
      </c>
      <c r="T1704">
        <f t="shared" si="453"/>
        <v>17164.000589063769</v>
      </c>
      <c r="U1704">
        <f t="shared" si="454"/>
        <v>2138.4187777777774</v>
      </c>
      <c r="V1704">
        <f t="shared" si="455"/>
        <v>1496.893144444444</v>
      </c>
    </row>
    <row r="1705" spans="2:22" x14ac:dyDescent="0.25">
      <c r="B1705" s="7" t="s">
        <v>11</v>
      </c>
      <c r="C1705" s="7">
        <v>1697</v>
      </c>
      <c r="D1705" s="7">
        <v>220</v>
      </c>
      <c r="E1705" s="13">
        <v>128.5</v>
      </c>
      <c r="F1705" s="15">
        <f t="shared" si="456"/>
        <v>2.7777777777776198E-2</v>
      </c>
      <c r="G1705" s="15">
        <f t="shared" si="442"/>
        <v>35.694444444444443</v>
      </c>
      <c r="H1705" s="15">
        <f t="shared" si="444"/>
        <v>93.388888888883571</v>
      </c>
      <c r="I1705" s="15">
        <f t="shared" si="445"/>
        <v>846.4025184702931</v>
      </c>
      <c r="J1705" s="15">
        <f t="shared" si="446"/>
        <v>415.56337200000007</v>
      </c>
      <c r="K1705" s="15">
        <f t="shared" si="447"/>
        <v>1261.9658904702933</v>
      </c>
      <c r="L1705" s="15">
        <f t="shared" si="443"/>
        <v>41.021069444442105</v>
      </c>
      <c r="M1705" s="15">
        <f t="shared" si="448"/>
        <v>1448.7436682480607</v>
      </c>
      <c r="N1705" s="15">
        <f t="shared" si="449"/>
        <v>1355.354779359177</v>
      </c>
      <c r="O1705">
        <f t="shared" si="450"/>
        <v>48378.635874348402</v>
      </c>
      <c r="P1705">
        <f t="shared" si="451"/>
        <v>48378.635874348402</v>
      </c>
      <c r="Q1705">
        <f t="shared" si="457"/>
        <v>22960.615275044725</v>
      </c>
      <c r="R1705">
        <f t="shared" si="458"/>
        <v>-5748.236050106605</v>
      </c>
      <c r="S1705">
        <f t="shared" si="452"/>
        <v>5748.236050106605</v>
      </c>
      <c r="T1705">
        <f t="shared" si="453"/>
        <v>17212.379224938122</v>
      </c>
      <c r="U1705">
        <f t="shared" si="454"/>
        <v>2141.7509452160489</v>
      </c>
      <c r="V1705">
        <f t="shared" si="455"/>
        <v>1499.2256616512341</v>
      </c>
    </row>
    <row r="1706" spans="2:22" x14ac:dyDescent="0.25">
      <c r="B1706" s="7" t="s">
        <v>11</v>
      </c>
      <c r="C1706" s="7">
        <v>1698</v>
      </c>
      <c r="D1706" s="7">
        <v>221</v>
      </c>
      <c r="E1706" s="13">
        <v>128.6</v>
      </c>
      <c r="F1706" s="15">
        <f t="shared" si="456"/>
        <v>1.3888888888888099E-2</v>
      </c>
      <c r="G1706" s="15">
        <f t="shared" si="442"/>
        <v>35.722222222222221</v>
      </c>
      <c r="H1706" s="15">
        <f t="shared" si="444"/>
        <v>46.694444444441785</v>
      </c>
      <c r="I1706" s="15">
        <f t="shared" si="445"/>
        <v>847.72038906635794</v>
      </c>
      <c r="J1706" s="15">
        <f t="shared" si="446"/>
        <v>415.56337200000007</v>
      </c>
      <c r="K1706" s="15">
        <f t="shared" si="447"/>
        <v>1263.283761066358</v>
      </c>
      <c r="L1706" s="15">
        <f t="shared" si="443"/>
        <v>20.510534722221053</v>
      </c>
      <c r="M1706" s="15">
        <f t="shared" si="448"/>
        <v>1356.6726499552417</v>
      </c>
      <c r="N1706" s="15">
        <f t="shared" si="449"/>
        <v>1309.9782055107999</v>
      </c>
      <c r="O1706">
        <f t="shared" si="450"/>
        <v>46795.33256352468</v>
      </c>
      <c r="P1706">
        <f t="shared" si="451"/>
        <v>46795.33256352468</v>
      </c>
      <c r="Q1706">
        <f t="shared" si="457"/>
        <v>23007.41060760825</v>
      </c>
      <c r="R1706">
        <f t="shared" si="458"/>
        <v>-5748.236050106605</v>
      </c>
      <c r="S1706">
        <f t="shared" si="452"/>
        <v>5748.236050106605</v>
      </c>
      <c r="T1706">
        <f t="shared" si="453"/>
        <v>17259.174557501647</v>
      </c>
      <c r="U1706">
        <f t="shared" si="454"/>
        <v>2145.0857067901229</v>
      </c>
      <c r="V1706">
        <f t="shared" si="455"/>
        <v>1501.5599947530859</v>
      </c>
    </row>
    <row r="1707" spans="2:22" x14ac:dyDescent="0.25">
      <c r="B1707" s="7" t="s">
        <v>11</v>
      </c>
      <c r="C1707" s="7">
        <v>1699</v>
      </c>
      <c r="D1707" s="7">
        <v>222</v>
      </c>
      <c r="E1707" s="13">
        <v>128.6</v>
      </c>
      <c r="F1707" s="15">
        <f t="shared" si="456"/>
        <v>-1.3888888888888099E-2</v>
      </c>
      <c r="G1707" s="15">
        <f t="shared" si="442"/>
        <v>35.722222222222221</v>
      </c>
      <c r="H1707" s="15">
        <f t="shared" si="444"/>
        <v>-46.694444444441785</v>
      </c>
      <c r="I1707" s="15">
        <f t="shared" si="445"/>
        <v>847.72038906635794</v>
      </c>
      <c r="J1707" s="15">
        <f t="shared" si="446"/>
        <v>415.56337200000007</v>
      </c>
      <c r="K1707" s="15">
        <f t="shared" si="447"/>
        <v>1263.283761066358</v>
      </c>
      <c r="L1707" s="15">
        <f t="shared" si="443"/>
        <v>-20.510534722221053</v>
      </c>
      <c r="M1707" s="15">
        <f t="shared" si="448"/>
        <v>1169.8948721774743</v>
      </c>
      <c r="N1707" s="15">
        <f t="shared" si="449"/>
        <v>1216.5893166219162</v>
      </c>
      <c r="O1707">
        <f t="shared" si="450"/>
        <v>43459.27392154956</v>
      </c>
      <c r="P1707">
        <f t="shared" si="451"/>
        <v>43459.27392154956</v>
      </c>
      <c r="Q1707">
        <f t="shared" si="457"/>
        <v>23050.869881529801</v>
      </c>
      <c r="R1707">
        <f t="shared" si="458"/>
        <v>-5748.236050106605</v>
      </c>
      <c r="S1707">
        <f t="shared" si="452"/>
        <v>5748.236050106605</v>
      </c>
      <c r="T1707">
        <f t="shared" si="453"/>
        <v>17302.633831423198</v>
      </c>
      <c r="U1707">
        <f t="shared" si="454"/>
        <v>2145.0857067901229</v>
      </c>
      <c r="V1707">
        <f t="shared" si="455"/>
        <v>1501.5599947530859</v>
      </c>
    </row>
    <row r="1708" spans="2:22" x14ac:dyDescent="0.25">
      <c r="B1708" s="7" t="s">
        <v>11</v>
      </c>
      <c r="C1708" s="7">
        <v>1700</v>
      </c>
      <c r="D1708" s="7">
        <v>223</v>
      </c>
      <c r="E1708" s="13">
        <v>128.5</v>
      </c>
      <c r="F1708" s="15">
        <f t="shared" si="456"/>
        <v>-4.1666666666664298E-2</v>
      </c>
      <c r="G1708" s="15">
        <f t="shared" si="442"/>
        <v>35.694444444444443</v>
      </c>
      <c r="H1708" s="15">
        <f t="shared" si="444"/>
        <v>-140.08333333332536</v>
      </c>
      <c r="I1708" s="15">
        <f t="shared" si="445"/>
        <v>846.4025184702931</v>
      </c>
      <c r="J1708" s="15">
        <f t="shared" si="446"/>
        <v>415.56337200000007</v>
      </c>
      <c r="K1708" s="15">
        <f t="shared" si="447"/>
        <v>1261.9658904702933</v>
      </c>
      <c r="L1708" s="15">
        <f t="shared" si="443"/>
        <v>-61.531604166663158</v>
      </c>
      <c r="M1708" s="15">
        <f t="shared" si="448"/>
        <v>981.79922380364269</v>
      </c>
      <c r="N1708" s="15">
        <f t="shared" si="449"/>
        <v>1121.882557136968</v>
      </c>
      <c r="O1708">
        <f t="shared" si="450"/>
        <v>40044.974608916775</v>
      </c>
      <c r="P1708">
        <f t="shared" si="451"/>
        <v>40044.974608916775</v>
      </c>
      <c r="Q1708">
        <f t="shared" si="457"/>
        <v>23090.914856138719</v>
      </c>
      <c r="R1708">
        <f t="shared" si="458"/>
        <v>-5748.236050106605</v>
      </c>
      <c r="S1708">
        <f t="shared" si="452"/>
        <v>5748.236050106605</v>
      </c>
      <c r="T1708">
        <f t="shared" si="453"/>
        <v>17342.678806032112</v>
      </c>
      <c r="U1708">
        <f t="shared" si="454"/>
        <v>2141.7509452160489</v>
      </c>
      <c r="V1708">
        <f t="shared" si="455"/>
        <v>1499.2256616512341</v>
      </c>
    </row>
    <row r="1709" spans="2:22" x14ac:dyDescent="0.25">
      <c r="B1709" s="7" t="s">
        <v>11</v>
      </c>
      <c r="C1709" s="7">
        <v>1701</v>
      </c>
      <c r="D1709" s="7">
        <v>224</v>
      </c>
      <c r="E1709" s="13">
        <v>128.30000000000001</v>
      </c>
      <c r="F1709" s="15">
        <f t="shared" si="456"/>
        <v>-5.5555555555556344E-2</v>
      </c>
      <c r="G1709" s="15">
        <f t="shared" si="442"/>
        <v>35.638888888888893</v>
      </c>
      <c r="H1709" s="15">
        <f t="shared" si="444"/>
        <v>-186.77777777778041</v>
      </c>
      <c r="I1709" s="15">
        <f t="shared" si="445"/>
        <v>843.76985282214525</v>
      </c>
      <c r="J1709" s="15">
        <f t="shared" si="446"/>
        <v>415.56337200000007</v>
      </c>
      <c r="K1709" s="15">
        <f t="shared" si="447"/>
        <v>1259.3332248221454</v>
      </c>
      <c r="L1709" s="15">
        <f t="shared" si="443"/>
        <v>-82.042138888890037</v>
      </c>
      <c r="M1709" s="15">
        <f t="shared" si="448"/>
        <v>885.77766926658467</v>
      </c>
      <c r="N1709" s="15">
        <f t="shared" si="449"/>
        <v>1072.5554470443651</v>
      </c>
      <c r="O1709">
        <f t="shared" si="450"/>
        <v>38224.68440438668</v>
      </c>
      <c r="P1709">
        <f t="shared" si="451"/>
        <v>38224.68440438668</v>
      </c>
      <c r="Q1709">
        <f t="shared" si="457"/>
        <v>23129.139540543107</v>
      </c>
      <c r="R1709">
        <f t="shared" si="458"/>
        <v>-5748.236050106605</v>
      </c>
      <c r="S1709">
        <f t="shared" si="452"/>
        <v>5748.236050106605</v>
      </c>
      <c r="T1709">
        <f t="shared" si="453"/>
        <v>17380.903490436503</v>
      </c>
      <c r="U1709">
        <f t="shared" si="454"/>
        <v>2135.0892044753091</v>
      </c>
      <c r="V1709">
        <f t="shared" si="455"/>
        <v>1494.5624431327162</v>
      </c>
    </row>
    <row r="1710" spans="2:22" x14ac:dyDescent="0.25">
      <c r="B1710" s="7" t="s">
        <v>11</v>
      </c>
      <c r="C1710" s="7">
        <v>1702</v>
      </c>
      <c r="D1710" s="7">
        <v>225</v>
      </c>
      <c r="E1710" s="13">
        <v>128.1</v>
      </c>
      <c r="F1710" s="15">
        <f t="shared" si="456"/>
        <v>-5.5555555555556344E-2</v>
      </c>
      <c r="G1710" s="15">
        <f t="shared" si="442"/>
        <v>35.583333333333336</v>
      </c>
      <c r="H1710" s="15">
        <f t="shared" si="444"/>
        <v>-186.77777777778041</v>
      </c>
      <c r="I1710" s="15">
        <f t="shared" si="445"/>
        <v>841.14128789930567</v>
      </c>
      <c r="J1710" s="15">
        <f t="shared" si="446"/>
        <v>415.56337200000007</v>
      </c>
      <c r="K1710" s="15">
        <f t="shared" si="447"/>
        <v>1256.7046598993056</v>
      </c>
      <c r="L1710" s="15">
        <f t="shared" si="443"/>
        <v>-82.042138888890037</v>
      </c>
      <c r="M1710" s="15">
        <f t="shared" si="448"/>
        <v>883.14910434374485</v>
      </c>
      <c r="N1710" s="15">
        <f t="shared" si="449"/>
        <v>1069.9268821215253</v>
      </c>
      <c r="O1710">
        <f t="shared" si="450"/>
        <v>38071.564888824279</v>
      </c>
      <c r="P1710">
        <f t="shared" si="451"/>
        <v>38071.564888824279</v>
      </c>
      <c r="Q1710">
        <f t="shared" si="457"/>
        <v>23167.211105431932</v>
      </c>
      <c r="R1710">
        <f t="shared" si="458"/>
        <v>-5748.236050106605</v>
      </c>
      <c r="S1710">
        <f t="shared" si="452"/>
        <v>5748.236050106605</v>
      </c>
      <c r="T1710">
        <f t="shared" si="453"/>
        <v>17418.975055325325</v>
      </c>
      <c r="U1710">
        <f t="shared" si="454"/>
        <v>2128.4378402777779</v>
      </c>
      <c r="V1710">
        <f t="shared" si="455"/>
        <v>1489.9064881944444</v>
      </c>
    </row>
    <row r="1711" spans="2:22" x14ac:dyDescent="0.25">
      <c r="B1711" s="7" t="s">
        <v>11</v>
      </c>
      <c r="C1711" s="7">
        <v>1703</v>
      </c>
      <c r="D1711" s="7">
        <v>226</v>
      </c>
      <c r="E1711" s="13">
        <v>127.9</v>
      </c>
      <c r="F1711" s="15">
        <f t="shared" si="456"/>
        <v>-6.9444444444444448E-2</v>
      </c>
      <c r="G1711" s="15">
        <f t="shared" si="442"/>
        <v>35.527777777777779</v>
      </c>
      <c r="H1711" s="15">
        <f t="shared" si="444"/>
        <v>-233.47222222222223</v>
      </c>
      <c r="I1711" s="15">
        <f t="shared" si="445"/>
        <v>838.51682370177468</v>
      </c>
      <c r="J1711" s="15">
        <f t="shared" si="446"/>
        <v>415.56337200000007</v>
      </c>
      <c r="K1711" s="15">
        <f t="shared" si="447"/>
        <v>1254.0801957017748</v>
      </c>
      <c r="L1711" s="15">
        <f t="shared" si="443"/>
        <v>-102.5526736111111</v>
      </c>
      <c r="M1711" s="15">
        <f t="shared" si="448"/>
        <v>787.13575125733041</v>
      </c>
      <c r="N1711" s="15">
        <f t="shared" si="449"/>
        <v>1020.6079734795526</v>
      </c>
      <c r="O1711">
        <f t="shared" si="450"/>
        <v>36259.93328000966</v>
      </c>
      <c r="P1711">
        <f t="shared" si="451"/>
        <v>36259.93328000966</v>
      </c>
      <c r="Q1711">
        <f t="shared" si="457"/>
        <v>23203.471038711941</v>
      </c>
      <c r="R1711">
        <f t="shared" si="458"/>
        <v>-5748.236050106605</v>
      </c>
      <c r="S1711">
        <f t="shared" si="452"/>
        <v>5748.236050106605</v>
      </c>
      <c r="T1711">
        <f t="shared" si="453"/>
        <v>17455.234988605334</v>
      </c>
      <c r="U1711">
        <f t="shared" si="454"/>
        <v>2121.7968526234567</v>
      </c>
      <c r="V1711">
        <f t="shared" si="455"/>
        <v>1485.2577968364196</v>
      </c>
    </row>
    <row r="1712" spans="2:22" x14ac:dyDescent="0.25">
      <c r="B1712" s="7" t="s">
        <v>11</v>
      </c>
      <c r="C1712" s="7">
        <v>1704</v>
      </c>
      <c r="D1712" s="7">
        <v>227</v>
      </c>
      <c r="E1712" s="13">
        <v>127.6</v>
      </c>
      <c r="F1712" s="15">
        <f t="shared" si="456"/>
        <v>-6.9444444444444448E-2</v>
      </c>
      <c r="G1712" s="15">
        <f t="shared" si="442"/>
        <v>35.444444444444443</v>
      </c>
      <c r="H1712" s="15">
        <f t="shared" si="444"/>
        <v>-233.47222222222223</v>
      </c>
      <c r="I1712" s="15">
        <f t="shared" si="445"/>
        <v>834.58781626543202</v>
      </c>
      <c r="J1712" s="15">
        <f t="shared" si="446"/>
        <v>415.56337200000007</v>
      </c>
      <c r="K1712" s="15">
        <f t="shared" si="447"/>
        <v>1250.1511882654322</v>
      </c>
      <c r="L1712" s="15">
        <f t="shared" si="443"/>
        <v>-102.5526736111111</v>
      </c>
      <c r="M1712" s="15">
        <f t="shared" si="448"/>
        <v>783.20674382098787</v>
      </c>
      <c r="N1712" s="15">
        <f t="shared" si="449"/>
        <v>1016.67896604321</v>
      </c>
      <c r="O1712">
        <f t="shared" si="450"/>
        <v>36035.621129753774</v>
      </c>
      <c r="P1712">
        <f t="shared" si="451"/>
        <v>36035.621129753774</v>
      </c>
      <c r="Q1712">
        <f t="shared" si="457"/>
        <v>23239.506659841696</v>
      </c>
      <c r="R1712">
        <f t="shared" si="458"/>
        <v>-5748.236050106605</v>
      </c>
      <c r="S1712">
        <f t="shared" si="452"/>
        <v>5748.236050106605</v>
      </c>
      <c r="T1712">
        <f t="shared" si="453"/>
        <v>17491.270609735089</v>
      </c>
      <c r="U1712">
        <f t="shared" si="454"/>
        <v>2111.8548271604936</v>
      </c>
      <c r="V1712">
        <f t="shared" si="455"/>
        <v>1478.2983790123455</v>
      </c>
    </row>
    <row r="1713" spans="2:22" x14ac:dyDescent="0.25">
      <c r="B1713" s="7" t="s">
        <v>11</v>
      </c>
      <c r="C1713" s="7">
        <v>1705</v>
      </c>
      <c r="D1713" s="7">
        <v>228</v>
      </c>
      <c r="E1713" s="13">
        <v>127.4</v>
      </c>
      <c r="F1713" s="15">
        <f t="shared" si="456"/>
        <v>-5.5555555555554373E-2</v>
      </c>
      <c r="G1713" s="15">
        <f t="shared" si="442"/>
        <v>35.388888888888886</v>
      </c>
      <c r="H1713" s="15">
        <f t="shared" si="444"/>
        <v>-186.77777777777379</v>
      </c>
      <c r="I1713" s="15">
        <f t="shared" si="445"/>
        <v>831.97360388117272</v>
      </c>
      <c r="J1713" s="15">
        <f t="shared" si="446"/>
        <v>415.56337200000007</v>
      </c>
      <c r="K1713" s="15">
        <f t="shared" si="447"/>
        <v>1247.5369758811728</v>
      </c>
      <c r="L1713" s="15">
        <f t="shared" si="443"/>
        <v>-82.042138888887138</v>
      </c>
      <c r="M1713" s="15">
        <f t="shared" si="448"/>
        <v>873.98142032562532</v>
      </c>
      <c r="N1713" s="15">
        <f t="shared" si="449"/>
        <v>1060.7591981033991</v>
      </c>
      <c r="O1713">
        <f t="shared" si="450"/>
        <v>37539.089399548066</v>
      </c>
      <c r="P1713">
        <f t="shared" si="451"/>
        <v>37539.089399548066</v>
      </c>
      <c r="Q1713">
        <f t="shared" si="457"/>
        <v>23277.045749241242</v>
      </c>
      <c r="R1713">
        <f t="shared" si="458"/>
        <v>-5748.236050106605</v>
      </c>
      <c r="S1713">
        <f t="shared" si="452"/>
        <v>5748.236050106605</v>
      </c>
      <c r="T1713">
        <f t="shared" si="453"/>
        <v>17528.809699134639</v>
      </c>
      <c r="U1713">
        <f t="shared" si="454"/>
        <v>2105.2397808641972</v>
      </c>
      <c r="V1713">
        <f t="shared" si="455"/>
        <v>1473.6678466049379</v>
      </c>
    </row>
    <row r="1714" spans="2:22" x14ac:dyDescent="0.25">
      <c r="B1714" s="7" t="s">
        <v>11</v>
      </c>
      <c r="C1714" s="7">
        <v>1706</v>
      </c>
      <c r="D1714" s="7">
        <v>229</v>
      </c>
      <c r="E1714" s="13">
        <v>127.2</v>
      </c>
      <c r="F1714" s="15">
        <f t="shared" si="456"/>
        <v>-5.5555555555556344E-2</v>
      </c>
      <c r="G1714" s="15">
        <f t="shared" si="442"/>
        <v>35.333333333333336</v>
      </c>
      <c r="H1714" s="15">
        <f t="shared" si="444"/>
        <v>-186.77777777778041</v>
      </c>
      <c r="I1714" s="15">
        <f t="shared" si="445"/>
        <v>829.36349222222236</v>
      </c>
      <c r="J1714" s="15">
        <f t="shared" si="446"/>
        <v>415.56337200000007</v>
      </c>
      <c r="K1714" s="15">
        <f t="shared" si="447"/>
        <v>1244.9268642222223</v>
      </c>
      <c r="L1714" s="15">
        <f t="shared" si="443"/>
        <v>-82.042138888890037</v>
      </c>
      <c r="M1714" s="15">
        <f t="shared" si="448"/>
        <v>871.37130866666155</v>
      </c>
      <c r="N1714" s="15">
        <f t="shared" si="449"/>
        <v>1058.149086444442</v>
      </c>
      <c r="O1714">
        <f t="shared" si="450"/>
        <v>37387.934387703623</v>
      </c>
      <c r="P1714">
        <f t="shared" si="451"/>
        <v>37387.934387703623</v>
      </c>
      <c r="Q1714">
        <f t="shared" si="457"/>
        <v>23314.433683628948</v>
      </c>
      <c r="R1714">
        <f t="shared" si="458"/>
        <v>-5748.236050106605</v>
      </c>
      <c r="S1714">
        <f t="shared" si="452"/>
        <v>5748.236050106605</v>
      </c>
      <c r="T1714">
        <f t="shared" si="453"/>
        <v>17566.197633522344</v>
      </c>
      <c r="U1714">
        <f t="shared" si="454"/>
        <v>2098.6351111111117</v>
      </c>
      <c r="V1714">
        <f t="shared" si="455"/>
        <v>1469.0445777777782</v>
      </c>
    </row>
    <row r="1715" spans="2:22" x14ac:dyDescent="0.25">
      <c r="B1715" s="7" t="s">
        <v>11</v>
      </c>
      <c r="C1715" s="7">
        <v>1707</v>
      </c>
      <c r="D1715" s="7">
        <v>230</v>
      </c>
      <c r="E1715" s="13">
        <v>127</v>
      </c>
      <c r="F1715" s="15">
        <f t="shared" si="456"/>
        <v>-4.1666666666666269E-2</v>
      </c>
      <c r="G1715" s="15">
        <f t="shared" si="442"/>
        <v>35.277777777777779</v>
      </c>
      <c r="H1715" s="15">
        <f t="shared" si="444"/>
        <v>-140.08333333333201</v>
      </c>
      <c r="I1715" s="15">
        <f t="shared" si="445"/>
        <v>826.75748128858027</v>
      </c>
      <c r="J1715" s="15">
        <f t="shared" si="446"/>
        <v>415.56337200000007</v>
      </c>
      <c r="K1715" s="15">
        <f t="shared" si="447"/>
        <v>1242.3208532885803</v>
      </c>
      <c r="L1715" s="15">
        <f t="shared" si="443"/>
        <v>-61.531604166666078</v>
      </c>
      <c r="M1715" s="15">
        <f t="shared" si="448"/>
        <v>962.15418662191644</v>
      </c>
      <c r="N1715" s="15">
        <f t="shared" si="449"/>
        <v>1102.2375199552484</v>
      </c>
      <c r="O1715">
        <f t="shared" si="450"/>
        <v>38884.490287310153</v>
      </c>
      <c r="P1715">
        <f t="shared" si="451"/>
        <v>38884.490287310153</v>
      </c>
      <c r="Q1715">
        <f t="shared" si="457"/>
        <v>23353.318173916257</v>
      </c>
      <c r="R1715">
        <f t="shared" si="458"/>
        <v>-5748.236050106605</v>
      </c>
      <c r="S1715">
        <f t="shared" si="452"/>
        <v>5748.236050106605</v>
      </c>
      <c r="T1715">
        <f t="shared" si="453"/>
        <v>17605.082123809654</v>
      </c>
      <c r="U1715">
        <f t="shared" si="454"/>
        <v>2092.0408179012347</v>
      </c>
      <c r="V1715">
        <f t="shared" si="455"/>
        <v>1464.4285725308641</v>
      </c>
    </row>
    <row r="1716" spans="2:22" x14ac:dyDescent="0.25">
      <c r="B1716" s="7" t="s">
        <v>11</v>
      </c>
      <c r="C1716" s="7">
        <v>1708</v>
      </c>
      <c r="D1716" s="7">
        <v>231</v>
      </c>
      <c r="E1716" s="13">
        <v>126.9</v>
      </c>
      <c r="F1716" s="15">
        <f t="shared" si="456"/>
        <v>-2.7777777777778172E-2</v>
      </c>
      <c r="G1716" s="15">
        <f t="shared" si="442"/>
        <v>35.25</v>
      </c>
      <c r="H1716" s="15">
        <f t="shared" si="444"/>
        <v>-93.388888888890207</v>
      </c>
      <c r="I1716" s="15">
        <f t="shared" si="445"/>
        <v>825.45601359374996</v>
      </c>
      <c r="J1716" s="15">
        <f t="shared" si="446"/>
        <v>415.56337200000007</v>
      </c>
      <c r="K1716" s="15">
        <f t="shared" si="447"/>
        <v>1241.01938559375</v>
      </c>
      <c r="L1716" s="15">
        <f t="shared" si="443"/>
        <v>-41.021069444445018</v>
      </c>
      <c r="M1716" s="15">
        <f t="shared" si="448"/>
        <v>1054.2416078159695</v>
      </c>
      <c r="N1716" s="15">
        <f t="shared" si="449"/>
        <v>1147.6304967048598</v>
      </c>
      <c r="O1716">
        <f t="shared" si="450"/>
        <v>40453.975008846304</v>
      </c>
      <c r="P1716">
        <f t="shared" si="451"/>
        <v>40453.975008846304</v>
      </c>
      <c r="Q1716">
        <f t="shared" si="457"/>
        <v>23393.772148925105</v>
      </c>
      <c r="R1716">
        <f t="shared" si="458"/>
        <v>-5748.236050106605</v>
      </c>
      <c r="S1716">
        <f t="shared" si="452"/>
        <v>5748.236050106605</v>
      </c>
      <c r="T1716">
        <f t="shared" si="453"/>
        <v>17645.536098818498</v>
      </c>
      <c r="U1716">
        <f t="shared" si="454"/>
        <v>2088.7475625000002</v>
      </c>
      <c r="V1716">
        <f t="shared" si="455"/>
        <v>1462.1232937500001</v>
      </c>
    </row>
    <row r="1717" spans="2:22" x14ac:dyDescent="0.25">
      <c r="B1717" s="7" t="s">
        <v>11</v>
      </c>
      <c r="C1717" s="7">
        <v>1709</v>
      </c>
      <c r="D1717" s="7">
        <v>232</v>
      </c>
      <c r="E1717" s="13">
        <v>126.8</v>
      </c>
      <c r="F1717" s="15">
        <f t="shared" si="456"/>
        <v>-2.7777777777778172E-2</v>
      </c>
      <c r="G1717" s="15">
        <f t="shared" si="442"/>
        <v>35.222222222222221</v>
      </c>
      <c r="H1717" s="15">
        <f t="shared" si="444"/>
        <v>-93.388888888890207</v>
      </c>
      <c r="I1717" s="15">
        <f t="shared" si="445"/>
        <v>824.15557108024689</v>
      </c>
      <c r="J1717" s="15">
        <f t="shared" si="446"/>
        <v>415.56337200000007</v>
      </c>
      <c r="K1717" s="15">
        <f t="shared" si="447"/>
        <v>1239.7189430802468</v>
      </c>
      <c r="L1717" s="15">
        <f t="shared" si="443"/>
        <v>-41.021069444445018</v>
      </c>
      <c r="M1717" s="15">
        <f t="shared" si="448"/>
        <v>1052.9411653024663</v>
      </c>
      <c r="N1717" s="15">
        <f t="shared" si="449"/>
        <v>1146.3300541913566</v>
      </c>
      <c r="O1717">
        <f t="shared" si="450"/>
        <v>40376.291908740001</v>
      </c>
      <c r="P1717">
        <f t="shared" si="451"/>
        <v>40376.291908740001</v>
      </c>
      <c r="Q1717">
        <f t="shared" si="457"/>
        <v>23434.148440833844</v>
      </c>
      <c r="R1717">
        <f t="shared" si="458"/>
        <v>-5748.236050106605</v>
      </c>
      <c r="S1717">
        <f t="shared" si="452"/>
        <v>5748.236050106605</v>
      </c>
      <c r="T1717">
        <f t="shared" si="453"/>
        <v>17685.912390727237</v>
      </c>
      <c r="U1717">
        <f t="shared" si="454"/>
        <v>2085.4569012345678</v>
      </c>
      <c r="V1717">
        <f t="shared" si="455"/>
        <v>1459.8198308641975</v>
      </c>
    </row>
    <row r="1718" spans="2:22" x14ac:dyDescent="0.25">
      <c r="B1718" s="7" t="s">
        <v>11</v>
      </c>
      <c r="C1718" s="7">
        <v>1710</v>
      </c>
      <c r="D1718" s="7">
        <v>233</v>
      </c>
      <c r="E1718" s="13">
        <v>126.7</v>
      </c>
      <c r="F1718" s="15">
        <f t="shared" si="456"/>
        <v>0</v>
      </c>
      <c r="G1718" s="15">
        <f t="shared" si="442"/>
        <v>35.194444444444443</v>
      </c>
      <c r="H1718" s="15">
        <f t="shared" si="444"/>
        <v>0</v>
      </c>
      <c r="I1718" s="15">
        <f t="shared" si="445"/>
        <v>822.85615374807094</v>
      </c>
      <c r="J1718" s="15">
        <f t="shared" si="446"/>
        <v>415.56337200000007</v>
      </c>
      <c r="K1718" s="15">
        <f t="shared" si="447"/>
        <v>1238.419525748071</v>
      </c>
      <c r="L1718" s="15">
        <f t="shared" si="443"/>
        <v>0</v>
      </c>
      <c r="M1718" s="15">
        <f t="shared" si="448"/>
        <v>1238.419525748071</v>
      </c>
      <c r="N1718" s="15">
        <f t="shared" si="449"/>
        <v>1238.419525748071</v>
      </c>
      <c r="O1718">
        <f t="shared" si="450"/>
        <v>43585.48719785572</v>
      </c>
      <c r="P1718">
        <f t="shared" si="451"/>
        <v>43585.48719785572</v>
      </c>
      <c r="Q1718">
        <f t="shared" si="457"/>
        <v>23477.733928031699</v>
      </c>
      <c r="R1718">
        <f t="shared" si="458"/>
        <v>-5748.236050106605</v>
      </c>
      <c r="S1718">
        <f t="shared" si="452"/>
        <v>5748.236050106605</v>
      </c>
      <c r="T1718">
        <f t="shared" si="453"/>
        <v>17729.497877925096</v>
      </c>
      <c r="U1718">
        <f t="shared" si="454"/>
        <v>2082.168834104938</v>
      </c>
      <c r="V1718">
        <f t="shared" si="455"/>
        <v>1457.5181838734566</v>
      </c>
    </row>
    <row r="1719" spans="2:22" x14ac:dyDescent="0.25">
      <c r="B1719" s="7" t="s">
        <v>11</v>
      </c>
      <c r="C1719" s="7">
        <v>1711</v>
      </c>
      <c r="D1719" s="7">
        <v>234</v>
      </c>
      <c r="E1719" s="13">
        <v>126.8</v>
      </c>
      <c r="F1719" s="15">
        <f t="shared" si="456"/>
        <v>2.7777777777778172E-2</v>
      </c>
      <c r="G1719" s="15">
        <f t="shared" si="442"/>
        <v>35.222222222222221</v>
      </c>
      <c r="H1719" s="15">
        <f t="shared" si="444"/>
        <v>93.388888888890207</v>
      </c>
      <c r="I1719" s="15">
        <f t="shared" si="445"/>
        <v>824.15557108024689</v>
      </c>
      <c r="J1719" s="15">
        <f t="shared" si="446"/>
        <v>415.56337200000007</v>
      </c>
      <c r="K1719" s="15">
        <f t="shared" si="447"/>
        <v>1239.7189430802468</v>
      </c>
      <c r="L1719" s="15">
        <f t="shared" si="443"/>
        <v>41.021069444445018</v>
      </c>
      <c r="M1719" s="15">
        <f t="shared" si="448"/>
        <v>1426.4967208580274</v>
      </c>
      <c r="N1719" s="15">
        <f t="shared" si="449"/>
        <v>1333.1078319691371</v>
      </c>
      <c r="O1719">
        <f t="shared" si="450"/>
        <v>46955.02030380183</v>
      </c>
      <c r="P1719">
        <f t="shared" si="451"/>
        <v>46955.02030380183</v>
      </c>
      <c r="Q1719">
        <f t="shared" si="457"/>
        <v>23524.688948335501</v>
      </c>
      <c r="R1719">
        <f t="shared" si="458"/>
        <v>-5748.236050106605</v>
      </c>
      <c r="S1719">
        <f t="shared" si="452"/>
        <v>5748.236050106605</v>
      </c>
      <c r="T1719">
        <f t="shared" si="453"/>
        <v>17776.452898228898</v>
      </c>
      <c r="U1719">
        <f t="shared" si="454"/>
        <v>2085.4569012345678</v>
      </c>
      <c r="V1719">
        <f t="shared" si="455"/>
        <v>1459.8198308641975</v>
      </c>
    </row>
    <row r="1720" spans="2:22" x14ac:dyDescent="0.25">
      <c r="B1720" s="7" t="s">
        <v>11</v>
      </c>
      <c r="C1720" s="7">
        <v>1712</v>
      </c>
      <c r="D1720" s="7">
        <v>235</v>
      </c>
      <c r="E1720" s="13">
        <v>126.9</v>
      </c>
      <c r="F1720" s="15">
        <f t="shared" si="456"/>
        <v>4.1666666666666269E-2</v>
      </c>
      <c r="G1720" s="15">
        <f t="shared" si="442"/>
        <v>35.25</v>
      </c>
      <c r="H1720" s="15">
        <f t="shared" si="444"/>
        <v>140.08333333333201</v>
      </c>
      <c r="I1720" s="15">
        <f t="shared" si="445"/>
        <v>825.45601359374996</v>
      </c>
      <c r="J1720" s="15">
        <f t="shared" si="446"/>
        <v>415.56337200000007</v>
      </c>
      <c r="K1720" s="15">
        <f t="shared" si="447"/>
        <v>1241.01938559375</v>
      </c>
      <c r="L1720" s="15">
        <f t="shared" si="443"/>
        <v>61.531604166666078</v>
      </c>
      <c r="M1720" s="15">
        <f t="shared" si="448"/>
        <v>1521.1860522604143</v>
      </c>
      <c r="N1720" s="15">
        <f t="shared" si="449"/>
        <v>1381.1027189270822</v>
      </c>
      <c r="O1720">
        <f t="shared" si="450"/>
        <v>48683.870842179647</v>
      </c>
      <c r="P1720">
        <f t="shared" si="451"/>
        <v>48683.870842179647</v>
      </c>
      <c r="Q1720">
        <f t="shared" si="457"/>
        <v>23573.372819177679</v>
      </c>
      <c r="R1720">
        <f t="shared" si="458"/>
        <v>-5748.236050106605</v>
      </c>
      <c r="S1720">
        <f t="shared" si="452"/>
        <v>5748.236050106605</v>
      </c>
      <c r="T1720">
        <f t="shared" si="453"/>
        <v>17825.136769071076</v>
      </c>
      <c r="U1720">
        <f t="shared" si="454"/>
        <v>2088.7475625000002</v>
      </c>
      <c r="V1720">
        <f t="shared" si="455"/>
        <v>1462.1232937500001</v>
      </c>
    </row>
    <row r="1721" spans="2:22" x14ac:dyDescent="0.25">
      <c r="B1721" s="7" t="s">
        <v>11</v>
      </c>
      <c r="C1721" s="7">
        <v>1713</v>
      </c>
      <c r="D1721" s="7">
        <v>236</v>
      </c>
      <c r="E1721" s="13">
        <v>127.1</v>
      </c>
      <c r="F1721" s="15">
        <f t="shared" si="456"/>
        <v>6.9444444444444448E-2</v>
      </c>
      <c r="G1721" s="15">
        <f t="shared" si="442"/>
        <v>35.305555555555557</v>
      </c>
      <c r="H1721" s="15">
        <f t="shared" si="444"/>
        <v>233.47222222222223</v>
      </c>
      <c r="I1721" s="15">
        <f t="shared" si="445"/>
        <v>828.0599741647377</v>
      </c>
      <c r="J1721" s="15">
        <f t="shared" si="446"/>
        <v>415.56337200000007</v>
      </c>
      <c r="K1721" s="15">
        <f t="shared" si="447"/>
        <v>1243.6233461647378</v>
      </c>
      <c r="L1721" s="15">
        <f t="shared" si="443"/>
        <v>102.5526736111111</v>
      </c>
      <c r="M1721" s="15">
        <f t="shared" si="448"/>
        <v>1710.5677906091821</v>
      </c>
      <c r="N1721" s="15">
        <f t="shared" si="449"/>
        <v>1477.0955683869599</v>
      </c>
      <c r="O1721">
        <f t="shared" si="450"/>
        <v>52149.67965055073</v>
      </c>
      <c r="P1721">
        <f t="shared" si="451"/>
        <v>52149.67965055073</v>
      </c>
      <c r="Q1721">
        <f t="shared" si="457"/>
        <v>23625.522498828228</v>
      </c>
      <c r="R1721">
        <f t="shared" si="458"/>
        <v>-5748.236050106605</v>
      </c>
      <c r="S1721">
        <f t="shared" si="452"/>
        <v>5748.236050106605</v>
      </c>
      <c r="T1721">
        <f t="shared" si="453"/>
        <v>17877.286448721621</v>
      </c>
      <c r="U1721">
        <f t="shared" si="454"/>
        <v>2095.3366674382719</v>
      </c>
      <c r="V1721">
        <f t="shared" si="455"/>
        <v>1466.7356672067901</v>
      </c>
    </row>
    <row r="1722" spans="2:22" x14ac:dyDescent="0.25">
      <c r="B1722" s="7" t="s">
        <v>11</v>
      </c>
      <c r="C1722" s="7">
        <v>1714</v>
      </c>
      <c r="D1722" s="7">
        <v>237</v>
      </c>
      <c r="E1722" s="13">
        <v>127.4</v>
      </c>
      <c r="F1722" s="15">
        <f t="shared" si="456"/>
        <v>8.3333333333334522E-2</v>
      </c>
      <c r="G1722" s="15">
        <f t="shared" si="442"/>
        <v>35.388888888888886</v>
      </c>
      <c r="H1722" s="15">
        <f t="shared" si="444"/>
        <v>280.16666666667066</v>
      </c>
      <c r="I1722" s="15">
        <f t="shared" si="445"/>
        <v>831.97360388117272</v>
      </c>
      <c r="J1722" s="15">
        <f t="shared" si="446"/>
        <v>415.56337200000007</v>
      </c>
      <c r="K1722" s="15">
        <f t="shared" si="447"/>
        <v>1247.5369758811728</v>
      </c>
      <c r="L1722" s="15">
        <f t="shared" si="443"/>
        <v>123.06320833333508</v>
      </c>
      <c r="M1722" s="15">
        <f t="shared" si="448"/>
        <v>1807.870309214514</v>
      </c>
      <c r="N1722" s="15">
        <f t="shared" si="449"/>
        <v>1527.7036425478434</v>
      </c>
      <c r="O1722">
        <f t="shared" si="450"/>
        <v>54063.73446127645</v>
      </c>
      <c r="P1722">
        <f t="shared" si="451"/>
        <v>54063.73446127645</v>
      </c>
      <c r="Q1722">
        <f t="shared" si="457"/>
        <v>23679.586233289505</v>
      </c>
      <c r="R1722">
        <f t="shared" si="458"/>
        <v>-5748.236050106605</v>
      </c>
      <c r="S1722">
        <f t="shared" si="452"/>
        <v>5748.236050106605</v>
      </c>
      <c r="T1722">
        <f t="shared" si="453"/>
        <v>17931.350183182898</v>
      </c>
      <c r="U1722">
        <f t="shared" si="454"/>
        <v>2105.2397808641972</v>
      </c>
      <c r="V1722">
        <f t="shared" si="455"/>
        <v>1473.6678466049379</v>
      </c>
    </row>
    <row r="1723" spans="2:22" x14ac:dyDescent="0.25">
      <c r="B1723" s="7" t="s">
        <v>11</v>
      </c>
      <c r="C1723" s="7">
        <v>1715</v>
      </c>
      <c r="D1723" s="7">
        <v>238</v>
      </c>
      <c r="E1723" s="13">
        <v>127.7</v>
      </c>
      <c r="F1723" s="15">
        <f t="shared" si="456"/>
        <v>9.7222222222220642E-2</v>
      </c>
      <c r="G1723" s="15">
        <f t="shared" si="442"/>
        <v>35.472222222222221</v>
      </c>
      <c r="H1723" s="15">
        <f t="shared" si="444"/>
        <v>326.8611111111058</v>
      </c>
      <c r="I1723" s="15">
        <f t="shared" si="445"/>
        <v>835.89646022955242</v>
      </c>
      <c r="J1723" s="15">
        <f t="shared" si="446"/>
        <v>415.56337200000007</v>
      </c>
      <c r="K1723" s="15">
        <f t="shared" si="447"/>
        <v>1251.4598322295524</v>
      </c>
      <c r="L1723" s="15">
        <f t="shared" si="443"/>
        <v>143.57374305555322</v>
      </c>
      <c r="M1723" s="15">
        <f t="shared" si="448"/>
        <v>1905.1820544517641</v>
      </c>
      <c r="N1723" s="15">
        <f t="shared" si="449"/>
        <v>1578.3209433406582</v>
      </c>
      <c r="O1723">
        <f t="shared" si="450"/>
        <v>55986.551240167239</v>
      </c>
      <c r="P1723">
        <f t="shared" si="451"/>
        <v>55986.551240167239</v>
      </c>
      <c r="Q1723">
        <f t="shared" si="457"/>
        <v>23735.572784529671</v>
      </c>
      <c r="R1723">
        <f t="shared" si="458"/>
        <v>-5748.236050106605</v>
      </c>
      <c r="S1723">
        <f t="shared" si="452"/>
        <v>5748.236050106605</v>
      </c>
      <c r="T1723">
        <f t="shared" si="453"/>
        <v>17987.336734423065</v>
      </c>
      <c r="U1723">
        <f t="shared" si="454"/>
        <v>2115.1662415123456</v>
      </c>
      <c r="V1723">
        <f t="shared" si="455"/>
        <v>1480.6163690586418</v>
      </c>
    </row>
    <row r="1724" spans="2:22" x14ac:dyDescent="0.25">
      <c r="B1724" s="7" t="s">
        <v>11</v>
      </c>
      <c r="C1724" s="7">
        <v>1716</v>
      </c>
      <c r="D1724" s="7">
        <v>239</v>
      </c>
      <c r="E1724" s="13">
        <v>128.1</v>
      </c>
      <c r="F1724" s="15">
        <f t="shared" si="456"/>
        <v>0.11111111111111072</v>
      </c>
      <c r="G1724" s="15">
        <f t="shared" si="442"/>
        <v>35.583333333333336</v>
      </c>
      <c r="H1724" s="15">
        <f t="shared" si="444"/>
        <v>373.55555555555424</v>
      </c>
      <c r="I1724" s="15">
        <f t="shared" si="445"/>
        <v>841.14128789930567</v>
      </c>
      <c r="J1724" s="15">
        <f t="shared" si="446"/>
        <v>415.56337200000007</v>
      </c>
      <c r="K1724" s="15">
        <f t="shared" si="447"/>
        <v>1256.7046598993056</v>
      </c>
      <c r="L1724" s="15">
        <f t="shared" si="443"/>
        <v>164.08427777777717</v>
      </c>
      <c r="M1724" s="15">
        <f t="shared" si="448"/>
        <v>2003.8157710104142</v>
      </c>
      <c r="N1724" s="15">
        <f t="shared" si="449"/>
        <v>1630.2602154548599</v>
      </c>
      <c r="O1724">
        <f t="shared" si="450"/>
        <v>58010.092666602104</v>
      </c>
      <c r="P1724">
        <f t="shared" si="451"/>
        <v>58010.092666602104</v>
      </c>
      <c r="Q1724">
        <f t="shared" si="457"/>
        <v>23793.582877196273</v>
      </c>
      <c r="R1724">
        <f t="shared" si="458"/>
        <v>-5748.236050106605</v>
      </c>
      <c r="S1724">
        <f t="shared" si="452"/>
        <v>5748.236050106605</v>
      </c>
      <c r="T1724">
        <f t="shared" si="453"/>
        <v>18045.34682708967</v>
      </c>
      <c r="U1724">
        <f t="shared" si="454"/>
        <v>2128.4378402777779</v>
      </c>
      <c r="V1724">
        <f t="shared" si="455"/>
        <v>1489.9064881944444</v>
      </c>
    </row>
    <row r="1725" spans="2:22" x14ac:dyDescent="0.25">
      <c r="B1725" s="7" t="s">
        <v>11</v>
      </c>
      <c r="C1725" s="7">
        <v>1717</v>
      </c>
      <c r="D1725" s="7">
        <v>240</v>
      </c>
      <c r="E1725" s="13">
        <v>128.5</v>
      </c>
      <c r="F1725" s="15">
        <f t="shared" si="456"/>
        <v>0.12500000000000078</v>
      </c>
      <c r="G1725" s="15">
        <f t="shared" si="442"/>
        <v>35.694444444444443</v>
      </c>
      <c r="H1725" s="15">
        <f t="shared" si="444"/>
        <v>420.25000000000261</v>
      </c>
      <c r="I1725" s="15">
        <f t="shared" si="445"/>
        <v>846.4025184702931</v>
      </c>
      <c r="J1725" s="15">
        <f t="shared" si="446"/>
        <v>415.56337200000007</v>
      </c>
      <c r="K1725" s="15">
        <f t="shared" si="447"/>
        <v>1261.9658904702933</v>
      </c>
      <c r="L1725" s="15">
        <f t="shared" si="443"/>
        <v>184.59481250000113</v>
      </c>
      <c r="M1725" s="15">
        <f t="shared" si="448"/>
        <v>2102.4658904702987</v>
      </c>
      <c r="N1725" s="15">
        <f t="shared" si="449"/>
        <v>1682.215890470296</v>
      </c>
      <c r="O1725">
        <f t="shared" si="450"/>
        <v>60045.761645953622</v>
      </c>
      <c r="P1725">
        <f t="shared" si="451"/>
        <v>60045.761645953622</v>
      </c>
      <c r="Q1725">
        <f t="shared" si="457"/>
        <v>23853.628638842227</v>
      </c>
      <c r="R1725">
        <f t="shared" si="458"/>
        <v>-5748.236050106605</v>
      </c>
      <c r="S1725">
        <f t="shared" si="452"/>
        <v>5748.236050106605</v>
      </c>
      <c r="T1725">
        <f t="shared" si="453"/>
        <v>18105.392588735624</v>
      </c>
      <c r="U1725">
        <f t="shared" si="454"/>
        <v>2141.7509452160489</v>
      </c>
      <c r="V1725">
        <f t="shared" si="455"/>
        <v>1499.2256616512341</v>
      </c>
    </row>
    <row r="1726" spans="2:22" x14ac:dyDescent="0.25">
      <c r="B1726" s="7" t="s">
        <v>11</v>
      </c>
      <c r="C1726" s="7">
        <v>1718</v>
      </c>
      <c r="D1726" s="7">
        <v>241</v>
      </c>
      <c r="E1726" s="13">
        <v>129</v>
      </c>
      <c r="F1726" s="15">
        <f t="shared" si="456"/>
        <v>0.1388888888888889</v>
      </c>
      <c r="G1726" s="15">
        <f t="shared" si="442"/>
        <v>35.833333333333336</v>
      </c>
      <c r="H1726" s="15">
        <f t="shared" si="444"/>
        <v>466.94444444444446</v>
      </c>
      <c r="I1726" s="15">
        <f t="shared" si="445"/>
        <v>853.00212326388908</v>
      </c>
      <c r="J1726" s="15">
        <f t="shared" si="446"/>
        <v>415.56337200000007</v>
      </c>
      <c r="K1726" s="15">
        <f t="shared" si="447"/>
        <v>1268.5654952638893</v>
      </c>
      <c r="L1726" s="15">
        <f t="shared" si="443"/>
        <v>205.10534722222221</v>
      </c>
      <c r="M1726" s="15">
        <f t="shared" si="448"/>
        <v>2202.4543841527779</v>
      </c>
      <c r="N1726" s="15">
        <f t="shared" si="449"/>
        <v>1735.5099397083336</v>
      </c>
      <c r="O1726">
        <f t="shared" si="450"/>
        <v>62189.106172881955</v>
      </c>
      <c r="P1726">
        <f t="shared" si="451"/>
        <v>62189.106172881955</v>
      </c>
      <c r="Q1726">
        <f t="shared" si="457"/>
        <v>23915.817745015109</v>
      </c>
      <c r="R1726">
        <f t="shared" si="458"/>
        <v>-5748.236050106605</v>
      </c>
      <c r="S1726">
        <f t="shared" si="452"/>
        <v>5748.236050106605</v>
      </c>
      <c r="T1726">
        <f t="shared" si="453"/>
        <v>18167.581694908506</v>
      </c>
      <c r="U1726">
        <f t="shared" si="454"/>
        <v>2158.4506944444452</v>
      </c>
      <c r="V1726">
        <f t="shared" si="455"/>
        <v>1510.9154861111115</v>
      </c>
    </row>
    <row r="1727" spans="2:22" x14ac:dyDescent="0.25">
      <c r="B1727" s="7" t="s">
        <v>11</v>
      </c>
      <c r="C1727" s="7">
        <v>1719</v>
      </c>
      <c r="D1727" s="7">
        <v>242</v>
      </c>
      <c r="E1727" s="13">
        <v>129.5</v>
      </c>
      <c r="F1727" s="15">
        <f t="shared" si="456"/>
        <v>0.15277777777777699</v>
      </c>
      <c r="G1727" s="15">
        <f t="shared" si="442"/>
        <v>35.972222222222221</v>
      </c>
      <c r="H1727" s="15">
        <f t="shared" si="444"/>
        <v>513.63888888888619</v>
      </c>
      <c r="I1727" s="15">
        <f t="shared" si="445"/>
        <v>859.62735759066345</v>
      </c>
      <c r="J1727" s="15">
        <f t="shared" si="446"/>
        <v>415.56337200000007</v>
      </c>
      <c r="K1727" s="15">
        <f t="shared" si="447"/>
        <v>1275.1907295906635</v>
      </c>
      <c r="L1727" s="15">
        <f t="shared" si="443"/>
        <v>225.61588194444323</v>
      </c>
      <c r="M1727" s="15">
        <f t="shared" si="448"/>
        <v>2302.4685073684359</v>
      </c>
      <c r="N1727" s="15">
        <f t="shared" si="449"/>
        <v>1788.8296184795497</v>
      </c>
      <c r="O1727">
        <f t="shared" si="450"/>
        <v>64348.176553639358</v>
      </c>
      <c r="P1727">
        <f t="shared" si="451"/>
        <v>64348.176553639358</v>
      </c>
      <c r="Q1727">
        <f t="shared" si="457"/>
        <v>23980.165921568747</v>
      </c>
      <c r="R1727">
        <f t="shared" si="458"/>
        <v>-5748.236050106605</v>
      </c>
      <c r="S1727">
        <f t="shared" si="452"/>
        <v>5748.236050106605</v>
      </c>
      <c r="T1727">
        <f t="shared" si="453"/>
        <v>18231.92987146214</v>
      </c>
      <c r="U1727">
        <f t="shared" si="454"/>
        <v>2175.2152970679012</v>
      </c>
      <c r="V1727">
        <f t="shared" si="455"/>
        <v>1522.6507079475307</v>
      </c>
    </row>
    <row r="1728" spans="2:22" x14ac:dyDescent="0.25">
      <c r="B1728" s="7" t="s">
        <v>11</v>
      </c>
      <c r="C1728" s="7">
        <v>1720</v>
      </c>
      <c r="D1728" s="7">
        <v>243</v>
      </c>
      <c r="E1728" s="13">
        <v>130.1</v>
      </c>
      <c r="F1728" s="15">
        <f t="shared" si="456"/>
        <v>0.15277777777777699</v>
      </c>
      <c r="G1728" s="15">
        <f t="shared" si="442"/>
        <v>36.138888888888886</v>
      </c>
      <c r="H1728" s="15">
        <f t="shared" si="444"/>
        <v>513.63888888888619</v>
      </c>
      <c r="I1728" s="15">
        <f t="shared" si="445"/>
        <v>867.61146976658938</v>
      </c>
      <c r="J1728" s="15">
        <f t="shared" si="446"/>
        <v>415.56337200000007</v>
      </c>
      <c r="K1728" s="15">
        <f t="shared" si="447"/>
        <v>1283.1748417665895</v>
      </c>
      <c r="L1728" s="15">
        <f t="shared" si="443"/>
        <v>225.61588194444323</v>
      </c>
      <c r="M1728" s="15">
        <f t="shared" si="448"/>
        <v>2310.4526195443618</v>
      </c>
      <c r="N1728" s="15">
        <f t="shared" si="449"/>
        <v>1796.8137306554756</v>
      </c>
      <c r="O1728">
        <f t="shared" si="450"/>
        <v>64934.851766188156</v>
      </c>
      <c r="P1728">
        <f t="shared" si="451"/>
        <v>64934.851766188156</v>
      </c>
      <c r="Q1728">
        <f t="shared" si="457"/>
        <v>24045.100773334936</v>
      </c>
      <c r="R1728">
        <f t="shared" si="458"/>
        <v>-5748.236050106605</v>
      </c>
      <c r="S1728">
        <f t="shared" si="452"/>
        <v>5748.236050106605</v>
      </c>
      <c r="T1728">
        <f t="shared" si="453"/>
        <v>18296.864723228333</v>
      </c>
      <c r="U1728">
        <f t="shared" si="454"/>
        <v>2195.4184266975303</v>
      </c>
      <c r="V1728">
        <f t="shared" si="455"/>
        <v>1536.7928986882712</v>
      </c>
    </row>
    <row r="1729" spans="2:22" x14ac:dyDescent="0.25">
      <c r="B1729" s="7" t="s">
        <v>11</v>
      </c>
      <c r="C1729" s="7">
        <v>1721</v>
      </c>
      <c r="D1729" s="7">
        <v>244</v>
      </c>
      <c r="E1729" s="13">
        <v>130.6</v>
      </c>
      <c r="F1729" s="15">
        <f t="shared" si="456"/>
        <v>0.12500000000000078</v>
      </c>
      <c r="G1729" s="15">
        <f t="shared" si="442"/>
        <v>36.277777777777779</v>
      </c>
      <c r="H1729" s="15">
        <f t="shared" si="444"/>
        <v>420.25000000000261</v>
      </c>
      <c r="I1729" s="15">
        <f t="shared" si="445"/>
        <v>874.29308906635811</v>
      </c>
      <c r="J1729" s="15">
        <f t="shared" si="446"/>
        <v>415.56337200000007</v>
      </c>
      <c r="K1729" s="15">
        <f t="shared" si="447"/>
        <v>1289.8564610663582</v>
      </c>
      <c r="L1729" s="15">
        <f t="shared" si="443"/>
        <v>184.59481250000113</v>
      </c>
      <c r="M1729" s="15">
        <f t="shared" si="448"/>
        <v>2130.3564610663634</v>
      </c>
      <c r="N1729" s="15">
        <f t="shared" si="449"/>
        <v>1710.1064610663607</v>
      </c>
      <c r="O1729">
        <f t="shared" si="450"/>
        <v>62038.862170907421</v>
      </c>
      <c r="P1729">
        <f t="shared" si="451"/>
        <v>62038.862170907421</v>
      </c>
      <c r="Q1729">
        <f t="shared" si="457"/>
        <v>24107.139635505842</v>
      </c>
      <c r="R1729">
        <f t="shared" si="458"/>
        <v>-5748.236050106605</v>
      </c>
      <c r="S1729">
        <f t="shared" si="452"/>
        <v>5748.236050106605</v>
      </c>
      <c r="T1729">
        <f t="shared" si="453"/>
        <v>18358.903585399239</v>
      </c>
      <c r="U1729">
        <f t="shared" si="454"/>
        <v>2212.3257067901236</v>
      </c>
      <c r="V1729">
        <f t="shared" si="455"/>
        <v>1548.6279947530863</v>
      </c>
    </row>
    <row r="1730" spans="2:22" x14ac:dyDescent="0.25">
      <c r="B1730" s="7" t="s">
        <v>11</v>
      </c>
      <c r="C1730" s="7">
        <v>1722</v>
      </c>
      <c r="D1730" s="7">
        <v>245</v>
      </c>
      <c r="E1730" s="13">
        <v>131</v>
      </c>
      <c r="F1730" s="15">
        <f t="shared" si="456"/>
        <v>8.3333333333332538E-2</v>
      </c>
      <c r="G1730" s="15">
        <f t="shared" si="442"/>
        <v>36.388888888888886</v>
      </c>
      <c r="H1730" s="15">
        <f t="shared" si="444"/>
        <v>280.16666666666401</v>
      </c>
      <c r="I1730" s="15">
        <f t="shared" si="445"/>
        <v>879.65683777006154</v>
      </c>
      <c r="J1730" s="15">
        <f t="shared" si="446"/>
        <v>415.56337200000007</v>
      </c>
      <c r="K1730" s="15">
        <f t="shared" si="447"/>
        <v>1295.2202097700615</v>
      </c>
      <c r="L1730" s="15">
        <f t="shared" si="443"/>
        <v>123.06320833333216</v>
      </c>
      <c r="M1730" s="15">
        <f t="shared" si="448"/>
        <v>1855.5535431033895</v>
      </c>
      <c r="N1730" s="15">
        <f t="shared" si="449"/>
        <v>1575.3868764367255</v>
      </c>
      <c r="O1730">
        <f t="shared" si="450"/>
        <v>57326.578003669732</v>
      </c>
      <c r="P1730">
        <f t="shared" si="451"/>
        <v>57326.578003669732</v>
      </c>
      <c r="Q1730">
        <f t="shared" si="457"/>
        <v>24164.466213509513</v>
      </c>
      <c r="R1730">
        <f t="shared" si="458"/>
        <v>-5748.236050106605</v>
      </c>
      <c r="S1730">
        <f t="shared" si="452"/>
        <v>5748.236050106605</v>
      </c>
      <c r="T1730">
        <f t="shared" si="453"/>
        <v>18416.230163402906</v>
      </c>
      <c r="U1730">
        <f t="shared" si="454"/>
        <v>2225.8982253086415</v>
      </c>
      <c r="V1730">
        <f t="shared" si="455"/>
        <v>1558.128757716049</v>
      </c>
    </row>
    <row r="1731" spans="2:22" x14ac:dyDescent="0.25">
      <c r="B1731" s="7" t="s">
        <v>11</v>
      </c>
      <c r="C1731" s="7">
        <v>1723</v>
      </c>
      <c r="D1731" s="7">
        <v>246</v>
      </c>
      <c r="E1731" s="13">
        <v>131.19999999999999</v>
      </c>
      <c r="F1731" s="15">
        <f t="shared" si="456"/>
        <v>4.1666666666668246E-2</v>
      </c>
      <c r="G1731" s="15">
        <f t="shared" si="442"/>
        <v>36.444444444444443</v>
      </c>
      <c r="H1731" s="15">
        <f t="shared" si="444"/>
        <v>140.08333333333866</v>
      </c>
      <c r="I1731" s="15">
        <f t="shared" si="445"/>
        <v>882.34486320987651</v>
      </c>
      <c r="J1731" s="15">
        <f t="shared" si="446"/>
        <v>415.56337200000007</v>
      </c>
      <c r="K1731" s="15">
        <f t="shared" si="447"/>
        <v>1297.9082352098767</v>
      </c>
      <c r="L1731" s="15">
        <f t="shared" si="443"/>
        <v>61.531604166668998</v>
      </c>
      <c r="M1731" s="15">
        <f t="shared" si="448"/>
        <v>1578.0749018765541</v>
      </c>
      <c r="N1731" s="15">
        <f t="shared" si="449"/>
        <v>1437.9915685432154</v>
      </c>
      <c r="O1731">
        <f t="shared" si="450"/>
        <v>52406.803831352736</v>
      </c>
      <c r="P1731">
        <f t="shared" si="451"/>
        <v>52406.803831352736</v>
      </c>
      <c r="Q1731">
        <f t="shared" si="457"/>
        <v>24216.873017340866</v>
      </c>
      <c r="R1731">
        <f t="shared" si="458"/>
        <v>-5748.236050106605</v>
      </c>
      <c r="S1731">
        <f t="shared" si="452"/>
        <v>5748.236050106605</v>
      </c>
      <c r="T1731">
        <f t="shared" si="453"/>
        <v>18468.636967234263</v>
      </c>
      <c r="U1731">
        <f t="shared" si="454"/>
        <v>2232.7000493827159</v>
      </c>
      <c r="V1731">
        <f t="shared" si="455"/>
        <v>1562.890034567901</v>
      </c>
    </row>
    <row r="1732" spans="2:22" x14ac:dyDescent="0.25">
      <c r="B1732" s="7" t="s">
        <v>11</v>
      </c>
      <c r="C1732" s="7">
        <v>1724</v>
      </c>
      <c r="D1732" s="7">
        <v>247</v>
      </c>
      <c r="E1732" s="13">
        <v>131.30000000000001</v>
      </c>
      <c r="F1732" s="15">
        <f t="shared" si="456"/>
        <v>0</v>
      </c>
      <c r="G1732" s="15">
        <f t="shared" si="442"/>
        <v>36.472222222222221</v>
      </c>
      <c r="H1732" s="15">
        <f t="shared" si="444"/>
        <v>0</v>
      </c>
      <c r="I1732" s="15">
        <f t="shared" si="445"/>
        <v>883.69041370177467</v>
      </c>
      <c r="J1732" s="15">
        <f t="shared" si="446"/>
        <v>415.56337200000007</v>
      </c>
      <c r="K1732" s="15">
        <f t="shared" si="447"/>
        <v>1299.2537857017746</v>
      </c>
      <c r="L1732" s="15">
        <f t="shared" si="443"/>
        <v>0</v>
      </c>
      <c r="M1732" s="15">
        <f t="shared" si="448"/>
        <v>1299.2537857017746</v>
      </c>
      <c r="N1732" s="15">
        <f t="shared" si="449"/>
        <v>1299.2537857017746</v>
      </c>
      <c r="O1732">
        <f t="shared" si="450"/>
        <v>47386.672795178616</v>
      </c>
      <c r="P1732">
        <f t="shared" si="451"/>
        <v>47386.672795178616</v>
      </c>
      <c r="Q1732">
        <f t="shared" si="457"/>
        <v>24264.259690136045</v>
      </c>
      <c r="R1732">
        <f t="shared" si="458"/>
        <v>-5748.236050106605</v>
      </c>
      <c r="S1732">
        <f t="shared" si="452"/>
        <v>5748.236050106605</v>
      </c>
      <c r="T1732">
        <f t="shared" si="453"/>
        <v>18516.023640029438</v>
      </c>
      <c r="U1732">
        <f t="shared" si="454"/>
        <v>2236.1048526234567</v>
      </c>
      <c r="V1732">
        <f t="shared" si="455"/>
        <v>1565.2733968364196</v>
      </c>
    </row>
    <row r="1733" spans="2:22" x14ac:dyDescent="0.25">
      <c r="B1733" s="7" t="s">
        <v>11</v>
      </c>
      <c r="C1733" s="7">
        <v>1725</v>
      </c>
      <c r="D1733" s="7">
        <v>248</v>
      </c>
      <c r="E1733" s="13">
        <v>131.19999999999999</v>
      </c>
      <c r="F1733" s="15">
        <f t="shared" si="456"/>
        <v>-8.3333333333336493E-2</v>
      </c>
      <c r="G1733" s="15">
        <f t="shared" si="442"/>
        <v>36.444444444444443</v>
      </c>
      <c r="H1733" s="15">
        <f t="shared" si="444"/>
        <v>-280.16666666667732</v>
      </c>
      <c r="I1733" s="15">
        <f t="shared" si="445"/>
        <v>882.34486320987651</v>
      </c>
      <c r="J1733" s="15">
        <f t="shared" si="446"/>
        <v>415.56337200000007</v>
      </c>
      <c r="K1733" s="15">
        <f t="shared" si="447"/>
        <v>1297.9082352098767</v>
      </c>
      <c r="L1733" s="15">
        <f t="shared" si="443"/>
        <v>-123.063208333338</v>
      </c>
      <c r="M1733" s="15">
        <f t="shared" si="448"/>
        <v>737.57490187652206</v>
      </c>
      <c r="N1733" s="15">
        <f t="shared" si="449"/>
        <v>1017.7415685431994</v>
      </c>
      <c r="O1733">
        <f t="shared" si="450"/>
        <v>37091.026053574373</v>
      </c>
      <c r="P1733">
        <f t="shared" si="451"/>
        <v>37091.026053574373</v>
      </c>
      <c r="Q1733">
        <f t="shared" si="457"/>
        <v>24301.35071618962</v>
      </c>
      <c r="R1733">
        <f t="shared" si="458"/>
        <v>-5748.236050106605</v>
      </c>
      <c r="S1733">
        <f t="shared" si="452"/>
        <v>5748.236050106605</v>
      </c>
      <c r="T1733">
        <f t="shared" si="453"/>
        <v>18553.114666083013</v>
      </c>
      <c r="U1733">
        <f t="shared" si="454"/>
        <v>2232.7000493827159</v>
      </c>
      <c r="V1733">
        <f t="shared" si="455"/>
        <v>1562.890034567901</v>
      </c>
    </row>
    <row r="1734" spans="2:22" x14ac:dyDescent="0.25">
      <c r="B1734" s="7" t="s">
        <v>11</v>
      </c>
      <c r="C1734" s="7">
        <v>1726</v>
      </c>
      <c r="D1734" s="7">
        <v>249</v>
      </c>
      <c r="E1734" s="13">
        <v>130.69999999999999</v>
      </c>
      <c r="F1734" s="15">
        <f t="shared" si="456"/>
        <v>-0.19444444444444128</v>
      </c>
      <c r="G1734" s="15">
        <f t="shared" si="442"/>
        <v>36.30555555555555</v>
      </c>
      <c r="H1734" s="15">
        <f t="shared" si="444"/>
        <v>-653.7222222222116</v>
      </c>
      <c r="I1734" s="15">
        <f t="shared" si="445"/>
        <v>875.63248847029297</v>
      </c>
      <c r="J1734" s="15">
        <f t="shared" si="446"/>
        <v>415.56337200000007</v>
      </c>
      <c r="K1734" s="15">
        <f t="shared" si="447"/>
        <v>1291.1958604702932</v>
      </c>
      <c r="L1734" s="15">
        <f t="shared" si="443"/>
        <v>-287.14748611110645</v>
      </c>
      <c r="M1734" s="15">
        <f t="shared" si="448"/>
        <v>-16.248583974130042</v>
      </c>
      <c r="N1734" s="15">
        <f t="shared" si="449"/>
        <v>637.47363824808156</v>
      </c>
      <c r="O1734">
        <f t="shared" si="450"/>
        <v>23143.834588617847</v>
      </c>
      <c r="P1734">
        <f t="shared" si="451"/>
        <v>23143.834588617847</v>
      </c>
      <c r="Q1734">
        <f t="shared" si="457"/>
        <v>24324.494550778236</v>
      </c>
      <c r="R1734">
        <f t="shared" si="458"/>
        <v>-5748.236050106605</v>
      </c>
      <c r="S1734">
        <f t="shared" si="452"/>
        <v>5748.236050106605</v>
      </c>
      <c r="T1734">
        <f t="shared" si="453"/>
        <v>18576.258500671633</v>
      </c>
      <c r="U1734">
        <f t="shared" si="454"/>
        <v>2215.7149452160488</v>
      </c>
      <c r="V1734">
        <f t="shared" si="455"/>
        <v>1551.000461651234</v>
      </c>
    </row>
    <row r="1735" spans="2:22" x14ac:dyDescent="0.25">
      <c r="B1735" s="7" t="s">
        <v>11</v>
      </c>
      <c r="C1735" s="7">
        <v>1727</v>
      </c>
      <c r="D1735" s="7">
        <v>250</v>
      </c>
      <c r="E1735" s="13">
        <v>129.80000000000001</v>
      </c>
      <c r="F1735" s="15">
        <f t="shared" si="456"/>
        <v>-0.31944444444444209</v>
      </c>
      <c r="G1735" s="15">
        <f t="shared" si="442"/>
        <v>36.055555555555557</v>
      </c>
      <c r="H1735" s="15">
        <f t="shared" si="444"/>
        <v>-1073.9722222222142</v>
      </c>
      <c r="I1735" s="15">
        <f t="shared" si="445"/>
        <v>863.61480036265436</v>
      </c>
      <c r="J1735" s="15">
        <f t="shared" si="446"/>
        <v>415.56337200000007</v>
      </c>
      <c r="K1735" s="15">
        <f t="shared" si="447"/>
        <v>1279.1781723626545</v>
      </c>
      <c r="L1735" s="15">
        <f t="shared" si="443"/>
        <v>-471.74229861110757</v>
      </c>
      <c r="M1735" s="15">
        <f t="shared" si="448"/>
        <v>-868.76627208177388</v>
      </c>
      <c r="N1735" s="15">
        <f t="shared" si="449"/>
        <v>205.20595014044034</v>
      </c>
      <c r="O1735">
        <f t="shared" si="450"/>
        <v>7398.8145356192099</v>
      </c>
      <c r="P1735">
        <f t="shared" si="451"/>
        <v>7398.8145356192099</v>
      </c>
      <c r="Q1735">
        <f t="shared" si="457"/>
        <v>24331.893365313856</v>
      </c>
      <c r="R1735">
        <f t="shared" si="458"/>
        <v>-5748.236050106605</v>
      </c>
      <c r="S1735">
        <f t="shared" si="452"/>
        <v>5748.236050106605</v>
      </c>
      <c r="T1735">
        <f t="shared" si="453"/>
        <v>18583.657315207252</v>
      </c>
      <c r="U1735">
        <f t="shared" si="454"/>
        <v>2185.3051882716049</v>
      </c>
      <c r="V1735">
        <f t="shared" si="455"/>
        <v>1529.7136317901234</v>
      </c>
    </row>
    <row r="1736" spans="2:22" x14ac:dyDescent="0.25">
      <c r="B1736" s="7" t="s">
        <v>11</v>
      </c>
      <c r="C1736" s="7">
        <v>1728</v>
      </c>
      <c r="D1736" s="7">
        <v>251</v>
      </c>
      <c r="E1736" s="13">
        <v>128.4</v>
      </c>
      <c r="F1736" s="15">
        <f t="shared" si="456"/>
        <v>-0.45833333333333492</v>
      </c>
      <c r="G1736" s="15">
        <f t="shared" ref="G1736:G1799" si="459">E1736*1000/3600</f>
        <v>35.666666666666664</v>
      </c>
      <c r="H1736" s="15">
        <f t="shared" si="444"/>
        <v>-1540.916666666672</v>
      </c>
      <c r="I1736" s="15">
        <f t="shared" si="445"/>
        <v>845.08567305555539</v>
      </c>
      <c r="J1736" s="15">
        <f t="shared" si="446"/>
        <v>415.56337200000007</v>
      </c>
      <c r="K1736" s="15">
        <f t="shared" si="447"/>
        <v>1260.6490450555555</v>
      </c>
      <c r="L1736" s="15">
        <f t="shared" ref="L1736:L1799" si="460">(($Q$3*F1736)*$M$3)</f>
        <v>-676.8476458333356</v>
      </c>
      <c r="M1736" s="15">
        <f t="shared" si="448"/>
        <v>-1821.1842882777885</v>
      </c>
      <c r="N1736" s="15">
        <f t="shared" si="449"/>
        <v>-280.26762161111651</v>
      </c>
      <c r="O1736">
        <f t="shared" si="450"/>
        <v>-9996.2118374631555</v>
      </c>
      <c r="P1736">
        <f t="shared" si="451"/>
        <v>-9996.2118374631555</v>
      </c>
      <c r="Q1736">
        <f t="shared" si="457"/>
        <v>24331.893365313856</v>
      </c>
      <c r="R1736">
        <f t="shared" si="458"/>
        <v>-5758.2322619440683</v>
      </c>
      <c r="S1736">
        <f t="shared" si="452"/>
        <v>5758.2322619440683</v>
      </c>
      <c r="T1736">
        <f t="shared" si="453"/>
        <v>18573.661103369788</v>
      </c>
      <c r="U1736">
        <f t="shared" si="454"/>
        <v>2138.4187777777774</v>
      </c>
      <c r="V1736">
        <f t="shared" si="455"/>
        <v>1496.893144444444</v>
      </c>
    </row>
    <row r="1737" spans="2:22" x14ac:dyDescent="0.25">
      <c r="B1737" s="7" t="s">
        <v>11</v>
      </c>
      <c r="C1737" s="7">
        <v>1729</v>
      </c>
      <c r="D1737" s="7">
        <v>252</v>
      </c>
      <c r="E1737" s="13">
        <v>126.5</v>
      </c>
      <c r="F1737" s="15">
        <f t="shared" si="456"/>
        <v>-0.59722222222222376</v>
      </c>
      <c r="G1737" s="15">
        <f t="shared" si="459"/>
        <v>35.138888888888886</v>
      </c>
      <c r="H1737" s="15">
        <f t="shared" ref="H1737:H1800" si="461">F1737*$Q$3</f>
        <v>-2007.8611111111163</v>
      </c>
      <c r="I1737" s="15">
        <f t="shared" ref="I1737:I1800" si="462">0.5*$S$3*$N$3*$O$3*G1737^2</f>
        <v>820.26039462770041</v>
      </c>
      <c r="J1737" s="15">
        <f t="shared" ref="J1737:J1800" si="463">$P$3*$Q$3*$R$3</f>
        <v>415.56337200000007</v>
      </c>
      <c r="K1737" s="15">
        <f t="shared" ref="K1737:K1800" si="464">J1737+I1737</f>
        <v>1235.8237666277005</v>
      </c>
      <c r="L1737" s="15">
        <f t="shared" si="460"/>
        <v>-881.95299305555784</v>
      </c>
      <c r="M1737" s="15">
        <f t="shared" ref="M1737:M1800" si="465">(L1737/$M$3)+N1737</f>
        <v>-2779.8984555945326</v>
      </c>
      <c r="N1737" s="15">
        <f t="shared" ref="N1737:N1800" si="466">K1737+H1737</f>
        <v>-772.03734448341584</v>
      </c>
      <c r="O1737">
        <f t="shared" ref="O1737:O1800" si="467">N1737*G1737</f>
        <v>-27128.534465875582</v>
      </c>
      <c r="P1737">
        <f t="shared" ref="P1737:P1800" si="468">O1737*1</f>
        <v>-27128.534465875582</v>
      </c>
      <c r="Q1737">
        <f t="shared" si="457"/>
        <v>24331.893365313856</v>
      </c>
      <c r="R1737">
        <f t="shared" si="458"/>
        <v>-5785.3607964099438</v>
      </c>
      <c r="S1737">
        <f t="shared" ref="S1737:S1800" si="469">R1737*-1</f>
        <v>5785.3607964099438</v>
      </c>
      <c r="T1737">
        <f t="shared" ref="T1737:T1800" si="470">Q1737-S1737</f>
        <v>18546.532568903913</v>
      </c>
      <c r="U1737">
        <f t="shared" ref="U1737:U1800" si="471">(0.5*$Q$3*G1737^2)/1000</f>
        <v>2075.6004822530858</v>
      </c>
      <c r="V1737">
        <f t="shared" ref="V1737:V1800" si="472">U1737*0.7</f>
        <v>1452.9203375771599</v>
      </c>
    </row>
    <row r="1738" spans="2:22" x14ac:dyDescent="0.25">
      <c r="B1738" s="7" t="s">
        <v>11</v>
      </c>
      <c r="C1738" s="7">
        <v>1730</v>
      </c>
      <c r="D1738" s="7">
        <v>253</v>
      </c>
      <c r="E1738" s="13">
        <v>124.1</v>
      </c>
      <c r="F1738" s="15">
        <f t="shared" ref="F1738:F1801" si="473">($E1739-$E1737)/2/3.6</f>
        <v>-0.68055555555555636</v>
      </c>
      <c r="G1738" s="15">
        <f t="shared" si="459"/>
        <v>34.472222222222221</v>
      </c>
      <c r="H1738" s="15">
        <f t="shared" si="461"/>
        <v>-2288.0277777777806</v>
      </c>
      <c r="I1738" s="15">
        <f t="shared" si="462"/>
        <v>789.43114175733024</v>
      </c>
      <c r="J1738" s="15">
        <f t="shared" si="463"/>
        <v>415.56337200000007</v>
      </c>
      <c r="K1738" s="15">
        <f t="shared" si="464"/>
        <v>1204.9945137573304</v>
      </c>
      <c r="L1738" s="15">
        <f t="shared" si="460"/>
        <v>-1005.0162013888901</v>
      </c>
      <c r="M1738" s="15">
        <f t="shared" si="465"/>
        <v>-3371.0610417982307</v>
      </c>
      <c r="N1738" s="15">
        <f t="shared" si="466"/>
        <v>-1083.0332640204501</v>
      </c>
      <c r="O1738">
        <f t="shared" si="467"/>
        <v>-37334.563351371624</v>
      </c>
      <c r="P1738">
        <f t="shared" si="468"/>
        <v>-37334.563351371624</v>
      </c>
      <c r="Q1738">
        <f t="shared" ref="Q1738:Q1801" si="474">Q1737+MAX(0,P1738)/1000</f>
        <v>24331.893365313856</v>
      </c>
      <c r="R1738">
        <f t="shared" ref="R1738:R1801" si="475">R1737+MIN(0,P1738)/1000</f>
        <v>-5822.6953597613156</v>
      </c>
      <c r="S1738">
        <f t="shared" si="469"/>
        <v>5822.6953597613156</v>
      </c>
      <c r="T1738">
        <f t="shared" si="470"/>
        <v>18509.198005552542</v>
      </c>
      <c r="U1738">
        <f t="shared" si="471"/>
        <v>1997.5896304012347</v>
      </c>
      <c r="V1738">
        <f t="shared" si="472"/>
        <v>1398.3127412808642</v>
      </c>
    </row>
    <row r="1739" spans="2:22" x14ac:dyDescent="0.25">
      <c r="B1739" s="7" t="s">
        <v>11</v>
      </c>
      <c r="C1739" s="7">
        <v>1731</v>
      </c>
      <c r="D1739" s="7">
        <v>254</v>
      </c>
      <c r="E1739" s="13">
        <v>121.6</v>
      </c>
      <c r="F1739" s="15">
        <f t="shared" si="473"/>
        <v>-0.70833333333333248</v>
      </c>
      <c r="G1739" s="15">
        <f t="shared" si="459"/>
        <v>33.777777777777779</v>
      </c>
      <c r="H1739" s="15">
        <f t="shared" si="461"/>
        <v>-2381.4166666666638</v>
      </c>
      <c r="I1739" s="15">
        <f t="shared" si="462"/>
        <v>757.94526024691368</v>
      </c>
      <c r="J1739" s="15">
        <f t="shared" si="463"/>
        <v>415.56337200000007</v>
      </c>
      <c r="K1739" s="15">
        <f t="shared" si="464"/>
        <v>1173.5086322469137</v>
      </c>
      <c r="L1739" s="15">
        <f t="shared" si="460"/>
        <v>-1046.0372708333321</v>
      </c>
      <c r="M1739" s="15">
        <f t="shared" si="465"/>
        <v>-3589.3247010864138</v>
      </c>
      <c r="N1739" s="15">
        <f t="shared" si="466"/>
        <v>-1207.90803441975</v>
      </c>
      <c r="O1739">
        <f t="shared" si="467"/>
        <v>-40800.449162622666</v>
      </c>
      <c r="P1739">
        <f t="shared" si="468"/>
        <v>-40800.449162622666</v>
      </c>
      <c r="Q1739">
        <f t="shared" si="474"/>
        <v>24331.893365313856</v>
      </c>
      <c r="R1739">
        <f t="shared" si="475"/>
        <v>-5863.4958089239381</v>
      </c>
      <c r="S1739">
        <f t="shared" si="469"/>
        <v>5863.4958089239381</v>
      </c>
      <c r="T1739">
        <f t="shared" si="470"/>
        <v>18468.397556389918</v>
      </c>
      <c r="U1739">
        <f t="shared" si="471"/>
        <v>1917.9172345679015</v>
      </c>
      <c r="V1739">
        <f t="shared" si="472"/>
        <v>1342.5420641975309</v>
      </c>
    </row>
    <row r="1740" spans="2:22" x14ac:dyDescent="0.25">
      <c r="B1740" s="7" t="s">
        <v>11</v>
      </c>
      <c r="C1740" s="7">
        <v>1732</v>
      </c>
      <c r="D1740" s="7">
        <v>255</v>
      </c>
      <c r="E1740" s="13">
        <v>119</v>
      </c>
      <c r="F1740" s="15">
        <f t="shared" si="473"/>
        <v>-0.70833333333333248</v>
      </c>
      <c r="G1740" s="15">
        <f t="shared" si="459"/>
        <v>33.055555555555557</v>
      </c>
      <c r="H1740" s="15">
        <f t="shared" si="461"/>
        <v>-2381.4166666666638</v>
      </c>
      <c r="I1740" s="15">
        <f t="shared" si="462"/>
        <v>725.87963869598775</v>
      </c>
      <c r="J1740" s="15">
        <f t="shared" si="463"/>
        <v>415.56337200000007</v>
      </c>
      <c r="K1740" s="15">
        <f t="shared" si="464"/>
        <v>1141.4430106959878</v>
      </c>
      <c r="L1740" s="15">
        <f t="shared" si="460"/>
        <v>-1046.0372708333321</v>
      </c>
      <c r="M1740" s="15">
        <f t="shared" si="465"/>
        <v>-3621.3903226373395</v>
      </c>
      <c r="N1740" s="15">
        <f t="shared" si="466"/>
        <v>-1239.973655970676</v>
      </c>
      <c r="O1740">
        <f t="shared" si="467"/>
        <v>-40988.018072364015</v>
      </c>
      <c r="P1740">
        <f t="shared" si="468"/>
        <v>-40988.018072364015</v>
      </c>
      <c r="Q1740">
        <f t="shared" si="474"/>
        <v>24331.893365313856</v>
      </c>
      <c r="R1740">
        <f t="shared" si="475"/>
        <v>-5904.483826996302</v>
      </c>
      <c r="S1740">
        <f t="shared" si="469"/>
        <v>5904.483826996302</v>
      </c>
      <c r="T1740">
        <f t="shared" si="470"/>
        <v>18427.409538317552</v>
      </c>
      <c r="U1740">
        <f t="shared" si="471"/>
        <v>1836.7778549382717</v>
      </c>
      <c r="V1740">
        <f t="shared" si="472"/>
        <v>1285.7444984567901</v>
      </c>
    </row>
    <row r="1741" spans="2:22" x14ac:dyDescent="0.25">
      <c r="B1741" s="7" t="s">
        <v>11</v>
      </c>
      <c r="C1741" s="7">
        <v>1733</v>
      </c>
      <c r="D1741" s="7">
        <v>256</v>
      </c>
      <c r="E1741" s="13">
        <v>116.5</v>
      </c>
      <c r="F1741" s="15">
        <f t="shared" si="473"/>
        <v>-0.68055555555555636</v>
      </c>
      <c r="G1741" s="15">
        <f t="shared" si="459"/>
        <v>32.361111111111114</v>
      </c>
      <c r="H1741" s="15">
        <f t="shared" si="461"/>
        <v>-2288.0277777777806</v>
      </c>
      <c r="I1741" s="15">
        <f t="shared" si="462"/>
        <v>695.70086337770078</v>
      </c>
      <c r="J1741" s="15">
        <f t="shared" si="463"/>
        <v>415.56337200000007</v>
      </c>
      <c r="K1741" s="15">
        <f t="shared" si="464"/>
        <v>1111.264235377701</v>
      </c>
      <c r="L1741" s="15">
        <f t="shared" si="460"/>
        <v>-1005.0162013888901</v>
      </c>
      <c r="M1741" s="15">
        <f t="shared" si="465"/>
        <v>-3464.7913201778601</v>
      </c>
      <c r="N1741" s="15">
        <f t="shared" si="466"/>
        <v>-1176.7635424000796</v>
      </c>
      <c r="O1741">
        <f t="shared" si="467"/>
        <v>-38081.375747113692</v>
      </c>
      <c r="P1741">
        <f t="shared" si="468"/>
        <v>-38081.375747113692</v>
      </c>
      <c r="Q1741">
        <f t="shared" si="474"/>
        <v>24331.893365313856</v>
      </c>
      <c r="R1741">
        <f t="shared" si="475"/>
        <v>-5942.5652027434153</v>
      </c>
      <c r="S1741">
        <f t="shared" si="469"/>
        <v>5942.5652027434153</v>
      </c>
      <c r="T1741">
        <f t="shared" si="470"/>
        <v>18389.32816257044</v>
      </c>
      <c r="U1741">
        <f t="shared" si="471"/>
        <v>1760.4129822530867</v>
      </c>
      <c r="V1741">
        <f t="shared" si="472"/>
        <v>1232.2890875771607</v>
      </c>
    </row>
    <row r="1742" spans="2:22" x14ac:dyDescent="0.25">
      <c r="B1742" s="7" t="s">
        <v>11</v>
      </c>
      <c r="C1742" s="7">
        <v>1734</v>
      </c>
      <c r="D1742" s="7">
        <v>257</v>
      </c>
      <c r="E1742" s="13">
        <v>114.1</v>
      </c>
      <c r="F1742" s="15">
        <f t="shared" si="473"/>
        <v>-0.65277777777777812</v>
      </c>
      <c r="G1742" s="15">
        <f t="shared" si="459"/>
        <v>31.694444444444443</v>
      </c>
      <c r="H1742" s="15">
        <f t="shared" si="461"/>
        <v>-2194.6388888888901</v>
      </c>
      <c r="I1742" s="15">
        <f t="shared" si="462"/>
        <v>667.33204569251529</v>
      </c>
      <c r="J1742" s="15">
        <f t="shared" si="463"/>
        <v>415.56337200000007</v>
      </c>
      <c r="K1742" s="15">
        <f t="shared" si="464"/>
        <v>1082.8954176925154</v>
      </c>
      <c r="L1742" s="15">
        <f t="shared" si="460"/>
        <v>-963.99513194444489</v>
      </c>
      <c r="M1742" s="15">
        <f t="shared" si="465"/>
        <v>-3306.3823600852647</v>
      </c>
      <c r="N1742" s="15">
        <f t="shared" si="466"/>
        <v>-1111.7434711963747</v>
      </c>
      <c r="O1742">
        <f t="shared" si="467"/>
        <v>-35236.091684307321</v>
      </c>
      <c r="P1742">
        <f t="shared" si="468"/>
        <v>-35236.091684307321</v>
      </c>
      <c r="Q1742">
        <f t="shared" si="474"/>
        <v>24331.893365313856</v>
      </c>
      <c r="R1742">
        <f t="shared" si="475"/>
        <v>-5977.8012944277225</v>
      </c>
      <c r="S1742">
        <f t="shared" si="469"/>
        <v>5977.8012944277225</v>
      </c>
      <c r="T1742">
        <f t="shared" si="470"/>
        <v>18354.092070886134</v>
      </c>
      <c r="U1742">
        <f t="shared" si="471"/>
        <v>1688.6280563271603</v>
      </c>
      <c r="V1742">
        <f t="shared" si="472"/>
        <v>1182.0396394290121</v>
      </c>
    </row>
    <row r="1743" spans="2:22" x14ac:dyDescent="0.25">
      <c r="B1743" s="7" t="s">
        <v>11</v>
      </c>
      <c r="C1743" s="7">
        <v>1735</v>
      </c>
      <c r="D1743" s="7">
        <v>258</v>
      </c>
      <c r="E1743" s="13">
        <v>111.8</v>
      </c>
      <c r="F1743" s="15">
        <f t="shared" si="473"/>
        <v>-0.63888888888888806</v>
      </c>
      <c r="G1743" s="15">
        <f t="shared" si="459"/>
        <v>31.055555555555557</v>
      </c>
      <c r="H1743" s="15">
        <f t="shared" si="461"/>
        <v>-2147.9444444444416</v>
      </c>
      <c r="I1743" s="15">
        <f t="shared" si="462"/>
        <v>640.69937258487653</v>
      </c>
      <c r="J1743" s="15">
        <f t="shared" si="463"/>
        <v>415.56337200000007</v>
      </c>
      <c r="K1743" s="15">
        <f t="shared" si="464"/>
        <v>1056.2627445848766</v>
      </c>
      <c r="L1743" s="15">
        <f t="shared" si="460"/>
        <v>-943.48459722222094</v>
      </c>
      <c r="M1743" s="15">
        <f t="shared" si="465"/>
        <v>-3239.6261443040066</v>
      </c>
      <c r="N1743" s="15">
        <f t="shared" si="466"/>
        <v>-1091.681699859565</v>
      </c>
      <c r="O1743">
        <f t="shared" si="467"/>
        <v>-33902.781678972045</v>
      </c>
      <c r="P1743">
        <f t="shared" si="468"/>
        <v>-33902.781678972045</v>
      </c>
      <c r="Q1743">
        <f t="shared" si="474"/>
        <v>24331.893365313856</v>
      </c>
      <c r="R1743">
        <f t="shared" si="475"/>
        <v>-6011.7040761066946</v>
      </c>
      <c r="S1743">
        <f t="shared" si="469"/>
        <v>6011.7040761066946</v>
      </c>
      <c r="T1743">
        <f t="shared" si="470"/>
        <v>18320.189289207163</v>
      </c>
      <c r="U1743">
        <f t="shared" si="471"/>
        <v>1621.2362993827162</v>
      </c>
      <c r="V1743">
        <f t="shared" si="472"/>
        <v>1134.8654095679012</v>
      </c>
    </row>
    <row r="1744" spans="2:22" x14ac:dyDescent="0.25">
      <c r="B1744" s="7" t="s">
        <v>11</v>
      </c>
      <c r="C1744" s="7">
        <v>1736</v>
      </c>
      <c r="D1744" s="7">
        <v>259</v>
      </c>
      <c r="E1744" s="13">
        <v>109.5</v>
      </c>
      <c r="F1744" s="15">
        <f t="shared" si="473"/>
        <v>-0.65277777777777812</v>
      </c>
      <c r="G1744" s="15">
        <f t="shared" si="459"/>
        <v>30.416666666666668</v>
      </c>
      <c r="H1744" s="15">
        <f t="shared" si="461"/>
        <v>-2194.6388888888901</v>
      </c>
      <c r="I1744" s="15">
        <f t="shared" si="462"/>
        <v>614.60902039930556</v>
      </c>
      <c r="J1744" s="15">
        <f t="shared" si="463"/>
        <v>415.56337200000007</v>
      </c>
      <c r="K1744" s="15">
        <f t="shared" si="464"/>
        <v>1030.1723923993056</v>
      </c>
      <c r="L1744" s="15">
        <f t="shared" si="460"/>
        <v>-963.99513194444489</v>
      </c>
      <c r="M1744" s="15">
        <f t="shared" si="465"/>
        <v>-3359.1053853784742</v>
      </c>
      <c r="N1744" s="15">
        <f t="shared" si="466"/>
        <v>-1164.4664964895844</v>
      </c>
      <c r="O1744">
        <f t="shared" si="467"/>
        <v>-35419.189268224858</v>
      </c>
      <c r="P1744">
        <f t="shared" si="468"/>
        <v>-35419.189268224858</v>
      </c>
      <c r="Q1744">
        <f t="shared" si="474"/>
        <v>24331.893365313856</v>
      </c>
      <c r="R1744">
        <f t="shared" si="475"/>
        <v>-6047.1232653749194</v>
      </c>
      <c r="S1744">
        <f t="shared" si="469"/>
        <v>6047.1232653749194</v>
      </c>
      <c r="T1744">
        <f t="shared" si="470"/>
        <v>18284.770099938934</v>
      </c>
      <c r="U1744">
        <f t="shared" si="471"/>
        <v>1555.2168402777779</v>
      </c>
      <c r="V1744">
        <f t="shared" si="472"/>
        <v>1088.6517881944444</v>
      </c>
    </row>
    <row r="1745" spans="2:22" x14ac:dyDescent="0.25">
      <c r="B1745" s="7" t="s">
        <v>11</v>
      </c>
      <c r="C1745" s="7">
        <v>1737</v>
      </c>
      <c r="D1745" s="7">
        <v>260</v>
      </c>
      <c r="E1745" s="13">
        <v>107.1</v>
      </c>
      <c r="F1745" s="15">
        <f t="shared" si="473"/>
        <v>-0.65277777777777812</v>
      </c>
      <c r="G1745" s="15">
        <f t="shared" si="459"/>
        <v>29.75</v>
      </c>
      <c r="H1745" s="15">
        <f t="shared" si="461"/>
        <v>-2194.6388888888901</v>
      </c>
      <c r="I1745" s="15">
        <f t="shared" si="462"/>
        <v>587.96250734374996</v>
      </c>
      <c r="J1745" s="15">
        <f t="shared" si="463"/>
        <v>415.56337200000007</v>
      </c>
      <c r="K1745" s="15">
        <f t="shared" si="464"/>
        <v>1003.52587934375</v>
      </c>
      <c r="L1745" s="15">
        <f t="shared" si="460"/>
        <v>-963.99513194444489</v>
      </c>
      <c r="M1745" s="15">
        <f t="shared" si="465"/>
        <v>-3385.75189843403</v>
      </c>
      <c r="N1745" s="15">
        <f t="shared" si="466"/>
        <v>-1191.1130095451399</v>
      </c>
      <c r="O1745">
        <f t="shared" si="467"/>
        <v>-35435.612033967911</v>
      </c>
      <c r="P1745">
        <f t="shared" si="468"/>
        <v>-35435.612033967911</v>
      </c>
      <c r="Q1745">
        <f t="shared" si="474"/>
        <v>24331.893365313856</v>
      </c>
      <c r="R1745">
        <f t="shared" si="475"/>
        <v>-6082.5588774088874</v>
      </c>
      <c r="S1745">
        <f t="shared" si="469"/>
        <v>6082.5588774088874</v>
      </c>
      <c r="T1745">
        <f t="shared" si="470"/>
        <v>18249.334487904969</v>
      </c>
      <c r="U1745">
        <f t="shared" si="471"/>
        <v>1487.7900625</v>
      </c>
      <c r="V1745">
        <f t="shared" si="472"/>
        <v>1041.45304375</v>
      </c>
    </row>
    <row r="1746" spans="2:22" x14ac:dyDescent="0.25">
      <c r="B1746" s="7" t="s">
        <v>11</v>
      </c>
      <c r="C1746" s="7">
        <v>1738</v>
      </c>
      <c r="D1746" s="7">
        <v>261</v>
      </c>
      <c r="E1746" s="13">
        <v>104.8</v>
      </c>
      <c r="F1746" s="15">
        <f t="shared" si="473"/>
        <v>-0.63888888888888806</v>
      </c>
      <c r="G1746" s="15">
        <f t="shared" si="459"/>
        <v>29.111111111111111</v>
      </c>
      <c r="H1746" s="15">
        <f t="shared" si="461"/>
        <v>-2147.9444444444416</v>
      </c>
      <c r="I1746" s="15">
        <f t="shared" si="462"/>
        <v>562.98037617283956</v>
      </c>
      <c r="J1746" s="15">
        <f t="shared" si="463"/>
        <v>415.56337200000007</v>
      </c>
      <c r="K1746" s="15">
        <f t="shared" si="464"/>
        <v>978.54374817283963</v>
      </c>
      <c r="L1746" s="15">
        <f t="shared" si="460"/>
        <v>-943.48459722222094</v>
      </c>
      <c r="M1746" s="15">
        <f t="shared" si="465"/>
        <v>-3317.3451407160437</v>
      </c>
      <c r="N1746" s="15">
        <f t="shared" si="466"/>
        <v>-1169.4006962716021</v>
      </c>
      <c r="O1746">
        <f t="shared" si="467"/>
        <v>-34042.553602573302</v>
      </c>
      <c r="P1746">
        <f t="shared" si="468"/>
        <v>-34042.553602573302</v>
      </c>
      <c r="Q1746">
        <f t="shared" si="474"/>
        <v>24331.893365313856</v>
      </c>
      <c r="R1746">
        <f t="shared" si="475"/>
        <v>-6116.6014310114606</v>
      </c>
      <c r="S1746">
        <f t="shared" si="469"/>
        <v>6116.6014310114606</v>
      </c>
      <c r="T1746">
        <f t="shared" si="470"/>
        <v>18215.291934302397</v>
      </c>
      <c r="U1746">
        <f t="shared" si="471"/>
        <v>1424.574864197531</v>
      </c>
      <c r="V1746">
        <f t="shared" si="472"/>
        <v>997.20240493827168</v>
      </c>
    </row>
    <row r="1747" spans="2:22" x14ac:dyDescent="0.25">
      <c r="B1747" s="7" t="s">
        <v>11</v>
      </c>
      <c r="C1747" s="7">
        <v>1739</v>
      </c>
      <c r="D1747" s="7">
        <v>262</v>
      </c>
      <c r="E1747" s="13">
        <v>102.5</v>
      </c>
      <c r="F1747" s="15">
        <f t="shared" si="473"/>
        <v>-0.61111111111110994</v>
      </c>
      <c r="G1747" s="15">
        <f t="shared" si="459"/>
        <v>28.472222222222221</v>
      </c>
      <c r="H1747" s="15">
        <f t="shared" si="461"/>
        <v>-2054.5555555555516</v>
      </c>
      <c r="I1747" s="15">
        <f t="shared" si="462"/>
        <v>538.54056592399684</v>
      </c>
      <c r="J1747" s="15">
        <f t="shared" si="463"/>
        <v>415.56337200000007</v>
      </c>
      <c r="K1747" s="15">
        <f t="shared" si="464"/>
        <v>954.10393792399691</v>
      </c>
      <c r="L1747" s="15">
        <f t="shared" si="460"/>
        <v>-902.46352777777599</v>
      </c>
      <c r="M1747" s="15">
        <f t="shared" si="465"/>
        <v>-3155.0071731871062</v>
      </c>
      <c r="N1747" s="15">
        <f t="shared" si="466"/>
        <v>-1100.4516176315547</v>
      </c>
      <c r="O1747">
        <f t="shared" si="467"/>
        <v>-31332.303002009543</v>
      </c>
      <c r="P1747">
        <f t="shared" si="468"/>
        <v>-31332.303002009543</v>
      </c>
      <c r="Q1747">
        <f t="shared" si="474"/>
        <v>24331.893365313856</v>
      </c>
      <c r="R1747">
        <f t="shared" si="475"/>
        <v>-6147.9337340134698</v>
      </c>
      <c r="S1747">
        <f t="shared" si="469"/>
        <v>6147.9337340134698</v>
      </c>
      <c r="T1747">
        <f t="shared" si="470"/>
        <v>18183.959631300386</v>
      </c>
      <c r="U1747">
        <f t="shared" si="471"/>
        <v>1362.7319637345679</v>
      </c>
      <c r="V1747">
        <f t="shared" si="472"/>
        <v>953.91237461419746</v>
      </c>
    </row>
    <row r="1748" spans="2:22" x14ac:dyDescent="0.25">
      <c r="B1748" s="7" t="s">
        <v>11</v>
      </c>
      <c r="C1748" s="7">
        <v>1740</v>
      </c>
      <c r="D1748" s="7">
        <v>263</v>
      </c>
      <c r="E1748" s="13">
        <v>100.4</v>
      </c>
      <c r="F1748" s="15">
        <f t="shared" si="473"/>
        <v>-0.54166666666666741</v>
      </c>
      <c r="G1748" s="15">
        <f t="shared" si="459"/>
        <v>27.888888888888889</v>
      </c>
      <c r="H1748" s="15">
        <f t="shared" si="461"/>
        <v>-1821.0833333333358</v>
      </c>
      <c r="I1748" s="15">
        <f t="shared" si="462"/>
        <v>516.69959033950624</v>
      </c>
      <c r="J1748" s="15">
        <f t="shared" si="463"/>
        <v>415.56337200000007</v>
      </c>
      <c r="K1748" s="15">
        <f t="shared" si="464"/>
        <v>932.26296233950632</v>
      </c>
      <c r="L1748" s="15">
        <f t="shared" si="460"/>
        <v>-799.91085416666772</v>
      </c>
      <c r="M1748" s="15">
        <f t="shared" si="465"/>
        <v>-2709.9037043271651</v>
      </c>
      <c r="N1748" s="15">
        <f t="shared" si="466"/>
        <v>-888.82037099382944</v>
      </c>
      <c r="O1748">
        <f t="shared" si="467"/>
        <v>-24788.212568827912</v>
      </c>
      <c r="P1748">
        <f t="shared" si="468"/>
        <v>-24788.212568827912</v>
      </c>
      <c r="Q1748">
        <f t="shared" si="474"/>
        <v>24331.893365313856</v>
      </c>
      <c r="R1748">
        <f t="shared" si="475"/>
        <v>-6172.7219465822973</v>
      </c>
      <c r="S1748">
        <f t="shared" si="469"/>
        <v>6172.7219465822973</v>
      </c>
      <c r="T1748">
        <f t="shared" si="470"/>
        <v>18159.171418731559</v>
      </c>
      <c r="U1748">
        <f t="shared" si="471"/>
        <v>1307.4651975308643</v>
      </c>
      <c r="V1748">
        <f t="shared" si="472"/>
        <v>915.22563827160491</v>
      </c>
    </row>
    <row r="1749" spans="2:22" x14ac:dyDescent="0.25">
      <c r="B1749" s="7" t="s">
        <v>11</v>
      </c>
      <c r="C1749" s="7">
        <v>1741</v>
      </c>
      <c r="D1749" s="7">
        <v>264</v>
      </c>
      <c r="E1749" s="13">
        <v>98.6</v>
      </c>
      <c r="F1749" s="15">
        <f t="shared" si="473"/>
        <v>-0.44444444444444481</v>
      </c>
      <c r="G1749" s="15">
        <f t="shared" si="459"/>
        <v>27.388888888888889</v>
      </c>
      <c r="H1749" s="15">
        <f t="shared" si="461"/>
        <v>-1494.2222222222235</v>
      </c>
      <c r="I1749" s="15">
        <f t="shared" si="462"/>
        <v>498.33859277006178</v>
      </c>
      <c r="J1749" s="15">
        <f t="shared" si="463"/>
        <v>415.56337200000007</v>
      </c>
      <c r="K1749" s="15">
        <f t="shared" si="464"/>
        <v>913.9019647700618</v>
      </c>
      <c r="L1749" s="15">
        <f t="shared" si="460"/>
        <v>-656.33711111111165</v>
      </c>
      <c r="M1749" s="15">
        <f t="shared" si="465"/>
        <v>-2074.5424796743855</v>
      </c>
      <c r="N1749" s="15">
        <f t="shared" si="466"/>
        <v>-580.32025745216174</v>
      </c>
      <c r="O1749">
        <f t="shared" si="467"/>
        <v>-15894.327051328652</v>
      </c>
      <c r="P1749">
        <f t="shared" si="468"/>
        <v>-15894.327051328652</v>
      </c>
      <c r="Q1749">
        <f t="shared" si="474"/>
        <v>24331.893365313856</v>
      </c>
      <c r="R1749">
        <f t="shared" si="475"/>
        <v>-6188.6162736336255</v>
      </c>
      <c r="S1749">
        <f t="shared" si="469"/>
        <v>6188.6162736336255</v>
      </c>
      <c r="T1749">
        <f t="shared" si="470"/>
        <v>18143.277091680229</v>
      </c>
      <c r="U1749">
        <f t="shared" si="471"/>
        <v>1261.0042253086419</v>
      </c>
      <c r="V1749">
        <f t="shared" si="472"/>
        <v>882.70295771604935</v>
      </c>
    </row>
    <row r="1750" spans="2:22" x14ac:dyDescent="0.25">
      <c r="B1750" s="7" t="s">
        <v>11</v>
      </c>
      <c r="C1750" s="7">
        <v>1742</v>
      </c>
      <c r="D1750" s="7">
        <v>265</v>
      </c>
      <c r="E1750" s="13">
        <v>97.2</v>
      </c>
      <c r="F1750" s="15">
        <f t="shared" si="473"/>
        <v>-0.37499999999999839</v>
      </c>
      <c r="G1750" s="15">
        <f t="shared" si="459"/>
        <v>27</v>
      </c>
      <c r="H1750" s="15">
        <f t="shared" si="461"/>
        <v>-1260.7499999999945</v>
      </c>
      <c r="I1750" s="15">
        <f t="shared" si="462"/>
        <v>484.28745750000002</v>
      </c>
      <c r="J1750" s="15">
        <f t="shared" si="463"/>
        <v>415.56337200000007</v>
      </c>
      <c r="K1750" s="15">
        <f t="shared" si="464"/>
        <v>899.85082950000015</v>
      </c>
      <c r="L1750" s="15">
        <f t="shared" si="460"/>
        <v>-553.78443749999758</v>
      </c>
      <c r="M1750" s="15">
        <f t="shared" si="465"/>
        <v>-1621.6491704999889</v>
      </c>
      <c r="N1750" s="15">
        <f t="shared" si="466"/>
        <v>-360.8991704999944</v>
      </c>
      <c r="O1750">
        <f t="shared" si="467"/>
        <v>-9744.2776034998496</v>
      </c>
      <c r="P1750">
        <f t="shared" si="468"/>
        <v>-9744.2776034998496</v>
      </c>
      <c r="Q1750">
        <f t="shared" si="474"/>
        <v>24331.893365313856</v>
      </c>
      <c r="R1750">
        <f t="shared" si="475"/>
        <v>-6198.360551237125</v>
      </c>
      <c r="S1750">
        <f t="shared" si="469"/>
        <v>6198.360551237125</v>
      </c>
      <c r="T1750">
        <f t="shared" si="470"/>
        <v>18133.532814076731</v>
      </c>
      <c r="U1750">
        <f t="shared" si="471"/>
        <v>1225.4490000000001</v>
      </c>
      <c r="V1750">
        <f t="shared" si="472"/>
        <v>857.8143</v>
      </c>
    </row>
    <row r="1751" spans="2:22" x14ac:dyDescent="0.25">
      <c r="B1751" s="7" t="s">
        <v>11</v>
      </c>
      <c r="C1751" s="7">
        <v>1743</v>
      </c>
      <c r="D1751" s="7">
        <v>266</v>
      </c>
      <c r="E1751" s="13">
        <v>95.9</v>
      </c>
      <c r="F1751" s="15">
        <f t="shared" si="473"/>
        <v>-0.33333333333333409</v>
      </c>
      <c r="G1751" s="15">
        <f t="shared" si="459"/>
        <v>26.638888888888889</v>
      </c>
      <c r="H1751" s="15">
        <f t="shared" si="461"/>
        <v>-1120.6666666666692</v>
      </c>
      <c r="I1751" s="15">
        <f t="shared" si="462"/>
        <v>471.41989407214504</v>
      </c>
      <c r="J1751" s="15">
        <f t="shared" si="463"/>
        <v>415.56337200000007</v>
      </c>
      <c r="K1751" s="15">
        <f t="shared" si="464"/>
        <v>886.98326607214517</v>
      </c>
      <c r="L1751" s="15">
        <f t="shared" si="460"/>
        <v>-492.25283333333442</v>
      </c>
      <c r="M1751" s="15">
        <f t="shared" si="465"/>
        <v>-1354.3500672611933</v>
      </c>
      <c r="N1751" s="15">
        <f t="shared" si="466"/>
        <v>-233.68340059452407</v>
      </c>
      <c r="O1751">
        <f t="shared" si="467"/>
        <v>-6225.0661436152386</v>
      </c>
      <c r="P1751">
        <f t="shared" si="468"/>
        <v>-6225.0661436152386</v>
      </c>
      <c r="Q1751">
        <f t="shared" si="474"/>
        <v>24331.893365313856</v>
      </c>
      <c r="R1751">
        <f t="shared" si="475"/>
        <v>-6204.5856173807406</v>
      </c>
      <c r="S1751">
        <f t="shared" si="469"/>
        <v>6204.5856173807406</v>
      </c>
      <c r="T1751">
        <f t="shared" si="470"/>
        <v>18127.307747933115</v>
      </c>
      <c r="U1751">
        <f t="shared" si="471"/>
        <v>1192.8887044753085</v>
      </c>
      <c r="V1751">
        <f t="shared" si="472"/>
        <v>835.0220931327159</v>
      </c>
    </row>
    <row r="1752" spans="2:22" x14ac:dyDescent="0.25">
      <c r="B1752" s="7" t="s">
        <v>11</v>
      </c>
      <c r="C1752" s="7">
        <v>1744</v>
      </c>
      <c r="D1752" s="7">
        <v>267</v>
      </c>
      <c r="E1752" s="13">
        <v>94.8</v>
      </c>
      <c r="F1752" s="15">
        <f t="shared" si="473"/>
        <v>-0.29166666666666785</v>
      </c>
      <c r="G1752" s="15">
        <f t="shared" si="459"/>
        <v>26.333333333333332</v>
      </c>
      <c r="H1752" s="15">
        <f t="shared" si="461"/>
        <v>-980.58333333333735</v>
      </c>
      <c r="I1752" s="15">
        <f t="shared" si="462"/>
        <v>460.66727972222213</v>
      </c>
      <c r="J1752" s="15">
        <f t="shared" si="463"/>
        <v>415.56337200000007</v>
      </c>
      <c r="K1752" s="15">
        <f t="shared" si="464"/>
        <v>876.23065172222221</v>
      </c>
      <c r="L1752" s="15">
        <f t="shared" si="460"/>
        <v>-430.72122916666842</v>
      </c>
      <c r="M1752" s="15">
        <f t="shared" si="465"/>
        <v>-1084.9360149444524</v>
      </c>
      <c r="N1752" s="15">
        <f t="shared" si="466"/>
        <v>-104.35268161111514</v>
      </c>
      <c r="O1752">
        <f t="shared" si="467"/>
        <v>-2747.9539490926986</v>
      </c>
      <c r="P1752">
        <f t="shared" si="468"/>
        <v>-2747.9539490926986</v>
      </c>
      <c r="Q1752">
        <f t="shared" si="474"/>
        <v>24331.893365313856</v>
      </c>
      <c r="R1752">
        <f t="shared" si="475"/>
        <v>-6207.3335713298329</v>
      </c>
      <c r="S1752">
        <f t="shared" si="469"/>
        <v>6207.3335713298329</v>
      </c>
      <c r="T1752">
        <f t="shared" si="470"/>
        <v>18124.559793984023</v>
      </c>
      <c r="U1752">
        <f t="shared" si="471"/>
        <v>1165.680111111111</v>
      </c>
      <c r="V1752">
        <f t="shared" si="472"/>
        <v>815.97607777777773</v>
      </c>
    </row>
    <row r="1753" spans="2:22" x14ac:dyDescent="0.25">
      <c r="B1753" s="7" t="s">
        <v>11</v>
      </c>
      <c r="C1753" s="7">
        <v>1745</v>
      </c>
      <c r="D1753" s="7">
        <v>268</v>
      </c>
      <c r="E1753" s="13">
        <v>93.8</v>
      </c>
      <c r="F1753" s="15">
        <f t="shared" si="473"/>
        <v>-0.27777777777777779</v>
      </c>
      <c r="G1753" s="15">
        <f t="shared" si="459"/>
        <v>26.055555555555557</v>
      </c>
      <c r="H1753" s="15">
        <f t="shared" si="461"/>
        <v>-933.88888888888891</v>
      </c>
      <c r="I1753" s="15">
        <f t="shared" si="462"/>
        <v>450.99981980709879</v>
      </c>
      <c r="J1753" s="15">
        <f t="shared" si="463"/>
        <v>415.56337200000007</v>
      </c>
      <c r="K1753" s="15">
        <f t="shared" si="464"/>
        <v>866.56319180709886</v>
      </c>
      <c r="L1753" s="15">
        <f t="shared" si="460"/>
        <v>-410.21069444444441</v>
      </c>
      <c r="M1753" s="15">
        <f t="shared" si="465"/>
        <v>-1001.214585970679</v>
      </c>
      <c r="N1753" s="15">
        <f t="shared" si="466"/>
        <v>-67.325697081790054</v>
      </c>
      <c r="O1753">
        <f t="shared" si="467"/>
        <v>-1754.2084406310853</v>
      </c>
      <c r="P1753">
        <f t="shared" si="468"/>
        <v>-1754.2084406310853</v>
      </c>
      <c r="Q1753">
        <f t="shared" si="474"/>
        <v>24331.893365313856</v>
      </c>
      <c r="R1753">
        <f t="shared" si="475"/>
        <v>-6209.0877797704643</v>
      </c>
      <c r="S1753">
        <f t="shared" si="469"/>
        <v>6209.0877797704643</v>
      </c>
      <c r="T1753">
        <f t="shared" si="470"/>
        <v>18122.805585543392</v>
      </c>
      <c r="U1753">
        <f t="shared" si="471"/>
        <v>1141.2174104938272</v>
      </c>
      <c r="V1753">
        <f t="shared" si="472"/>
        <v>798.852187345679</v>
      </c>
    </row>
    <row r="1754" spans="2:22" x14ac:dyDescent="0.25">
      <c r="B1754" s="7" t="s">
        <v>11</v>
      </c>
      <c r="C1754" s="7">
        <v>1746</v>
      </c>
      <c r="D1754" s="7">
        <v>269</v>
      </c>
      <c r="E1754" s="13">
        <v>92.8</v>
      </c>
      <c r="F1754" s="15">
        <f t="shared" si="473"/>
        <v>-0.27777777777777779</v>
      </c>
      <c r="G1754" s="15">
        <f t="shared" si="459"/>
        <v>25.777777777777779</v>
      </c>
      <c r="H1754" s="15">
        <f t="shared" si="461"/>
        <v>-933.88888888888891</v>
      </c>
      <c r="I1754" s="15">
        <f t="shared" si="462"/>
        <v>441.43487802469139</v>
      </c>
      <c r="J1754" s="15">
        <f t="shared" si="463"/>
        <v>415.56337200000007</v>
      </c>
      <c r="K1754" s="15">
        <f t="shared" si="464"/>
        <v>856.99825002469152</v>
      </c>
      <c r="L1754" s="15">
        <f t="shared" si="460"/>
        <v>-410.21069444444441</v>
      </c>
      <c r="M1754" s="15">
        <f t="shared" si="465"/>
        <v>-1010.7795277530863</v>
      </c>
      <c r="N1754" s="15">
        <f t="shared" si="466"/>
        <v>-76.890638864197399</v>
      </c>
      <c r="O1754">
        <f t="shared" si="467"/>
        <v>-1982.0698018326441</v>
      </c>
      <c r="P1754">
        <f t="shared" si="468"/>
        <v>-1982.0698018326441</v>
      </c>
      <c r="Q1754">
        <f t="shared" si="474"/>
        <v>24331.893365313856</v>
      </c>
      <c r="R1754">
        <f t="shared" si="475"/>
        <v>-6211.0698495722972</v>
      </c>
      <c r="S1754">
        <f t="shared" si="469"/>
        <v>6211.0698495722972</v>
      </c>
      <c r="T1754">
        <f t="shared" si="470"/>
        <v>18120.823515741558</v>
      </c>
      <c r="U1754">
        <f t="shared" si="471"/>
        <v>1117.01412345679</v>
      </c>
      <c r="V1754">
        <f t="shared" si="472"/>
        <v>781.90988641975298</v>
      </c>
    </row>
    <row r="1755" spans="2:22" x14ac:dyDescent="0.25">
      <c r="B1755" s="7" t="s">
        <v>11</v>
      </c>
      <c r="C1755" s="7">
        <v>1747</v>
      </c>
      <c r="D1755" s="7">
        <v>270</v>
      </c>
      <c r="E1755" s="13">
        <v>91.8</v>
      </c>
      <c r="F1755" s="15">
        <f t="shared" si="473"/>
        <v>-0.24999999999999961</v>
      </c>
      <c r="G1755" s="15">
        <f t="shared" si="459"/>
        <v>25.5</v>
      </c>
      <c r="H1755" s="15">
        <f t="shared" si="461"/>
        <v>-840.49999999999875</v>
      </c>
      <c r="I1755" s="15">
        <f t="shared" si="462"/>
        <v>431.97245437499998</v>
      </c>
      <c r="J1755" s="15">
        <f t="shared" si="463"/>
        <v>415.56337200000007</v>
      </c>
      <c r="K1755" s="15">
        <f t="shared" si="464"/>
        <v>847.53582637500006</v>
      </c>
      <c r="L1755" s="15">
        <f t="shared" si="460"/>
        <v>-369.18962499999941</v>
      </c>
      <c r="M1755" s="15">
        <f t="shared" si="465"/>
        <v>-833.46417362499744</v>
      </c>
      <c r="N1755" s="15">
        <f t="shared" si="466"/>
        <v>7.0358263750013066</v>
      </c>
      <c r="O1755">
        <f t="shared" si="467"/>
        <v>179.41357256253332</v>
      </c>
      <c r="P1755">
        <f t="shared" si="468"/>
        <v>179.41357256253332</v>
      </c>
      <c r="Q1755">
        <f t="shared" si="474"/>
        <v>24332.072778886417</v>
      </c>
      <c r="R1755">
        <f t="shared" si="475"/>
        <v>-6211.0698495722972</v>
      </c>
      <c r="S1755">
        <f t="shared" si="469"/>
        <v>6211.0698495722972</v>
      </c>
      <c r="T1755">
        <f t="shared" si="470"/>
        <v>18121.00292931412</v>
      </c>
      <c r="U1755">
        <f t="shared" si="471"/>
        <v>1093.07025</v>
      </c>
      <c r="V1755">
        <f t="shared" si="472"/>
        <v>765.1491749999999</v>
      </c>
    </row>
    <row r="1756" spans="2:22" x14ac:dyDescent="0.25">
      <c r="B1756" s="7" t="s">
        <v>11</v>
      </c>
      <c r="C1756" s="7">
        <v>1748</v>
      </c>
      <c r="D1756" s="7">
        <v>271</v>
      </c>
      <c r="E1756" s="13">
        <v>91</v>
      </c>
      <c r="F1756" s="15">
        <f t="shared" si="473"/>
        <v>-0.22222222222222143</v>
      </c>
      <c r="G1756" s="15">
        <f t="shared" si="459"/>
        <v>25.277777777777779</v>
      </c>
      <c r="H1756" s="15">
        <f t="shared" si="461"/>
        <v>-747.11111111110847</v>
      </c>
      <c r="I1756" s="15">
        <f t="shared" si="462"/>
        <v>424.47632851080249</v>
      </c>
      <c r="J1756" s="15">
        <f t="shared" si="463"/>
        <v>415.56337200000007</v>
      </c>
      <c r="K1756" s="15">
        <f t="shared" si="464"/>
        <v>840.0397005108025</v>
      </c>
      <c r="L1756" s="15">
        <f t="shared" si="460"/>
        <v>-328.16855555555435</v>
      </c>
      <c r="M1756" s="15">
        <f t="shared" si="465"/>
        <v>-654.18252171141432</v>
      </c>
      <c r="N1756" s="15">
        <f t="shared" si="466"/>
        <v>92.928589399694033</v>
      </c>
      <c r="O1756">
        <f t="shared" si="467"/>
        <v>2349.0282320478213</v>
      </c>
      <c r="P1756">
        <f t="shared" si="468"/>
        <v>2349.0282320478213</v>
      </c>
      <c r="Q1756">
        <f t="shared" si="474"/>
        <v>24334.421807118466</v>
      </c>
      <c r="R1756">
        <f t="shared" si="475"/>
        <v>-6211.0698495722972</v>
      </c>
      <c r="S1756">
        <f t="shared" si="469"/>
        <v>6211.0698495722972</v>
      </c>
      <c r="T1756">
        <f t="shared" si="470"/>
        <v>18123.351957546169</v>
      </c>
      <c r="U1756">
        <f t="shared" si="471"/>
        <v>1074.1019290123456</v>
      </c>
      <c r="V1756">
        <f t="shared" si="472"/>
        <v>751.87135030864192</v>
      </c>
    </row>
    <row r="1757" spans="2:22" x14ac:dyDescent="0.25">
      <c r="B1757" s="7" t="s">
        <v>11</v>
      </c>
      <c r="C1757" s="7">
        <v>1749</v>
      </c>
      <c r="D1757" s="7">
        <v>272</v>
      </c>
      <c r="E1757" s="13">
        <v>90.2</v>
      </c>
      <c r="F1757" s="15">
        <f t="shared" si="473"/>
        <v>-0.19444444444444522</v>
      </c>
      <c r="G1757" s="15">
        <f t="shared" si="459"/>
        <v>25.055555555555557</v>
      </c>
      <c r="H1757" s="15">
        <f t="shared" si="461"/>
        <v>-653.7222222222249</v>
      </c>
      <c r="I1757" s="15">
        <f t="shared" si="462"/>
        <v>417.04581425154328</v>
      </c>
      <c r="J1757" s="15">
        <f t="shared" si="463"/>
        <v>415.56337200000007</v>
      </c>
      <c r="K1757" s="15">
        <f t="shared" si="464"/>
        <v>832.60918625154341</v>
      </c>
      <c r="L1757" s="15">
        <f t="shared" si="460"/>
        <v>-287.14748611111224</v>
      </c>
      <c r="M1757" s="15">
        <f t="shared" si="465"/>
        <v>-474.83525819290628</v>
      </c>
      <c r="N1757" s="15">
        <f t="shared" si="466"/>
        <v>178.88696402931851</v>
      </c>
      <c r="O1757">
        <f t="shared" si="467"/>
        <v>4482.1122654012588</v>
      </c>
      <c r="P1757">
        <f t="shared" si="468"/>
        <v>4482.1122654012588</v>
      </c>
      <c r="Q1757">
        <f t="shared" si="474"/>
        <v>24338.903919383869</v>
      </c>
      <c r="R1757">
        <f t="shared" si="475"/>
        <v>-6211.0698495722972</v>
      </c>
      <c r="S1757">
        <f t="shared" si="469"/>
        <v>6211.0698495722972</v>
      </c>
      <c r="T1757">
        <f t="shared" si="470"/>
        <v>18127.834069811572</v>
      </c>
      <c r="U1757">
        <f t="shared" si="471"/>
        <v>1055.2996327160495</v>
      </c>
      <c r="V1757">
        <f t="shared" si="472"/>
        <v>738.70974290123456</v>
      </c>
    </row>
    <row r="1758" spans="2:22" x14ac:dyDescent="0.25">
      <c r="B1758" s="7" t="s">
        <v>11</v>
      </c>
      <c r="C1758" s="7">
        <v>1750</v>
      </c>
      <c r="D1758" s="7">
        <v>273</v>
      </c>
      <c r="E1758" s="13">
        <v>89.6</v>
      </c>
      <c r="F1758" s="15">
        <f t="shared" si="473"/>
        <v>-0.15277777777777896</v>
      </c>
      <c r="G1758" s="15">
        <f t="shared" si="459"/>
        <v>24.888888888888889</v>
      </c>
      <c r="H1758" s="15">
        <f t="shared" si="461"/>
        <v>-513.63888888889289</v>
      </c>
      <c r="I1758" s="15">
        <f t="shared" si="462"/>
        <v>411.51598617283952</v>
      </c>
      <c r="J1758" s="15">
        <f t="shared" si="463"/>
        <v>415.56337200000007</v>
      </c>
      <c r="K1758" s="15">
        <f t="shared" si="464"/>
        <v>827.07935817283965</v>
      </c>
      <c r="L1758" s="15">
        <f t="shared" si="460"/>
        <v>-225.61588194444619</v>
      </c>
      <c r="M1758" s="15">
        <f t="shared" si="465"/>
        <v>-200.19841960494614</v>
      </c>
      <c r="N1758" s="15">
        <f t="shared" si="466"/>
        <v>313.44046928394675</v>
      </c>
      <c r="O1758">
        <f t="shared" si="467"/>
        <v>7801.1850132893414</v>
      </c>
      <c r="P1758">
        <f t="shared" si="468"/>
        <v>7801.1850132893414</v>
      </c>
      <c r="Q1758">
        <f t="shared" si="474"/>
        <v>24346.705104397159</v>
      </c>
      <c r="R1758">
        <f t="shared" si="475"/>
        <v>-6211.0698495722972</v>
      </c>
      <c r="S1758">
        <f t="shared" si="469"/>
        <v>6211.0698495722972</v>
      </c>
      <c r="T1758">
        <f t="shared" si="470"/>
        <v>18135.635254824861</v>
      </c>
      <c r="U1758">
        <f t="shared" si="471"/>
        <v>1041.306864197531</v>
      </c>
      <c r="V1758">
        <f t="shared" si="472"/>
        <v>728.91480493827169</v>
      </c>
    </row>
    <row r="1759" spans="2:22" x14ac:dyDescent="0.25">
      <c r="B1759" s="7" t="s">
        <v>11</v>
      </c>
      <c r="C1759" s="7">
        <v>1751</v>
      </c>
      <c r="D1759" s="7">
        <v>274</v>
      </c>
      <c r="E1759" s="13">
        <v>89.1</v>
      </c>
      <c r="F1759" s="15">
        <f t="shared" si="473"/>
        <v>-0.1388888888888889</v>
      </c>
      <c r="G1759" s="15">
        <f t="shared" si="459"/>
        <v>24.75</v>
      </c>
      <c r="H1759" s="15">
        <f t="shared" si="461"/>
        <v>-466.94444444444446</v>
      </c>
      <c r="I1759" s="15">
        <f t="shared" si="462"/>
        <v>406.93598859374998</v>
      </c>
      <c r="J1759" s="15">
        <f t="shared" si="463"/>
        <v>415.56337200000007</v>
      </c>
      <c r="K1759" s="15">
        <f t="shared" si="464"/>
        <v>822.49936059375</v>
      </c>
      <c r="L1759" s="15">
        <f t="shared" si="460"/>
        <v>-205.10534722222221</v>
      </c>
      <c r="M1759" s="15">
        <f t="shared" si="465"/>
        <v>-111.38952829513892</v>
      </c>
      <c r="N1759" s="15">
        <f t="shared" si="466"/>
        <v>355.55491614930554</v>
      </c>
      <c r="O1759">
        <f t="shared" si="467"/>
        <v>8799.9841746953116</v>
      </c>
      <c r="P1759">
        <f t="shared" si="468"/>
        <v>8799.9841746953116</v>
      </c>
      <c r="Q1759">
        <f t="shared" si="474"/>
        <v>24355.505088571856</v>
      </c>
      <c r="R1759">
        <f t="shared" si="475"/>
        <v>-6211.0698495722972</v>
      </c>
      <c r="S1759">
        <f t="shared" si="469"/>
        <v>6211.0698495722972</v>
      </c>
      <c r="T1759">
        <f t="shared" si="470"/>
        <v>18144.435238999558</v>
      </c>
      <c r="U1759">
        <f t="shared" si="471"/>
        <v>1029.7175625</v>
      </c>
      <c r="V1759">
        <f t="shared" si="472"/>
        <v>720.80229374999999</v>
      </c>
    </row>
    <row r="1760" spans="2:22" x14ac:dyDescent="0.25">
      <c r="B1760" s="7" t="s">
        <v>11</v>
      </c>
      <c r="C1760" s="7">
        <v>1752</v>
      </c>
      <c r="D1760" s="7">
        <v>275</v>
      </c>
      <c r="E1760" s="13">
        <v>88.6</v>
      </c>
      <c r="F1760" s="15">
        <f t="shared" si="473"/>
        <v>-0.1388888888888889</v>
      </c>
      <c r="G1760" s="15">
        <f t="shared" si="459"/>
        <v>24.611111111111111</v>
      </c>
      <c r="H1760" s="15">
        <f t="shared" si="461"/>
        <v>-466.94444444444446</v>
      </c>
      <c r="I1760" s="15">
        <f t="shared" si="462"/>
        <v>402.38162054783953</v>
      </c>
      <c r="J1760" s="15">
        <f t="shared" si="463"/>
        <v>415.56337200000007</v>
      </c>
      <c r="K1760" s="15">
        <f t="shared" si="464"/>
        <v>817.94499254783955</v>
      </c>
      <c r="L1760" s="15">
        <f t="shared" si="460"/>
        <v>-205.10534722222221</v>
      </c>
      <c r="M1760" s="15">
        <f t="shared" si="465"/>
        <v>-115.94389634104937</v>
      </c>
      <c r="N1760" s="15">
        <f t="shared" si="466"/>
        <v>351.00054810339509</v>
      </c>
      <c r="O1760">
        <f t="shared" si="467"/>
        <v>8638.513489433557</v>
      </c>
      <c r="P1760">
        <f t="shared" si="468"/>
        <v>8638.513489433557</v>
      </c>
      <c r="Q1760">
        <f t="shared" si="474"/>
        <v>24364.143602061289</v>
      </c>
      <c r="R1760">
        <f t="shared" si="475"/>
        <v>-6211.0698495722972</v>
      </c>
      <c r="S1760">
        <f t="shared" si="469"/>
        <v>6211.0698495722972</v>
      </c>
      <c r="T1760">
        <f t="shared" si="470"/>
        <v>18153.073752488992</v>
      </c>
      <c r="U1760">
        <f t="shared" si="471"/>
        <v>1018.1931141975309</v>
      </c>
      <c r="V1760">
        <f t="shared" si="472"/>
        <v>712.73517993827159</v>
      </c>
    </row>
    <row r="1761" spans="2:22" x14ac:dyDescent="0.25">
      <c r="B1761" s="7" t="s">
        <v>11</v>
      </c>
      <c r="C1761" s="7">
        <v>1753</v>
      </c>
      <c r="D1761" s="7">
        <v>276</v>
      </c>
      <c r="E1761" s="13">
        <v>88.1</v>
      </c>
      <c r="F1761" s="15">
        <f t="shared" si="473"/>
        <v>-0.1388888888888889</v>
      </c>
      <c r="G1761" s="15">
        <f t="shared" si="459"/>
        <v>24.472222222222221</v>
      </c>
      <c r="H1761" s="15">
        <f t="shared" si="461"/>
        <v>-466.94444444444446</v>
      </c>
      <c r="I1761" s="15">
        <f t="shared" si="462"/>
        <v>397.852882035108</v>
      </c>
      <c r="J1761" s="15">
        <f t="shared" si="463"/>
        <v>415.56337200000007</v>
      </c>
      <c r="K1761" s="15">
        <f t="shared" si="464"/>
        <v>813.41625403510807</v>
      </c>
      <c r="L1761" s="15">
        <f t="shared" si="460"/>
        <v>-205.10534722222221</v>
      </c>
      <c r="M1761" s="15">
        <f t="shared" si="465"/>
        <v>-120.47263485378085</v>
      </c>
      <c r="N1761" s="15">
        <f t="shared" si="466"/>
        <v>346.47180959066361</v>
      </c>
      <c r="O1761">
        <f t="shared" si="467"/>
        <v>8478.9351180381836</v>
      </c>
      <c r="P1761">
        <f t="shared" si="468"/>
        <v>8478.9351180381836</v>
      </c>
      <c r="Q1761">
        <f t="shared" si="474"/>
        <v>24372.622537179326</v>
      </c>
      <c r="R1761">
        <f t="shared" si="475"/>
        <v>-6211.0698495722972</v>
      </c>
      <c r="S1761">
        <f t="shared" si="469"/>
        <v>6211.0698495722972</v>
      </c>
      <c r="T1761">
        <f t="shared" si="470"/>
        <v>18161.552687607029</v>
      </c>
      <c r="U1761">
        <f t="shared" si="471"/>
        <v>1006.7335192901234</v>
      </c>
      <c r="V1761">
        <f t="shared" si="472"/>
        <v>704.71346350308636</v>
      </c>
    </row>
    <row r="1762" spans="2:22" x14ac:dyDescent="0.25">
      <c r="B1762" s="7" t="s">
        <v>11</v>
      </c>
      <c r="C1762" s="7">
        <v>1754</v>
      </c>
      <c r="D1762" s="7">
        <v>277</v>
      </c>
      <c r="E1762" s="13">
        <v>87.6</v>
      </c>
      <c r="F1762" s="15">
        <f t="shared" si="473"/>
        <v>-0.1388888888888889</v>
      </c>
      <c r="G1762" s="15">
        <f t="shared" si="459"/>
        <v>24.333333333333332</v>
      </c>
      <c r="H1762" s="15">
        <f t="shared" si="461"/>
        <v>-466.94444444444446</v>
      </c>
      <c r="I1762" s="15">
        <f t="shared" si="462"/>
        <v>393.34977305555554</v>
      </c>
      <c r="J1762" s="15">
        <f t="shared" si="463"/>
        <v>415.56337200000007</v>
      </c>
      <c r="K1762" s="15">
        <f t="shared" si="464"/>
        <v>808.91314505555556</v>
      </c>
      <c r="L1762" s="15">
        <f t="shared" si="460"/>
        <v>-205.10534722222221</v>
      </c>
      <c r="M1762" s="15">
        <f t="shared" si="465"/>
        <v>-124.97574383333335</v>
      </c>
      <c r="N1762" s="15">
        <f t="shared" si="466"/>
        <v>341.9687006111111</v>
      </c>
      <c r="O1762">
        <f t="shared" si="467"/>
        <v>8321.2383815370358</v>
      </c>
      <c r="P1762">
        <f t="shared" si="468"/>
        <v>8321.2383815370358</v>
      </c>
      <c r="Q1762">
        <f t="shared" si="474"/>
        <v>24380.943775560863</v>
      </c>
      <c r="R1762">
        <f t="shared" si="475"/>
        <v>-6211.0698495722972</v>
      </c>
      <c r="S1762">
        <f t="shared" si="469"/>
        <v>6211.0698495722972</v>
      </c>
      <c r="T1762">
        <f t="shared" si="470"/>
        <v>18169.873925988566</v>
      </c>
      <c r="U1762">
        <f t="shared" si="471"/>
        <v>995.33877777777775</v>
      </c>
      <c r="V1762">
        <f t="shared" si="472"/>
        <v>696.73714444444443</v>
      </c>
    </row>
    <row r="1763" spans="2:22" x14ac:dyDescent="0.25">
      <c r="B1763" s="7" t="s">
        <v>11</v>
      </c>
      <c r="C1763" s="7">
        <v>1755</v>
      </c>
      <c r="D1763" s="7">
        <v>278</v>
      </c>
      <c r="E1763" s="13">
        <v>87.1</v>
      </c>
      <c r="F1763" s="15">
        <f t="shared" si="473"/>
        <v>-0.1388888888888889</v>
      </c>
      <c r="G1763" s="15">
        <f t="shared" si="459"/>
        <v>24.194444444444443</v>
      </c>
      <c r="H1763" s="15">
        <f t="shared" si="461"/>
        <v>-466.94444444444446</v>
      </c>
      <c r="I1763" s="15">
        <f t="shared" si="462"/>
        <v>388.87229360918207</v>
      </c>
      <c r="J1763" s="15">
        <f t="shared" si="463"/>
        <v>415.56337200000007</v>
      </c>
      <c r="K1763" s="15">
        <f t="shared" si="464"/>
        <v>804.43566560918214</v>
      </c>
      <c r="L1763" s="15">
        <f t="shared" si="460"/>
        <v>-205.10534722222221</v>
      </c>
      <c r="M1763" s="15">
        <f t="shared" si="465"/>
        <v>-129.45322327970678</v>
      </c>
      <c r="N1763" s="15">
        <f t="shared" si="466"/>
        <v>337.49122116473768</v>
      </c>
      <c r="O1763">
        <f t="shared" si="467"/>
        <v>8165.4126009579586</v>
      </c>
      <c r="P1763">
        <f t="shared" si="468"/>
        <v>8165.4126009579586</v>
      </c>
      <c r="Q1763">
        <f t="shared" si="474"/>
        <v>24389.109188161819</v>
      </c>
      <c r="R1763">
        <f t="shared" si="475"/>
        <v>-6211.0698495722972</v>
      </c>
      <c r="S1763">
        <f t="shared" si="469"/>
        <v>6211.0698495722972</v>
      </c>
      <c r="T1763">
        <f t="shared" si="470"/>
        <v>18178.039338589522</v>
      </c>
      <c r="U1763">
        <f t="shared" si="471"/>
        <v>984.00888966049365</v>
      </c>
      <c r="V1763">
        <f t="shared" si="472"/>
        <v>688.80622276234556</v>
      </c>
    </row>
    <row r="1764" spans="2:22" x14ac:dyDescent="0.25">
      <c r="B1764" s="7" t="s">
        <v>11</v>
      </c>
      <c r="C1764" s="7">
        <v>1756</v>
      </c>
      <c r="D1764" s="7">
        <v>279</v>
      </c>
      <c r="E1764" s="13">
        <v>86.6</v>
      </c>
      <c r="F1764" s="15">
        <f t="shared" si="473"/>
        <v>-0.1388888888888889</v>
      </c>
      <c r="G1764" s="15">
        <f t="shared" si="459"/>
        <v>24.055555555555557</v>
      </c>
      <c r="H1764" s="15">
        <f t="shared" si="461"/>
        <v>-466.94444444444446</v>
      </c>
      <c r="I1764" s="15">
        <f t="shared" si="462"/>
        <v>384.42044369598773</v>
      </c>
      <c r="J1764" s="15">
        <f t="shared" si="463"/>
        <v>415.56337200000007</v>
      </c>
      <c r="K1764" s="15">
        <f t="shared" si="464"/>
        <v>799.9838156959878</v>
      </c>
      <c r="L1764" s="15">
        <f t="shared" si="460"/>
        <v>-205.10534722222221</v>
      </c>
      <c r="M1764" s="15">
        <f t="shared" si="465"/>
        <v>-133.90507319290111</v>
      </c>
      <c r="N1764" s="15">
        <f t="shared" si="466"/>
        <v>333.03937125154334</v>
      </c>
      <c r="O1764">
        <f t="shared" si="467"/>
        <v>8011.4470973287935</v>
      </c>
      <c r="P1764">
        <f t="shared" si="468"/>
        <v>8011.4470973287935</v>
      </c>
      <c r="Q1764">
        <f t="shared" si="474"/>
        <v>24397.120635259147</v>
      </c>
      <c r="R1764">
        <f t="shared" si="475"/>
        <v>-6211.0698495722972</v>
      </c>
      <c r="S1764">
        <f t="shared" si="469"/>
        <v>6211.0698495722972</v>
      </c>
      <c r="T1764">
        <f t="shared" si="470"/>
        <v>18186.05078568685</v>
      </c>
      <c r="U1764">
        <f t="shared" si="471"/>
        <v>972.74385493827185</v>
      </c>
      <c r="V1764">
        <f t="shared" si="472"/>
        <v>680.92069845679021</v>
      </c>
    </row>
    <row r="1765" spans="2:22" x14ac:dyDescent="0.25">
      <c r="B1765" s="7" t="s">
        <v>11</v>
      </c>
      <c r="C1765" s="7">
        <v>1757</v>
      </c>
      <c r="D1765" s="7">
        <v>280</v>
      </c>
      <c r="E1765" s="13">
        <v>86.1</v>
      </c>
      <c r="F1765" s="15">
        <f t="shared" si="473"/>
        <v>-0.15277777777777699</v>
      </c>
      <c r="G1765" s="15">
        <f t="shared" si="459"/>
        <v>23.916666666666668</v>
      </c>
      <c r="H1765" s="15">
        <f t="shared" si="461"/>
        <v>-513.63888888888619</v>
      </c>
      <c r="I1765" s="15">
        <f t="shared" si="462"/>
        <v>379.99422331597225</v>
      </c>
      <c r="J1765" s="15">
        <f t="shared" si="463"/>
        <v>415.56337200000007</v>
      </c>
      <c r="K1765" s="15">
        <f t="shared" si="464"/>
        <v>795.55759531597232</v>
      </c>
      <c r="L1765" s="15">
        <f t="shared" si="460"/>
        <v>-225.61588194444323</v>
      </c>
      <c r="M1765" s="15">
        <f t="shared" si="465"/>
        <v>-231.72018246180005</v>
      </c>
      <c r="N1765" s="15">
        <f t="shared" si="466"/>
        <v>281.91870642708614</v>
      </c>
      <c r="O1765">
        <f t="shared" si="467"/>
        <v>6742.5557287144775</v>
      </c>
      <c r="P1765">
        <f t="shared" si="468"/>
        <v>6742.5557287144775</v>
      </c>
      <c r="Q1765">
        <f t="shared" si="474"/>
        <v>24403.86319098786</v>
      </c>
      <c r="R1765">
        <f t="shared" si="475"/>
        <v>-6211.0698495722972</v>
      </c>
      <c r="S1765">
        <f t="shared" si="469"/>
        <v>6211.0698495722972</v>
      </c>
      <c r="T1765">
        <f t="shared" si="470"/>
        <v>18192.793341415563</v>
      </c>
      <c r="U1765">
        <f t="shared" si="471"/>
        <v>961.5436736111111</v>
      </c>
      <c r="V1765">
        <f t="shared" si="472"/>
        <v>673.08057152777769</v>
      </c>
    </row>
    <row r="1766" spans="2:22" x14ac:dyDescent="0.25">
      <c r="B1766" s="7" t="s">
        <v>11</v>
      </c>
      <c r="C1766" s="7">
        <v>1758</v>
      </c>
      <c r="D1766" s="7">
        <v>281</v>
      </c>
      <c r="E1766" s="13">
        <v>85.5</v>
      </c>
      <c r="F1766" s="15">
        <f t="shared" si="473"/>
        <v>-0.15277777777777699</v>
      </c>
      <c r="G1766" s="15">
        <f t="shared" si="459"/>
        <v>23.75</v>
      </c>
      <c r="H1766" s="15">
        <f t="shared" si="461"/>
        <v>-513.63888888888619</v>
      </c>
      <c r="I1766" s="15">
        <f t="shared" si="462"/>
        <v>374.71658984375</v>
      </c>
      <c r="J1766" s="15">
        <f t="shared" si="463"/>
        <v>415.56337200000007</v>
      </c>
      <c r="K1766" s="15">
        <f t="shared" si="464"/>
        <v>790.27996184375002</v>
      </c>
      <c r="L1766" s="15">
        <f t="shared" si="460"/>
        <v>-225.61588194444323</v>
      </c>
      <c r="M1766" s="15">
        <f t="shared" si="465"/>
        <v>-236.99781593402236</v>
      </c>
      <c r="N1766" s="15">
        <f t="shared" si="466"/>
        <v>276.64107295486383</v>
      </c>
      <c r="O1766">
        <f t="shared" si="467"/>
        <v>6570.2254826780163</v>
      </c>
      <c r="P1766">
        <f t="shared" si="468"/>
        <v>6570.2254826780163</v>
      </c>
      <c r="Q1766">
        <f t="shared" si="474"/>
        <v>24410.43341647054</v>
      </c>
      <c r="R1766">
        <f t="shared" si="475"/>
        <v>-6211.0698495722972</v>
      </c>
      <c r="S1766">
        <f t="shared" si="469"/>
        <v>6211.0698495722972</v>
      </c>
      <c r="T1766">
        <f t="shared" si="470"/>
        <v>18199.363566898242</v>
      </c>
      <c r="U1766">
        <f t="shared" si="471"/>
        <v>948.18906249999998</v>
      </c>
      <c r="V1766">
        <f t="shared" si="472"/>
        <v>663.73234374999993</v>
      </c>
    </row>
    <row r="1767" spans="2:22" x14ac:dyDescent="0.25">
      <c r="B1767" s="7" t="s">
        <v>11</v>
      </c>
      <c r="C1767" s="7">
        <v>1759</v>
      </c>
      <c r="D1767" s="7">
        <v>282</v>
      </c>
      <c r="E1767" s="13">
        <v>85</v>
      </c>
      <c r="F1767" s="15">
        <f t="shared" si="473"/>
        <v>-0.15277777777777699</v>
      </c>
      <c r="G1767" s="15">
        <f t="shared" si="459"/>
        <v>23.611111111111111</v>
      </c>
      <c r="H1767" s="15">
        <f t="shared" si="461"/>
        <v>-513.63888888888619</v>
      </c>
      <c r="I1767" s="15">
        <f t="shared" si="462"/>
        <v>370.34675443672836</v>
      </c>
      <c r="J1767" s="15">
        <f t="shared" si="463"/>
        <v>415.56337200000007</v>
      </c>
      <c r="K1767" s="15">
        <f t="shared" si="464"/>
        <v>785.91012643672843</v>
      </c>
      <c r="L1767" s="15">
        <f t="shared" si="460"/>
        <v>-225.61588194444323</v>
      </c>
      <c r="M1767" s="15">
        <f t="shared" si="465"/>
        <v>-241.36765134104394</v>
      </c>
      <c r="N1767" s="15">
        <f t="shared" si="466"/>
        <v>272.27123754784225</v>
      </c>
      <c r="O1767">
        <f t="shared" si="467"/>
        <v>6428.6264421018304</v>
      </c>
      <c r="P1767">
        <f t="shared" si="468"/>
        <v>6428.6264421018304</v>
      </c>
      <c r="Q1767">
        <f t="shared" si="474"/>
        <v>24416.862042912642</v>
      </c>
      <c r="R1767">
        <f t="shared" si="475"/>
        <v>-6211.0698495722972</v>
      </c>
      <c r="S1767">
        <f t="shared" si="469"/>
        <v>6211.0698495722972</v>
      </c>
      <c r="T1767">
        <f t="shared" si="470"/>
        <v>18205.792193340345</v>
      </c>
      <c r="U1767">
        <f t="shared" si="471"/>
        <v>937.13155864197529</v>
      </c>
      <c r="V1767">
        <f t="shared" si="472"/>
        <v>655.99209104938268</v>
      </c>
    </row>
    <row r="1768" spans="2:22" x14ac:dyDescent="0.25">
      <c r="B1768" s="7" t="s">
        <v>11</v>
      </c>
      <c r="C1768" s="7">
        <v>1760</v>
      </c>
      <c r="D1768" s="7">
        <v>283</v>
      </c>
      <c r="E1768" s="13">
        <v>84.4</v>
      </c>
      <c r="F1768" s="15">
        <f t="shared" si="473"/>
        <v>-0.16666666666666705</v>
      </c>
      <c r="G1768" s="15">
        <f t="shared" si="459"/>
        <v>23.444444444444443</v>
      </c>
      <c r="H1768" s="15">
        <f t="shared" si="461"/>
        <v>-560.33333333333462</v>
      </c>
      <c r="I1768" s="15">
        <f t="shared" si="462"/>
        <v>365.13678293209875</v>
      </c>
      <c r="J1768" s="15">
        <f t="shared" si="463"/>
        <v>415.56337200000007</v>
      </c>
      <c r="K1768" s="15">
        <f t="shared" si="464"/>
        <v>780.70015493209883</v>
      </c>
      <c r="L1768" s="15">
        <f t="shared" si="460"/>
        <v>-246.12641666666721</v>
      </c>
      <c r="M1768" s="15">
        <f t="shared" si="465"/>
        <v>-339.96651173457042</v>
      </c>
      <c r="N1768" s="15">
        <f t="shared" si="466"/>
        <v>220.3668215987642</v>
      </c>
      <c r="O1768">
        <f t="shared" si="467"/>
        <v>5166.3777063710268</v>
      </c>
      <c r="P1768">
        <f t="shared" si="468"/>
        <v>5166.3777063710268</v>
      </c>
      <c r="Q1768">
        <f t="shared" si="474"/>
        <v>24422.028420619012</v>
      </c>
      <c r="R1768">
        <f t="shared" si="475"/>
        <v>-6211.0698495722972</v>
      </c>
      <c r="S1768">
        <f t="shared" si="469"/>
        <v>6211.0698495722972</v>
      </c>
      <c r="T1768">
        <f t="shared" si="470"/>
        <v>18210.958571046714</v>
      </c>
      <c r="U1768">
        <f t="shared" si="471"/>
        <v>923.94816049382712</v>
      </c>
      <c r="V1768">
        <f t="shared" si="472"/>
        <v>646.76371234567898</v>
      </c>
    </row>
    <row r="1769" spans="2:22" x14ac:dyDescent="0.25">
      <c r="B1769" s="7" t="s">
        <v>11</v>
      </c>
      <c r="C1769" s="7">
        <v>1761</v>
      </c>
      <c r="D1769" s="7">
        <v>284</v>
      </c>
      <c r="E1769" s="13">
        <v>83.8</v>
      </c>
      <c r="F1769" s="15">
        <f t="shared" si="473"/>
        <v>-0.16666666666666705</v>
      </c>
      <c r="G1769" s="15">
        <f t="shared" si="459"/>
        <v>23.277777777777779</v>
      </c>
      <c r="H1769" s="15">
        <f t="shared" si="461"/>
        <v>-560.33333333333462</v>
      </c>
      <c r="I1769" s="15">
        <f t="shared" si="462"/>
        <v>359.96371795524692</v>
      </c>
      <c r="J1769" s="15">
        <f t="shared" si="463"/>
        <v>415.56337200000007</v>
      </c>
      <c r="K1769" s="15">
        <f t="shared" si="464"/>
        <v>775.52708995524699</v>
      </c>
      <c r="L1769" s="15">
        <f t="shared" si="460"/>
        <v>-246.12641666666721</v>
      </c>
      <c r="M1769" s="15">
        <f t="shared" si="465"/>
        <v>-345.13957671142225</v>
      </c>
      <c r="N1769" s="15">
        <f t="shared" si="466"/>
        <v>215.19375662191237</v>
      </c>
      <c r="O1769">
        <f t="shared" si="467"/>
        <v>5009.2324458100711</v>
      </c>
      <c r="P1769">
        <f t="shared" si="468"/>
        <v>5009.2324458100711</v>
      </c>
      <c r="Q1769">
        <f t="shared" si="474"/>
        <v>24427.037653064821</v>
      </c>
      <c r="R1769">
        <f t="shared" si="475"/>
        <v>-6211.0698495722972</v>
      </c>
      <c r="S1769">
        <f t="shared" si="469"/>
        <v>6211.0698495722972</v>
      </c>
      <c r="T1769">
        <f t="shared" si="470"/>
        <v>18215.967803492524</v>
      </c>
      <c r="U1769">
        <f t="shared" si="471"/>
        <v>910.85815123456803</v>
      </c>
      <c r="V1769">
        <f t="shared" si="472"/>
        <v>637.60070586419761</v>
      </c>
    </row>
    <row r="1770" spans="2:22" x14ac:dyDescent="0.25">
      <c r="B1770" s="7" t="s">
        <v>11</v>
      </c>
      <c r="C1770" s="7">
        <v>1762</v>
      </c>
      <c r="D1770" s="7">
        <v>285</v>
      </c>
      <c r="E1770" s="13">
        <v>83.2</v>
      </c>
      <c r="F1770" s="15">
        <f t="shared" si="473"/>
        <v>-0.16666666666666705</v>
      </c>
      <c r="G1770" s="15">
        <f t="shared" si="459"/>
        <v>23.111111111111111</v>
      </c>
      <c r="H1770" s="15">
        <f t="shared" si="461"/>
        <v>-560.33333333333462</v>
      </c>
      <c r="I1770" s="15">
        <f t="shared" si="462"/>
        <v>354.8275595061728</v>
      </c>
      <c r="J1770" s="15">
        <f t="shared" si="463"/>
        <v>415.56337200000007</v>
      </c>
      <c r="K1770" s="15">
        <f t="shared" si="464"/>
        <v>770.39093150617282</v>
      </c>
      <c r="L1770" s="15">
        <f t="shared" si="460"/>
        <v>-246.12641666666721</v>
      </c>
      <c r="M1770" s="15">
        <f t="shared" si="465"/>
        <v>-350.27573516049642</v>
      </c>
      <c r="N1770" s="15">
        <f t="shared" si="466"/>
        <v>210.0575981728382</v>
      </c>
      <c r="O1770">
        <f t="shared" si="467"/>
        <v>4854.6644911055937</v>
      </c>
      <c r="P1770">
        <f t="shared" si="468"/>
        <v>4854.6644911055937</v>
      </c>
      <c r="Q1770">
        <f t="shared" si="474"/>
        <v>24431.892317555925</v>
      </c>
      <c r="R1770">
        <f t="shared" si="475"/>
        <v>-6211.0698495722972</v>
      </c>
      <c r="S1770">
        <f t="shared" si="469"/>
        <v>6211.0698495722972</v>
      </c>
      <c r="T1770">
        <f t="shared" si="470"/>
        <v>18220.822467983628</v>
      </c>
      <c r="U1770">
        <f t="shared" si="471"/>
        <v>897.86153086419756</v>
      </c>
      <c r="V1770">
        <f t="shared" si="472"/>
        <v>628.50307160493821</v>
      </c>
    </row>
    <row r="1771" spans="2:22" x14ac:dyDescent="0.25">
      <c r="B1771" s="7" t="s">
        <v>11</v>
      </c>
      <c r="C1771" s="7">
        <v>1763</v>
      </c>
      <c r="D1771" s="7">
        <v>286</v>
      </c>
      <c r="E1771" s="13">
        <v>82.6</v>
      </c>
      <c r="F1771" s="15">
        <f t="shared" si="473"/>
        <v>-0.16666666666666705</v>
      </c>
      <c r="G1771" s="15">
        <f t="shared" si="459"/>
        <v>22.944444444444443</v>
      </c>
      <c r="H1771" s="15">
        <f t="shared" si="461"/>
        <v>-560.33333333333462</v>
      </c>
      <c r="I1771" s="15">
        <f t="shared" si="462"/>
        <v>349.72830758487652</v>
      </c>
      <c r="J1771" s="15">
        <f t="shared" si="463"/>
        <v>415.56337200000007</v>
      </c>
      <c r="K1771" s="15">
        <f t="shared" si="464"/>
        <v>765.29167958487665</v>
      </c>
      <c r="L1771" s="15">
        <f t="shared" si="460"/>
        <v>-246.12641666666721</v>
      </c>
      <c r="M1771" s="15">
        <f t="shared" si="465"/>
        <v>-355.3749870817926</v>
      </c>
      <c r="N1771" s="15">
        <f t="shared" si="466"/>
        <v>204.95834625154203</v>
      </c>
      <c r="O1771">
        <f t="shared" si="467"/>
        <v>4702.655388993714</v>
      </c>
      <c r="P1771">
        <f t="shared" si="468"/>
        <v>4702.655388993714</v>
      </c>
      <c r="Q1771">
        <f t="shared" si="474"/>
        <v>24436.59497294492</v>
      </c>
      <c r="R1771">
        <f t="shared" si="475"/>
        <v>-6211.0698495722972</v>
      </c>
      <c r="S1771">
        <f t="shared" si="469"/>
        <v>6211.0698495722972</v>
      </c>
      <c r="T1771">
        <f t="shared" si="470"/>
        <v>18225.525123372623</v>
      </c>
      <c r="U1771">
        <f t="shared" si="471"/>
        <v>884.95829938271595</v>
      </c>
      <c r="V1771">
        <f t="shared" si="472"/>
        <v>619.47080956790114</v>
      </c>
    </row>
    <row r="1772" spans="2:22" x14ac:dyDescent="0.25">
      <c r="B1772" s="7" t="s">
        <v>11</v>
      </c>
      <c r="C1772" s="7">
        <v>1764</v>
      </c>
      <c r="D1772" s="7">
        <v>287</v>
      </c>
      <c r="E1772" s="13">
        <v>82</v>
      </c>
      <c r="F1772" s="15">
        <f t="shared" si="473"/>
        <v>-0.18055555555555516</v>
      </c>
      <c r="G1772" s="15">
        <f t="shared" si="459"/>
        <v>22.777777777777779</v>
      </c>
      <c r="H1772" s="15">
        <f t="shared" si="461"/>
        <v>-607.02777777777646</v>
      </c>
      <c r="I1772" s="15">
        <f t="shared" si="462"/>
        <v>344.66596219135806</v>
      </c>
      <c r="J1772" s="15">
        <f t="shared" si="463"/>
        <v>415.56337200000007</v>
      </c>
      <c r="K1772" s="15">
        <f t="shared" si="464"/>
        <v>760.22933419135813</v>
      </c>
      <c r="L1772" s="15">
        <f t="shared" si="460"/>
        <v>-266.63695138888829</v>
      </c>
      <c r="M1772" s="15">
        <f t="shared" si="465"/>
        <v>-453.82622136419479</v>
      </c>
      <c r="N1772" s="15">
        <f t="shared" si="466"/>
        <v>153.20155641358167</v>
      </c>
      <c r="O1772">
        <f t="shared" si="467"/>
        <v>3489.5910071982494</v>
      </c>
      <c r="P1772">
        <f t="shared" si="468"/>
        <v>3489.5910071982494</v>
      </c>
      <c r="Q1772">
        <f t="shared" si="474"/>
        <v>24440.084563952118</v>
      </c>
      <c r="R1772">
        <f t="shared" si="475"/>
        <v>-6211.0698495722972</v>
      </c>
      <c r="S1772">
        <f t="shared" si="469"/>
        <v>6211.0698495722972</v>
      </c>
      <c r="T1772">
        <f t="shared" si="470"/>
        <v>18229.01471437982</v>
      </c>
      <c r="U1772">
        <f t="shared" si="471"/>
        <v>872.14845679012365</v>
      </c>
      <c r="V1772">
        <f t="shared" si="472"/>
        <v>610.50391975308651</v>
      </c>
    </row>
    <row r="1773" spans="2:22" x14ac:dyDescent="0.25">
      <c r="B1773" s="7" t="s">
        <v>11</v>
      </c>
      <c r="C1773" s="7">
        <v>1765</v>
      </c>
      <c r="D1773" s="7">
        <v>288</v>
      </c>
      <c r="E1773" s="13">
        <v>81.3</v>
      </c>
      <c r="F1773" s="15">
        <f t="shared" si="473"/>
        <v>-0.22222222222222143</v>
      </c>
      <c r="G1773" s="15">
        <f t="shared" si="459"/>
        <v>22.583333333333332</v>
      </c>
      <c r="H1773" s="15">
        <f t="shared" si="461"/>
        <v>-747.11111111110847</v>
      </c>
      <c r="I1773" s="15">
        <f t="shared" si="462"/>
        <v>338.8065383159722</v>
      </c>
      <c r="J1773" s="15">
        <f t="shared" si="463"/>
        <v>415.56337200000007</v>
      </c>
      <c r="K1773" s="15">
        <f t="shared" si="464"/>
        <v>754.36991031597222</v>
      </c>
      <c r="L1773" s="15">
        <f t="shared" si="460"/>
        <v>-328.16855555555435</v>
      </c>
      <c r="M1773" s="15">
        <f t="shared" si="465"/>
        <v>-739.85231190624461</v>
      </c>
      <c r="N1773" s="15">
        <f t="shared" si="466"/>
        <v>7.2587992048637489</v>
      </c>
      <c r="O1773">
        <f t="shared" si="467"/>
        <v>163.92788204317299</v>
      </c>
      <c r="P1773">
        <f t="shared" si="468"/>
        <v>163.92788204317299</v>
      </c>
      <c r="Q1773">
        <f t="shared" si="474"/>
        <v>24440.248491834162</v>
      </c>
      <c r="R1773">
        <f t="shared" si="475"/>
        <v>-6211.0698495722972</v>
      </c>
      <c r="S1773">
        <f t="shared" si="469"/>
        <v>6211.0698495722972</v>
      </c>
      <c r="T1773">
        <f t="shared" si="470"/>
        <v>18229.178642261864</v>
      </c>
      <c r="U1773">
        <f t="shared" si="471"/>
        <v>857.32167361111101</v>
      </c>
      <c r="V1773">
        <f t="shared" si="472"/>
        <v>600.12517152777764</v>
      </c>
    </row>
    <row r="1774" spans="2:22" x14ac:dyDescent="0.25">
      <c r="B1774" s="7" t="s">
        <v>11</v>
      </c>
      <c r="C1774" s="7">
        <v>1766</v>
      </c>
      <c r="D1774" s="7">
        <v>289</v>
      </c>
      <c r="E1774" s="13">
        <v>80.400000000000006</v>
      </c>
      <c r="F1774" s="15">
        <f t="shared" si="473"/>
        <v>-0.30555555555555597</v>
      </c>
      <c r="G1774" s="15">
        <f t="shared" si="459"/>
        <v>22.333333333333332</v>
      </c>
      <c r="H1774" s="15">
        <f t="shared" si="461"/>
        <v>-1027.2777777777792</v>
      </c>
      <c r="I1774" s="15">
        <f t="shared" si="462"/>
        <v>331.34680638888887</v>
      </c>
      <c r="J1774" s="15">
        <f t="shared" si="463"/>
        <v>415.56337200000007</v>
      </c>
      <c r="K1774" s="15">
        <f t="shared" si="464"/>
        <v>746.91017838888888</v>
      </c>
      <c r="L1774" s="15">
        <f t="shared" si="460"/>
        <v>-451.23176388888947</v>
      </c>
      <c r="M1774" s="15">
        <f t="shared" si="465"/>
        <v>-1307.6453771666695</v>
      </c>
      <c r="N1774" s="15">
        <f t="shared" si="466"/>
        <v>-280.36759938889031</v>
      </c>
      <c r="O1774">
        <f t="shared" si="467"/>
        <v>-6261.5430530185504</v>
      </c>
      <c r="P1774">
        <f t="shared" si="468"/>
        <v>-6261.5430530185504</v>
      </c>
      <c r="Q1774">
        <f t="shared" si="474"/>
        <v>24440.248491834162</v>
      </c>
      <c r="R1774">
        <f t="shared" si="475"/>
        <v>-6217.3313926253159</v>
      </c>
      <c r="S1774">
        <f t="shared" si="469"/>
        <v>6217.3313926253159</v>
      </c>
      <c r="T1774">
        <f t="shared" si="470"/>
        <v>18222.917099208848</v>
      </c>
      <c r="U1774">
        <f t="shared" si="471"/>
        <v>838.44544444444443</v>
      </c>
      <c r="V1774">
        <f t="shared" si="472"/>
        <v>586.91181111111109</v>
      </c>
    </row>
    <row r="1775" spans="2:22" x14ac:dyDescent="0.25">
      <c r="B1775" s="7" t="s">
        <v>11</v>
      </c>
      <c r="C1775" s="7">
        <v>1767</v>
      </c>
      <c r="D1775" s="7">
        <v>290</v>
      </c>
      <c r="E1775" s="13">
        <v>79.099999999999994</v>
      </c>
      <c r="F1775" s="15">
        <f t="shared" si="473"/>
        <v>-0.41666666666666663</v>
      </c>
      <c r="G1775" s="15">
        <f t="shared" si="459"/>
        <v>21.972222222222221</v>
      </c>
      <c r="H1775" s="15">
        <f t="shared" si="461"/>
        <v>-1400.8333333333333</v>
      </c>
      <c r="I1775" s="15">
        <f t="shared" si="462"/>
        <v>320.71823897955244</v>
      </c>
      <c r="J1775" s="15">
        <f t="shared" si="463"/>
        <v>415.56337200000007</v>
      </c>
      <c r="K1775" s="15">
        <f t="shared" si="464"/>
        <v>736.28161097955251</v>
      </c>
      <c r="L1775" s="15">
        <f t="shared" si="460"/>
        <v>-615.31604166666659</v>
      </c>
      <c r="M1775" s="15">
        <f t="shared" si="465"/>
        <v>-2065.3850556871139</v>
      </c>
      <c r="N1775" s="15">
        <f t="shared" si="466"/>
        <v>-664.55172235378075</v>
      </c>
      <c r="O1775">
        <f t="shared" si="467"/>
        <v>-14601.678121717792</v>
      </c>
      <c r="P1775">
        <f t="shared" si="468"/>
        <v>-14601.678121717792</v>
      </c>
      <c r="Q1775">
        <f t="shared" si="474"/>
        <v>24440.248491834162</v>
      </c>
      <c r="R1775">
        <f t="shared" si="475"/>
        <v>-6231.9330707470335</v>
      </c>
      <c r="S1775">
        <f t="shared" si="469"/>
        <v>6231.9330707470335</v>
      </c>
      <c r="T1775">
        <f t="shared" si="470"/>
        <v>18208.315421087129</v>
      </c>
      <c r="U1775">
        <f t="shared" si="471"/>
        <v>811.55074151234567</v>
      </c>
      <c r="V1775">
        <f t="shared" si="472"/>
        <v>568.08551905864192</v>
      </c>
    </row>
    <row r="1776" spans="2:22" x14ac:dyDescent="0.25">
      <c r="B1776" s="7" t="s">
        <v>11</v>
      </c>
      <c r="C1776" s="7">
        <v>1768</v>
      </c>
      <c r="D1776" s="7">
        <v>291</v>
      </c>
      <c r="E1776" s="13">
        <v>77.400000000000006</v>
      </c>
      <c r="F1776" s="15">
        <f t="shared" si="473"/>
        <v>-0.55555555555555558</v>
      </c>
      <c r="G1776" s="15">
        <f t="shared" si="459"/>
        <v>21.5</v>
      </c>
      <c r="H1776" s="15">
        <f t="shared" si="461"/>
        <v>-1867.7777777777778</v>
      </c>
      <c r="I1776" s="15">
        <f t="shared" si="462"/>
        <v>307.080764375</v>
      </c>
      <c r="J1776" s="15">
        <f t="shared" si="463"/>
        <v>415.56337200000007</v>
      </c>
      <c r="K1776" s="15">
        <f t="shared" si="464"/>
        <v>722.64413637500002</v>
      </c>
      <c r="L1776" s="15">
        <f t="shared" si="460"/>
        <v>-820.42138888888883</v>
      </c>
      <c r="M1776" s="15">
        <f t="shared" si="465"/>
        <v>-3012.9114191805556</v>
      </c>
      <c r="N1776" s="15">
        <f t="shared" si="466"/>
        <v>-1145.1336414027778</v>
      </c>
      <c r="O1776">
        <f t="shared" si="467"/>
        <v>-24620.373290159721</v>
      </c>
      <c r="P1776">
        <f t="shared" si="468"/>
        <v>-24620.373290159721</v>
      </c>
      <c r="Q1776">
        <f t="shared" si="474"/>
        <v>24440.248491834162</v>
      </c>
      <c r="R1776">
        <f t="shared" si="475"/>
        <v>-6256.553444037193</v>
      </c>
      <c r="S1776">
        <f t="shared" si="469"/>
        <v>6256.553444037193</v>
      </c>
      <c r="T1776">
        <f t="shared" si="470"/>
        <v>18183.695047796969</v>
      </c>
      <c r="U1776">
        <f t="shared" si="471"/>
        <v>777.04224999999997</v>
      </c>
      <c r="V1776">
        <f t="shared" si="472"/>
        <v>543.92957499999989</v>
      </c>
    </row>
    <row r="1777" spans="2:22" x14ac:dyDescent="0.25">
      <c r="B1777" s="7" t="s">
        <v>11</v>
      </c>
      <c r="C1777" s="7">
        <v>1769</v>
      </c>
      <c r="D1777" s="7">
        <v>292</v>
      </c>
      <c r="E1777" s="13">
        <v>75.099999999999994</v>
      </c>
      <c r="F1777" s="15">
        <f t="shared" si="473"/>
        <v>-0.70833333333333448</v>
      </c>
      <c r="G1777" s="15">
        <f t="shared" si="459"/>
        <v>20.861111111111111</v>
      </c>
      <c r="H1777" s="15">
        <f t="shared" si="461"/>
        <v>-2381.4166666666706</v>
      </c>
      <c r="I1777" s="15">
        <f t="shared" si="462"/>
        <v>289.10164684992282</v>
      </c>
      <c r="J1777" s="15">
        <f t="shared" si="463"/>
        <v>415.56337200000007</v>
      </c>
      <c r="K1777" s="15">
        <f t="shared" si="464"/>
        <v>704.66501884992294</v>
      </c>
      <c r="L1777" s="15">
        <f t="shared" si="460"/>
        <v>-1046.037270833335</v>
      </c>
      <c r="M1777" s="15">
        <f t="shared" si="465"/>
        <v>-4058.1683144834183</v>
      </c>
      <c r="N1777" s="15">
        <f t="shared" si="466"/>
        <v>-1676.7516478167477</v>
      </c>
      <c r="O1777">
        <f t="shared" si="467"/>
        <v>-34978.902430843817</v>
      </c>
      <c r="P1777">
        <f t="shared" si="468"/>
        <v>-34978.902430843817</v>
      </c>
      <c r="Q1777">
        <f t="shared" si="474"/>
        <v>24440.248491834162</v>
      </c>
      <c r="R1777">
        <f t="shared" si="475"/>
        <v>-6291.5323464680368</v>
      </c>
      <c r="S1777">
        <f t="shared" si="469"/>
        <v>6291.5323464680368</v>
      </c>
      <c r="T1777">
        <f t="shared" si="470"/>
        <v>18148.716145366125</v>
      </c>
      <c r="U1777">
        <f t="shared" si="471"/>
        <v>731.5475933641975</v>
      </c>
      <c r="V1777">
        <f t="shared" si="472"/>
        <v>512.08331535493824</v>
      </c>
    </row>
    <row r="1778" spans="2:22" x14ac:dyDescent="0.25">
      <c r="B1778" s="7" t="s">
        <v>11</v>
      </c>
      <c r="C1778" s="7">
        <v>1770</v>
      </c>
      <c r="D1778" s="7">
        <v>293</v>
      </c>
      <c r="E1778" s="13">
        <v>72.3</v>
      </c>
      <c r="F1778" s="15">
        <f t="shared" si="473"/>
        <v>-0.83333333333333326</v>
      </c>
      <c r="G1778" s="15">
        <f t="shared" si="459"/>
        <v>20.083333333333332</v>
      </c>
      <c r="H1778" s="15">
        <f t="shared" si="461"/>
        <v>-2801.6666666666665</v>
      </c>
      <c r="I1778" s="15">
        <f t="shared" si="462"/>
        <v>267.94600498263884</v>
      </c>
      <c r="J1778" s="15">
        <f t="shared" si="463"/>
        <v>415.56337200000007</v>
      </c>
      <c r="K1778" s="15">
        <f t="shared" si="464"/>
        <v>683.50937698263897</v>
      </c>
      <c r="L1778" s="15">
        <f t="shared" si="460"/>
        <v>-1230.6320833333332</v>
      </c>
      <c r="M1778" s="15">
        <f t="shared" si="465"/>
        <v>-4919.8239563506941</v>
      </c>
      <c r="N1778" s="15">
        <f t="shared" si="466"/>
        <v>-2118.1572896840275</v>
      </c>
      <c r="O1778">
        <f t="shared" si="467"/>
        <v>-42539.658901154216</v>
      </c>
      <c r="P1778">
        <f t="shared" si="468"/>
        <v>-42539.658901154216</v>
      </c>
      <c r="Q1778">
        <f t="shared" si="474"/>
        <v>24440.248491834162</v>
      </c>
      <c r="R1778">
        <f t="shared" si="475"/>
        <v>-6334.0720053691912</v>
      </c>
      <c r="S1778">
        <f t="shared" si="469"/>
        <v>6334.0720053691912</v>
      </c>
      <c r="T1778">
        <f t="shared" si="470"/>
        <v>18106.17648646497</v>
      </c>
      <c r="U1778">
        <f t="shared" si="471"/>
        <v>678.01500694444439</v>
      </c>
      <c r="V1778">
        <f t="shared" si="472"/>
        <v>474.61050486111105</v>
      </c>
    </row>
    <row r="1779" spans="2:22" x14ac:dyDescent="0.25">
      <c r="B1779" s="7" t="s">
        <v>11</v>
      </c>
      <c r="C1779" s="7">
        <v>1771</v>
      </c>
      <c r="D1779" s="7">
        <v>294</v>
      </c>
      <c r="E1779" s="13">
        <v>69.099999999999994</v>
      </c>
      <c r="F1779" s="15">
        <f t="shared" si="473"/>
        <v>-0.88888888888888773</v>
      </c>
      <c r="G1779" s="15">
        <f t="shared" si="459"/>
        <v>19.194444444444443</v>
      </c>
      <c r="H1779" s="15">
        <f t="shared" si="461"/>
        <v>-2988.4444444444407</v>
      </c>
      <c r="I1779" s="15">
        <f t="shared" si="462"/>
        <v>244.75230263695985</v>
      </c>
      <c r="J1779" s="15">
        <f t="shared" si="463"/>
        <v>415.56337200000007</v>
      </c>
      <c r="K1779" s="15">
        <f t="shared" si="464"/>
        <v>660.3156746369599</v>
      </c>
      <c r="L1779" s="15">
        <f t="shared" si="460"/>
        <v>-1312.6742222222206</v>
      </c>
      <c r="M1779" s="15">
        <f t="shared" si="465"/>
        <v>-5316.5732142519209</v>
      </c>
      <c r="N1779" s="15">
        <f t="shared" si="466"/>
        <v>-2328.1287698074807</v>
      </c>
      <c r="O1779">
        <f t="shared" si="467"/>
        <v>-44687.138331582471</v>
      </c>
      <c r="P1779">
        <f t="shared" si="468"/>
        <v>-44687.138331582471</v>
      </c>
      <c r="Q1779">
        <f t="shared" si="474"/>
        <v>24440.248491834162</v>
      </c>
      <c r="R1779">
        <f t="shared" si="475"/>
        <v>-6378.7591437007741</v>
      </c>
      <c r="S1779">
        <f t="shared" si="469"/>
        <v>6378.7591437007741</v>
      </c>
      <c r="T1779">
        <f t="shared" si="470"/>
        <v>18061.489348133386</v>
      </c>
      <c r="U1779">
        <f t="shared" si="471"/>
        <v>619.32527854938257</v>
      </c>
      <c r="V1779">
        <f t="shared" si="472"/>
        <v>433.5276949845678</v>
      </c>
    </row>
    <row r="1780" spans="2:22" x14ac:dyDescent="0.25">
      <c r="B1780" s="7" t="s">
        <v>11</v>
      </c>
      <c r="C1780" s="7">
        <v>1772</v>
      </c>
      <c r="D1780" s="7">
        <v>295</v>
      </c>
      <c r="E1780" s="13">
        <v>65.900000000000006</v>
      </c>
      <c r="F1780" s="15">
        <f t="shared" si="473"/>
        <v>-0.88888888888888773</v>
      </c>
      <c r="G1780" s="15">
        <f t="shared" si="459"/>
        <v>18.305555555555557</v>
      </c>
      <c r="H1780" s="15">
        <f t="shared" si="461"/>
        <v>-2988.4444444444407</v>
      </c>
      <c r="I1780" s="15">
        <f t="shared" si="462"/>
        <v>222.60838597029326</v>
      </c>
      <c r="J1780" s="15">
        <f t="shared" si="463"/>
        <v>415.56337200000007</v>
      </c>
      <c r="K1780" s="15">
        <f t="shared" si="464"/>
        <v>638.17175797029336</v>
      </c>
      <c r="L1780" s="15">
        <f t="shared" si="460"/>
        <v>-1312.6742222222206</v>
      </c>
      <c r="M1780" s="15">
        <f t="shared" si="465"/>
        <v>-5338.7171309185878</v>
      </c>
      <c r="N1780" s="15">
        <f t="shared" si="466"/>
        <v>-2350.2726864741471</v>
      </c>
      <c r="O1780">
        <f t="shared" si="467"/>
        <v>-43023.047232957309</v>
      </c>
      <c r="P1780">
        <f t="shared" si="468"/>
        <v>-43023.047232957309</v>
      </c>
      <c r="Q1780">
        <f t="shared" si="474"/>
        <v>24440.248491834162</v>
      </c>
      <c r="R1780">
        <f t="shared" si="475"/>
        <v>-6421.7821909337317</v>
      </c>
      <c r="S1780">
        <f t="shared" si="469"/>
        <v>6421.7821909337317</v>
      </c>
      <c r="T1780">
        <f t="shared" si="470"/>
        <v>18018.466300900429</v>
      </c>
      <c r="U1780">
        <f t="shared" si="471"/>
        <v>563.29194521604961</v>
      </c>
      <c r="V1780">
        <f t="shared" si="472"/>
        <v>394.30436165123473</v>
      </c>
    </row>
    <row r="1781" spans="2:22" x14ac:dyDescent="0.25">
      <c r="B1781" s="7" t="s">
        <v>11</v>
      </c>
      <c r="C1781" s="7">
        <v>1773</v>
      </c>
      <c r="D1781" s="7">
        <v>296</v>
      </c>
      <c r="E1781" s="13">
        <v>62.7</v>
      </c>
      <c r="F1781" s="15">
        <f t="shared" si="473"/>
        <v>-0.86111111111111149</v>
      </c>
      <c r="G1781" s="15">
        <f t="shared" si="459"/>
        <v>17.416666666666668</v>
      </c>
      <c r="H1781" s="15">
        <f t="shared" si="461"/>
        <v>-2895.055555555557</v>
      </c>
      <c r="I1781" s="15">
        <f t="shared" si="462"/>
        <v>201.51425498263893</v>
      </c>
      <c r="J1781" s="15">
        <f t="shared" si="463"/>
        <v>415.56337200000007</v>
      </c>
      <c r="K1781" s="15">
        <f t="shared" si="464"/>
        <v>617.077626982639</v>
      </c>
      <c r="L1781" s="15">
        <f t="shared" si="460"/>
        <v>-1271.6531527777784</v>
      </c>
      <c r="M1781" s="15">
        <f t="shared" si="465"/>
        <v>-5173.0334841284748</v>
      </c>
      <c r="N1781" s="15">
        <f t="shared" si="466"/>
        <v>-2277.9779285729182</v>
      </c>
      <c r="O1781">
        <f t="shared" si="467"/>
        <v>-39674.782255978331</v>
      </c>
      <c r="P1781">
        <f t="shared" si="468"/>
        <v>-39674.782255978331</v>
      </c>
      <c r="Q1781">
        <f t="shared" si="474"/>
        <v>24440.248491834162</v>
      </c>
      <c r="R1781">
        <f t="shared" si="475"/>
        <v>-6461.45697318971</v>
      </c>
      <c r="S1781">
        <f t="shared" si="469"/>
        <v>6461.45697318971</v>
      </c>
      <c r="T1781">
        <f t="shared" si="470"/>
        <v>17978.791518644452</v>
      </c>
      <c r="U1781">
        <f t="shared" si="471"/>
        <v>509.91500694444454</v>
      </c>
      <c r="V1781">
        <f t="shared" si="472"/>
        <v>356.94050486111115</v>
      </c>
    </row>
    <row r="1782" spans="2:22" x14ac:dyDescent="0.25">
      <c r="B1782" s="7" t="s">
        <v>11</v>
      </c>
      <c r="C1782" s="7">
        <v>1774</v>
      </c>
      <c r="D1782" s="7">
        <v>297</v>
      </c>
      <c r="E1782" s="13">
        <v>59.7</v>
      </c>
      <c r="F1782" s="15">
        <f t="shared" si="473"/>
        <v>-0.79166666666666707</v>
      </c>
      <c r="G1782" s="15">
        <f t="shared" si="459"/>
        <v>16.583333333333332</v>
      </c>
      <c r="H1782" s="15">
        <f t="shared" si="461"/>
        <v>-2661.5833333333348</v>
      </c>
      <c r="I1782" s="15">
        <f t="shared" si="462"/>
        <v>182.69192581597218</v>
      </c>
      <c r="J1782" s="15">
        <f t="shared" si="463"/>
        <v>415.56337200000007</v>
      </c>
      <c r="K1782" s="15">
        <f t="shared" si="464"/>
        <v>598.2552978159722</v>
      </c>
      <c r="L1782" s="15">
        <f t="shared" si="460"/>
        <v>-1169.1004791666674</v>
      </c>
      <c r="M1782" s="15">
        <f t="shared" si="465"/>
        <v>-4724.9113688506977</v>
      </c>
      <c r="N1782" s="15">
        <f t="shared" si="466"/>
        <v>-2063.3280355173629</v>
      </c>
      <c r="O1782">
        <f t="shared" si="467"/>
        <v>-34216.856588996263</v>
      </c>
      <c r="P1782">
        <f t="shared" si="468"/>
        <v>-34216.856588996263</v>
      </c>
      <c r="Q1782">
        <f t="shared" si="474"/>
        <v>24440.248491834162</v>
      </c>
      <c r="R1782">
        <f t="shared" si="475"/>
        <v>-6495.673829778706</v>
      </c>
      <c r="S1782">
        <f t="shared" si="469"/>
        <v>6495.673829778706</v>
      </c>
      <c r="T1782">
        <f t="shared" si="470"/>
        <v>17944.574662055456</v>
      </c>
      <c r="U1782">
        <f t="shared" si="471"/>
        <v>462.28667361111104</v>
      </c>
      <c r="V1782">
        <f t="shared" si="472"/>
        <v>323.60067152777771</v>
      </c>
    </row>
    <row r="1783" spans="2:22" x14ac:dyDescent="0.25">
      <c r="B1783" s="7" t="s">
        <v>11</v>
      </c>
      <c r="C1783" s="7">
        <v>1775</v>
      </c>
      <c r="D1783" s="7">
        <v>298</v>
      </c>
      <c r="E1783" s="13">
        <v>57</v>
      </c>
      <c r="F1783" s="15">
        <f t="shared" si="473"/>
        <v>-0.70833333333333348</v>
      </c>
      <c r="G1783" s="15">
        <f t="shared" si="459"/>
        <v>15.833333333333334</v>
      </c>
      <c r="H1783" s="15">
        <f t="shared" si="461"/>
        <v>-2381.416666666667</v>
      </c>
      <c r="I1783" s="15">
        <f t="shared" si="462"/>
        <v>166.54070659722223</v>
      </c>
      <c r="J1783" s="15">
        <f t="shared" si="463"/>
        <v>415.56337200000007</v>
      </c>
      <c r="K1783" s="15">
        <f t="shared" si="464"/>
        <v>582.10407859722227</v>
      </c>
      <c r="L1783" s="15">
        <f t="shared" si="460"/>
        <v>-1046.0372708333334</v>
      </c>
      <c r="M1783" s="15">
        <f t="shared" si="465"/>
        <v>-4180.7292547361121</v>
      </c>
      <c r="N1783" s="15">
        <f t="shared" si="466"/>
        <v>-1799.3125880694447</v>
      </c>
      <c r="O1783">
        <f t="shared" si="467"/>
        <v>-28489.115977766211</v>
      </c>
      <c r="P1783">
        <f t="shared" si="468"/>
        <v>-28489.115977766211</v>
      </c>
      <c r="Q1783">
        <f t="shared" si="474"/>
        <v>24440.248491834162</v>
      </c>
      <c r="R1783">
        <f t="shared" si="475"/>
        <v>-6524.1629457564723</v>
      </c>
      <c r="S1783">
        <f t="shared" si="469"/>
        <v>6524.1629457564723</v>
      </c>
      <c r="T1783">
        <f t="shared" si="470"/>
        <v>17916.085546077687</v>
      </c>
      <c r="U1783">
        <f t="shared" si="471"/>
        <v>421.41736111111112</v>
      </c>
      <c r="V1783">
        <f t="shared" si="472"/>
        <v>294.99215277777779</v>
      </c>
    </row>
    <row r="1784" spans="2:22" x14ac:dyDescent="0.25">
      <c r="B1784" s="7" t="s">
        <v>11</v>
      </c>
      <c r="C1784" s="7">
        <v>1776</v>
      </c>
      <c r="D1784" s="7">
        <v>299</v>
      </c>
      <c r="E1784" s="13">
        <v>54.6</v>
      </c>
      <c r="F1784" s="15">
        <f t="shared" si="473"/>
        <v>-0.6666666666666663</v>
      </c>
      <c r="G1784" s="15">
        <f t="shared" si="459"/>
        <v>15.166666666666666</v>
      </c>
      <c r="H1784" s="15">
        <f t="shared" si="461"/>
        <v>-2241.3333333333321</v>
      </c>
      <c r="I1784" s="15">
        <f t="shared" si="462"/>
        <v>152.81147826388889</v>
      </c>
      <c r="J1784" s="15">
        <f t="shared" si="463"/>
        <v>415.56337200000007</v>
      </c>
      <c r="K1784" s="15">
        <f t="shared" si="464"/>
        <v>568.3748502638889</v>
      </c>
      <c r="L1784" s="15">
        <f t="shared" si="460"/>
        <v>-984.50566666666612</v>
      </c>
      <c r="M1784" s="15">
        <f t="shared" si="465"/>
        <v>-3914.2918164027751</v>
      </c>
      <c r="N1784" s="15">
        <f t="shared" si="466"/>
        <v>-1672.9584830694432</v>
      </c>
      <c r="O1784">
        <f t="shared" si="467"/>
        <v>-25373.203659886556</v>
      </c>
      <c r="P1784">
        <f t="shared" si="468"/>
        <v>-25373.203659886556</v>
      </c>
      <c r="Q1784">
        <f t="shared" si="474"/>
        <v>24440.248491834162</v>
      </c>
      <c r="R1784">
        <f t="shared" si="475"/>
        <v>-6549.536149416359</v>
      </c>
      <c r="S1784">
        <f t="shared" si="469"/>
        <v>6549.536149416359</v>
      </c>
      <c r="T1784">
        <f t="shared" si="470"/>
        <v>17890.712342417803</v>
      </c>
      <c r="U1784">
        <f t="shared" si="471"/>
        <v>386.67669444444442</v>
      </c>
      <c r="V1784">
        <f t="shared" si="472"/>
        <v>270.67368611111107</v>
      </c>
    </row>
    <row r="1785" spans="2:22" x14ac:dyDescent="0.25">
      <c r="B1785" s="7" t="s">
        <v>11</v>
      </c>
      <c r="C1785" s="7">
        <v>1777</v>
      </c>
      <c r="D1785" s="7">
        <v>300</v>
      </c>
      <c r="E1785" s="13">
        <v>52.2</v>
      </c>
      <c r="F1785" s="15">
        <f t="shared" si="473"/>
        <v>-0.68055555555555536</v>
      </c>
      <c r="G1785" s="15">
        <f t="shared" si="459"/>
        <v>14.5</v>
      </c>
      <c r="H1785" s="15">
        <f t="shared" si="461"/>
        <v>-2288.0277777777769</v>
      </c>
      <c r="I1785" s="15">
        <f t="shared" si="462"/>
        <v>139.67275437500001</v>
      </c>
      <c r="J1785" s="15">
        <f t="shared" si="463"/>
        <v>415.56337200000007</v>
      </c>
      <c r="K1785" s="15">
        <f t="shared" si="464"/>
        <v>555.23612637500014</v>
      </c>
      <c r="L1785" s="15">
        <f t="shared" si="460"/>
        <v>-1005.0162013888885</v>
      </c>
      <c r="M1785" s="15">
        <f t="shared" si="465"/>
        <v>-4020.8194291805539</v>
      </c>
      <c r="N1785" s="15">
        <f t="shared" si="466"/>
        <v>-1732.7916514027768</v>
      </c>
      <c r="O1785">
        <f t="shared" si="467"/>
        <v>-25125.478945340263</v>
      </c>
      <c r="P1785">
        <f t="shared" si="468"/>
        <v>-25125.478945340263</v>
      </c>
      <c r="Q1785">
        <f t="shared" si="474"/>
        <v>24440.248491834162</v>
      </c>
      <c r="R1785">
        <f t="shared" si="475"/>
        <v>-6574.6616283616995</v>
      </c>
      <c r="S1785">
        <f t="shared" si="469"/>
        <v>6574.6616283616995</v>
      </c>
      <c r="T1785">
        <f t="shared" si="470"/>
        <v>17865.586863472461</v>
      </c>
      <c r="U1785">
        <f t="shared" si="471"/>
        <v>353.43025</v>
      </c>
      <c r="V1785">
        <f t="shared" si="472"/>
        <v>247.40117499999999</v>
      </c>
    </row>
    <row r="1786" spans="2:22" x14ac:dyDescent="0.25">
      <c r="B1786" s="7" t="s">
        <v>11</v>
      </c>
      <c r="C1786" s="7">
        <v>1778</v>
      </c>
      <c r="D1786" s="7">
        <v>301</v>
      </c>
      <c r="E1786" s="13">
        <v>49.7</v>
      </c>
      <c r="F1786" s="15">
        <f t="shared" si="473"/>
        <v>-0.75000000000000078</v>
      </c>
      <c r="G1786" s="15">
        <f t="shared" si="459"/>
        <v>13.805555555555555</v>
      </c>
      <c r="H1786" s="15">
        <f t="shared" si="461"/>
        <v>-2521.5000000000027</v>
      </c>
      <c r="I1786" s="15">
        <f t="shared" si="462"/>
        <v>126.61450722029321</v>
      </c>
      <c r="J1786" s="15">
        <f t="shared" si="463"/>
        <v>415.56337200000007</v>
      </c>
      <c r="K1786" s="15">
        <f t="shared" si="464"/>
        <v>542.17787922029333</v>
      </c>
      <c r="L1786" s="15">
        <f t="shared" si="460"/>
        <v>-1107.5688750000011</v>
      </c>
      <c r="M1786" s="15">
        <f t="shared" si="465"/>
        <v>-4500.8221207797123</v>
      </c>
      <c r="N1786" s="15">
        <f t="shared" si="466"/>
        <v>-1979.3221207797094</v>
      </c>
      <c r="O1786">
        <f t="shared" si="467"/>
        <v>-27325.641500764323</v>
      </c>
      <c r="P1786">
        <f t="shared" si="468"/>
        <v>-27325.641500764323</v>
      </c>
      <c r="Q1786">
        <f t="shared" si="474"/>
        <v>24440.248491834162</v>
      </c>
      <c r="R1786">
        <f t="shared" si="475"/>
        <v>-6601.987269862464</v>
      </c>
      <c r="S1786">
        <f t="shared" si="469"/>
        <v>6601.987269862464</v>
      </c>
      <c r="T1786">
        <f t="shared" si="470"/>
        <v>17838.261221971698</v>
      </c>
      <c r="U1786">
        <f t="shared" si="471"/>
        <v>320.3874452160494</v>
      </c>
      <c r="V1786">
        <f t="shared" si="472"/>
        <v>224.27121165123455</v>
      </c>
    </row>
    <row r="1787" spans="2:22" x14ac:dyDescent="0.25">
      <c r="B1787" s="7" t="s">
        <v>11</v>
      </c>
      <c r="C1787" s="7">
        <v>1779</v>
      </c>
      <c r="D1787" s="7">
        <v>302</v>
      </c>
      <c r="E1787" s="13">
        <v>46.8</v>
      </c>
      <c r="F1787" s="15">
        <f t="shared" si="473"/>
        <v>-0.86111111111111149</v>
      </c>
      <c r="G1787" s="15">
        <f t="shared" si="459"/>
        <v>13</v>
      </c>
      <c r="H1787" s="15">
        <f t="shared" si="461"/>
        <v>-2895.055555555557</v>
      </c>
      <c r="I1787" s="15">
        <f t="shared" si="462"/>
        <v>112.26965749999999</v>
      </c>
      <c r="J1787" s="15">
        <f t="shared" si="463"/>
        <v>415.56337200000007</v>
      </c>
      <c r="K1787" s="15">
        <f t="shared" si="464"/>
        <v>527.83302950000007</v>
      </c>
      <c r="L1787" s="15">
        <f t="shared" si="460"/>
        <v>-1271.6531527777784</v>
      </c>
      <c r="M1787" s="15">
        <f t="shared" si="465"/>
        <v>-5262.2780816111135</v>
      </c>
      <c r="N1787" s="15">
        <f t="shared" si="466"/>
        <v>-2367.222526055557</v>
      </c>
      <c r="O1787">
        <f t="shared" si="467"/>
        <v>-30773.89283872224</v>
      </c>
      <c r="P1787">
        <f t="shared" si="468"/>
        <v>-30773.89283872224</v>
      </c>
      <c r="Q1787">
        <f t="shared" si="474"/>
        <v>24440.248491834162</v>
      </c>
      <c r="R1787">
        <f t="shared" si="475"/>
        <v>-6632.7611627011865</v>
      </c>
      <c r="S1787">
        <f t="shared" si="469"/>
        <v>6632.7611627011865</v>
      </c>
      <c r="T1787">
        <f t="shared" si="470"/>
        <v>17807.487329132975</v>
      </c>
      <c r="U1787">
        <f t="shared" si="471"/>
        <v>284.089</v>
      </c>
      <c r="V1787">
        <f t="shared" si="472"/>
        <v>198.86229999999998</v>
      </c>
    </row>
    <row r="1788" spans="2:22" x14ac:dyDescent="0.25">
      <c r="B1788" s="7" t="s">
        <v>11</v>
      </c>
      <c r="C1788" s="7">
        <v>1780</v>
      </c>
      <c r="D1788" s="7">
        <v>303</v>
      </c>
      <c r="E1788" s="13">
        <v>43.5</v>
      </c>
      <c r="F1788" s="15">
        <f t="shared" si="473"/>
        <v>-0.95833333333333315</v>
      </c>
      <c r="G1788" s="15">
        <f t="shared" si="459"/>
        <v>12.083333333333334</v>
      </c>
      <c r="H1788" s="15">
        <f t="shared" si="461"/>
        <v>-3221.9166666666661</v>
      </c>
      <c r="I1788" s="15">
        <f t="shared" si="462"/>
        <v>96.99496831597223</v>
      </c>
      <c r="J1788" s="15">
        <f t="shared" si="463"/>
        <v>415.56337200000007</v>
      </c>
      <c r="K1788" s="15">
        <f t="shared" si="464"/>
        <v>512.55834031597226</v>
      </c>
      <c r="L1788" s="15">
        <f t="shared" si="460"/>
        <v>-1415.2268958333329</v>
      </c>
      <c r="M1788" s="15">
        <f t="shared" si="465"/>
        <v>-5931.2749930173595</v>
      </c>
      <c r="N1788" s="15">
        <f t="shared" si="466"/>
        <v>-2709.3583263506939</v>
      </c>
      <c r="O1788">
        <f t="shared" si="467"/>
        <v>-32738.079776737552</v>
      </c>
      <c r="P1788">
        <f t="shared" si="468"/>
        <v>-32738.079776737552</v>
      </c>
      <c r="Q1788">
        <f t="shared" si="474"/>
        <v>24440.248491834162</v>
      </c>
      <c r="R1788">
        <f t="shared" si="475"/>
        <v>-6665.4992424779239</v>
      </c>
      <c r="S1788">
        <f t="shared" si="469"/>
        <v>6665.4992424779239</v>
      </c>
      <c r="T1788">
        <f t="shared" si="470"/>
        <v>17774.749249356239</v>
      </c>
      <c r="U1788">
        <f t="shared" si="471"/>
        <v>245.43767361111114</v>
      </c>
      <c r="V1788">
        <f t="shared" si="472"/>
        <v>171.8063715277778</v>
      </c>
    </row>
    <row r="1789" spans="2:22" x14ac:dyDescent="0.25">
      <c r="B1789" s="7" t="s">
        <v>11</v>
      </c>
      <c r="C1789" s="7">
        <v>1781</v>
      </c>
      <c r="D1789" s="7">
        <v>304</v>
      </c>
      <c r="E1789" s="13">
        <v>39.9</v>
      </c>
      <c r="F1789" s="15">
        <f t="shared" si="473"/>
        <v>-0.98611111111111127</v>
      </c>
      <c r="G1789" s="15">
        <f t="shared" si="459"/>
        <v>11.083333333333334</v>
      </c>
      <c r="H1789" s="15">
        <f t="shared" si="461"/>
        <v>-3315.3055555555561</v>
      </c>
      <c r="I1789" s="15">
        <f t="shared" si="462"/>
        <v>81.604946232638895</v>
      </c>
      <c r="J1789" s="15">
        <f t="shared" si="463"/>
        <v>415.56337200000007</v>
      </c>
      <c r="K1789" s="15">
        <f t="shared" si="464"/>
        <v>497.16831823263897</v>
      </c>
      <c r="L1789" s="15">
        <f t="shared" si="460"/>
        <v>-1456.2479652777779</v>
      </c>
      <c r="M1789" s="15">
        <f t="shared" si="465"/>
        <v>-6133.4427928784735</v>
      </c>
      <c r="N1789" s="15">
        <f t="shared" si="466"/>
        <v>-2818.1372373229169</v>
      </c>
      <c r="O1789">
        <f t="shared" si="467"/>
        <v>-31234.354380328998</v>
      </c>
      <c r="P1789">
        <f t="shared" si="468"/>
        <v>-31234.354380328998</v>
      </c>
      <c r="Q1789">
        <f t="shared" si="474"/>
        <v>24440.248491834162</v>
      </c>
      <c r="R1789">
        <f t="shared" si="475"/>
        <v>-6696.7335968582529</v>
      </c>
      <c r="S1789">
        <f t="shared" si="469"/>
        <v>6696.7335968582529</v>
      </c>
      <c r="T1789">
        <f t="shared" si="470"/>
        <v>17743.51489497591</v>
      </c>
      <c r="U1789">
        <f t="shared" si="471"/>
        <v>206.49450694444448</v>
      </c>
      <c r="V1789">
        <f t="shared" si="472"/>
        <v>144.54615486111112</v>
      </c>
    </row>
    <row r="1790" spans="2:22" x14ac:dyDescent="0.25">
      <c r="B1790" s="7" t="s">
        <v>11</v>
      </c>
      <c r="C1790" s="7">
        <v>1782</v>
      </c>
      <c r="D1790" s="7">
        <v>305</v>
      </c>
      <c r="E1790" s="13">
        <v>36.4</v>
      </c>
      <c r="F1790" s="15">
        <f t="shared" si="473"/>
        <v>-0.93055555555555491</v>
      </c>
      <c r="G1790" s="15">
        <f t="shared" si="459"/>
        <v>10.111111111111111</v>
      </c>
      <c r="H1790" s="15">
        <f t="shared" si="461"/>
        <v>-3128.5277777777756</v>
      </c>
      <c r="I1790" s="15">
        <f t="shared" si="462"/>
        <v>67.916212561728386</v>
      </c>
      <c r="J1790" s="15">
        <f t="shared" si="463"/>
        <v>415.56337200000007</v>
      </c>
      <c r="K1790" s="15">
        <f t="shared" si="464"/>
        <v>483.47958456172847</v>
      </c>
      <c r="L1790" s="15">
        <f t="shared" si="460"/>
        <v>-1374.2058263888878</v>
      </c>
      <c r="M1790" s="15">
        <f t="shared" si="465"/>
        <v>-5773.5759709938229</v>
      </c>
      <c r="N1790" s="15">
        <f t="shared" si="466"/>
        <v>-2645.0481932160469</v>
      </c>
      <c r="O1790">
        <f t="shared" si="467"/>
        <v>-26744.376175851139</v>
      </c>
      <c r="P1790">
        <f t="shared" si="468"/>
        <v>-26744.376175851139</v>
      </c>
      <c r="Q1790">
        <f t="shared" si="474"/>
        <v>24440.248491834162</v>
      </c>
      <c r="R1790">
        <f t="shared" si="475"/>
        <v>-6723.4779730341043</v>
      </c>
      <c r="S1790">
        <f t="shared" si="469"/>
        <v>6723.4779730341043</v>
      </c>
      <c r="T1790">
        <f t="shared" si="470"/>
        <v>17716.770518800058</v>
      </c>
      <c r="U1790">
        <f t="shared" si="471"/>
        <v>171.85630864197529</v>
      </c>
      <c r="V1790">
        <f t="shared" si="472"/>
        <v>120.2994160493827</v>
      </c>
    </row>
    <row r="1791" spans="2:22" x14ac:dyDescent="0.25">
      <c r="B1791" s="7" t="s">
        <v>11</v>
      </c>
      <c r="C1791" s="7">
        <v>1783</v>
      </c>
      <c r="D1791" s="7">
        <v>306</v>
      </c>
      <c r="E1791" s="13">
        <v>33.200000000000003</v>
      </c>
      <c r="F1791" s="15">
        <f t="shared" si="473"/>
        <v>-0.8194444444444442</v>
      </c>
      <c r="G1791" s="15">
        <f t="shared" si="459"/>
        <v>9.2222222222222214</v>
      </c>
      <c r="H1791" s="15">
        <f t="shared" si="461"/>
        <v>-2754.9722222222213</v>
      </c>
      <c r="I1791" s="15">
        <f t="shared" si="462"/>
        <v>56.499793302469122</v>
      </c>
      <c r="J1791" s="15">
        <f t="shared" si="463"/>
        <v>415.56337200000007</v>
      </c>
      <c r="K1791" s="15">
        <f t="shared" si="464"/>
        <v>472.0631653024692</v>
      </c>
      <c r="L1791" s="15">
        <f t="shared" si="460"/>
        <v>-1210.1215486111107</v>
      </c>
      <c r="M1791" s="15">
        <f t="shared" si="465"/>
        <v>-5037.8812791419732</v>
      </c>
      <c r="N1791" s="15">
        <f t="shared" si="466"/>
        <v>-2282.9090569197519</v>
      </c>
      <c r="O1791">
        <f t="shared" si="467"/>
        <v>-21053.494636037711</v>
      </c>
      <c r="P1791">
        <f t="shared" si="468"/>
        <v>-21053.494636037711</v>
      </c>
      <c r="Q1791">
        <f t="shared" si="474"/>
        <v>24440.248491834162</v>
      </c>
      <c r="R1791">
        <f t="shared" si="475"/>
        <v>-6744.5314676701419</v>
      </c>
      <c r="S1791">
        <f t="shared" si="469"/>
        <v>6744.5314676701419</v>
      </c>
      <c r="T1791">
        <f t="shared" si="470"/>
        <v>17695.71702416402</v>
      </c>
      <c r="U1791">
        <f t="shared" si="471"/>
        <v>142.968012345679</v>
      </c>
      <c r="V1791">
        <f t="shared" si="472"/>
        <v>100.07760864197529</v>
      </c>
    </row>
    <row r="1792" spans="2:22" x14ac:dyDescent="0.25">
      <c r="B1792" s="7" t="s">
        <v>11</v>
      </c>
      <c r="C1792" s="7">
        <v>1784</v>
      </c>
      <c r="D1792" s="7">
        <v>307</v>
      </c>
      <c r="E1792" s="13">
        <v>30.5</v>
      </c>
      <c r="F1792" s="15">
        <f t="shared" si="473"/>
        <v>-0.6805555555555558</v>
      </c>
      <c r="G1792" s="15">
        <f t="shared" si="459"/>
        <v>8.4722222222222214</v>
      </c>
      <c r="H1792" s="15">
        <f t="shared" si="461"/>
        <v>-2288.0277777777787</v>
      </c>
      <c r="I1792" s="15">
        <f t="shared" si="462"/>
        <v>47.683746479552461</v>
      </c>
      <c r="J1792" s="15">
        <f t="shared" si="463"/>
        <v>415.56337200000007</v>
      </c>
      <c r="K1792" s="15">
        <f t="shared" si="464"/>
        <v>463.24711847955251</v>
      </c>
      <c r="L1792" s="15">
        <f t="shared" si="460"/>
        <v>-1005.0162013888893</v>
      </c>
      <c r="M1792" s="15">
        <f t="shared" si="465"/>
        <v>-4112.8084370760052</v>
      </c>
      <c r="N1792" s="15">
        <f t="shared" si="466"/>
        <v>-1824.7806592982263</v>
      </c>
      <c r="O1792">
        <f t="shared" si="467"/>
        <v>-15459.947252387748</v>
      </c>
      <c r="P1792">
        <f t="shared" si="468"/>
        <v>-15459.947252387748</v>
      </c>
      <c r="Q1792">
        <f t="shared" si="474"/>
        <v>24440.248491834162</v>
      </c>
      <c r="R1792">
        <f t="shared" si="475"/>
        <v>-6759.9914149225297</v>
      </c>
      <c r="S1792">
        <f t="shared" si="469"/>
        <v>6759.9914149225297</v>
      </c>
      <c r="T1792">
        <f t="shared" si="470"/>
        <v>17680.257076911632</v>
      </c>
      <c r="U1792">
        <f t="shared" si="471"/>
        <v>120.65974151234566</v>
      </c>
      <c r="V1792">
        <f t="shared" si="472"/>
        <v>84.461819058641964</v>
      </c>
    </row>
    <row r="1793" spans="2:22" x14ac:dyDescent="0.25">
      <c r="B1793" s="7" t="s">
        <v>11</v>
      </c>
      <c r="C1793" s="7">
        <v>1785</v>
      </c>
      <c r="D1793" s="7">
        <v>308</v>
      </c>
      <c r="E1793" s="13">
        <v>28.3</v>
      </c>
      <c r="F1793" s="15">
        <f t="shared" si="473"/>
        <v>-0.58333333333333326</v>
      </c>
      <c r="G1793" s="15">
        <f t="shared" si="459"/>
        <v>7.8611111111111107</v>
      </c>
      <c r="H1793" s="15">
        <f t="shared" si="461"/>
        <v>-1961.1666666666665</v>
      </c>
      <c r="I1793" s="15">
        <f t="shared" si="462"/>
        <v>41.052873655478393</v>
      </c>
      <c r="J1793" s="15">
        <f t="shared" si="463"/>
        <v>415.56337200000007</v>
      </c>
      <c r="K1793" s="15">
        <f t="shared" si="464"/>
        <v>456.61624565547845</v>
      </c>
      <c r="L1793" s="15">
        <f t="shared" si="460"/>
        <v>-861.44245833333321</v>
      </c>
      <c r="M1793" s="15">
        <f t="shared" si="465"/>
        <v>-3465.7170876778546</v>
      </c>
      <c r="N1793" s="15">
        <f t="shared" si="466"/>
        <v>-1504.5504210111881</v>
      </c>
      <c r="O1793">
        <f t="shared" si="467"/>
        <v>-11827.43803183795</v>
      </c>
      <c r="P1793">
        <f t="shared" si="468"/>
        <v>-11827.43803183795</v>
      </c>
      <c r="Q1793">
        <f t="shared" si="474"/>
        <v>24440.248491834162</v>
      </c>
      <c r="R1793">
        <f t="shared" si="475"/>
        <v>-6771.8188529543677</v>
      </c>
      <c r="S1793">
        <f t="shared" si="469"/>
        <v>6771.8188529543677</v>
      </c>
      <c r="T1793">
        <f t="shared" si="470"/>
        <v>17668.429638879796</v>
      </c>
      <c r="U1793">
        <f t="shared" si="471"/>
        <v>103.88087114197529</v>
      </c>
      <c r="V1793">
        <f t="shared" si="472"/>
        <v>72.716609799382695</v>
      </c>
    </row>
    <row r="1794" spans="2:22" x14ac:dyDescent="0.25">
      <c r="B1794" s="7" t="s">
        <v>11</v>
      </c>
      <c r="C1794" s="7">
        <v>1786</v>
      </c>
      <c r="D1794" s="7">
        <v>309</v>
      </c>
      <c r="E1794" s="13">
        <v>26.3</v>
      </c>
      <c r="F1794" s="15">
        <f t="shared" si="473"/>
        <v>-0.54166666666666696</v>
      </c>
      <c r="G1794" s="15">
        <f t="shared" si="459"/>
        <v>7.3055555555555554</v>
      </c>
      <c r="H1794" s="15">
        <f t="shared" si="461"/>
        <v>-1821.0833333333344</v>
      </c>
      <c r="I1794" s="15">
        <f t="shared" si="462"/>
        <v>35.4553836091821</v>
      </c>
      <c r="J1794" s="15">
        <f t="shared" si="463"/>
        <v>415.56337200000007</v>
      </c>
      <c r="K1794" s="15">
        <f t="shared" si="464"/>
        <v>451.01875560918216</v>
      </c>
      <c r="L1794" s="15">
        <f t="shared" si="460"/>
        <v>-799.91085416666704</v>
      </c>
      <c r="M1794" s="15">
        <f t="shared" si="465"/>
        <v>-3191.1479110574865</v>
      </c>
      <c r="N1794" s="15">
        <f t="shared" si="466"/>
        <v>-1370.0645777241523</v>
      </c>
      <c r="O1794">
        <f t="shared" si="467"/>
        <v>-10009.082887262557</v>
      </c>
      <c r="P1794">
        <f t="shared" si="468"/>
        <v>-10009.082887262557</v>
      </c>
      <c r="Q1794">
        <f t="shared" si="474"/>
        <v>24440.248491834162</v>
      </c>
      <c r="R1794">
        <f t="shared" si="475"/>
        <v>-6781.8279358416303</v>
      </c>
      <c r="S1794">
        <f t="shared" si="469"/>
        <v>6781.8279358416303</v>
      </c>
      <c r="T1794">
        <f t="shared" si="470"/>
        <v>17658.420555992532</v>
      </c>
      <c r="U1794">
        <f t="shared" si="471"/>
        <v>89.71688966049382</v>
      </c>
      <c r="V1794">
        <f t="shared" si="472"/>
        <v>62.801822762345672</v>
      </c>
    </row>
    <row r="1795" spans="2:22" x14ac:dyDescent="0.25">
      <c r="B1795" s="7" t="s">
        <v>11</v>
      </c>
      <c r="C1795" s="7">
        <v>1787</v>
      </c>
      <c r="D1795" s="7">
        <v>310</v>
      </c>
      <c r="E1795" s="13">
        <v>24.4</v>
      </c>
      <c r="F1795" s="15">
        <f t="shared" si="473"/>
        <v>-0.5277777777777779</v>
      </c>
      <c r="G1795" s="15">
        <f t="shared" si="459"/>
        <v>6.7777777777777777</v>
      </c>
      <c r="H1795" s="15">
        <f t="shared" si="461"/>
        <v>-1774.3888888888894</v>
      </c>
      <c r="I1795" s="15">
        <f t="shared" si="462"/>
        <v>30.51759774691358</v>
      </c>
      <c r="J1795" s="15">
        <f t="shared" si="463"/>
        <v>415.56337200000007</v>
      </c>
      <c r="K1795" s="15">
        <f t="shared" si="464"/>
        <v>446.08096974691364</v>
      </c>
      <c r="L1795" s="15">
        <f t="shared" si="460"/>
        <v>-779.40031944444456</v>
      </c>
      <c r="M1795" s="15">
        <f t="shared" si="465"/>
        <v>-3102.6968080308652</v>
      </c>
      <c r="N1795" s="15">
        <f t="shared" si="466"/>
        <v>-1328.3079191419756</v>
      </c>
      <c r="O1795">
        <f t="shared" si="467"/>
        <v>-9002.9758964067241</v>
      </c>
      <c r="P1795">
        <f t="shared" si="468"/>
        <v>-9002.9758964067241</v>
      </c>
      <c r="Q1795">
        <f t="shared" si="474"/>
        <v>24440.248491834162</v>
      </c>
      <c r="R1795">
        <f t="shared" si="475"/>
        <v>-6790.8309117380368</v>
      </c>
      <c r="S1795">
        <f t="shared" si="469"/>
        <v>6790.8309117380368</v>
      </c>
      <c r="T1795">
        <f t="shared" si="470"/>
        <v>17649.417580096124</v>
      </c>
      <c r="U1795">
        <f t="shared" si="471"/>
        <v>77.222234567901239</v>
      </c>
      <c r="V1795">
        <f t="shared" si="472"/>
        <v>54.055564197530863</v>
      </c>
    </row>
    <row r="1796" spans="2:22" x14ac:dyDescent="0.25">
      <c r="B1796" s="7" t="s">
        <v>11</v>
      </c>
      <c r="C1796" s="7">
        <v>1788</v>
      </c>
      <c r="D1796" s="7">
        <v>311</v>
      </c>
      <c r="E1796" s="13">
        <v>22.5</v>
      </c>
      <c r="F1796" s="15">
        <f t="shared" si="473"/>
        <v>-0.54166666666666641</v>
      </c>
      <c r="G1796" s="15">
        <f t="shared" si="459"/>
        <v>6.25</v>
      </c>
      <c r="H1796" s="15">
        <f t="shared" si="461"/>
        <v>-1821.0833333333326</v>
      </c>
      <c r="I1796" s="15">
        <f t="shared" si="462"/>
        <v>25.949902343750001</v>
      </c>
      <c r="J1796" s="15">
        <f t="shared" si="463"/>
        <v>415.56337200000007</v>
      </c>
      <c r="K1796" s="15">
        <f t="shared" si="464"/>
        <v>441.51327434375008</v>
      </c>
      <c r="L1796" s="15">
        <f t="shared" si="460"/>
        <v>-799.91085416666624</v>
      </c>
      <c r="M1796" s="15">
        <f t="shared" si="465"/>
        <v>-3200.6533923229154</v>
      </c>
      <c r="N1796" s="15">
        <f t="shared" si="466"/>
        <v>-1379.5700589895825</v>
      </c>
      <c r="O1796">
        <f t="shared" si="467"/>
        <v>-8622.3128686848904</v>
      </c>
      <c r="P1796">
        <f t="shared" si="468"/>
        <v>-8622.3128686848904</v>
      </c>
      <c r="Q1796">
        <f t="shared" si="474"/>
        <v>24440.248491834162</v>
      </c>
      <c r="R1796">
        <f t="shared" si="475"/>
        <v>-6799.453224606722</v>
      </c>
      <c r="S1796">
        <f t="shared" si="469"/>
        <v>6799.453224606722</v>
      </c>
      <c r="T1796">
        <f t="shared" si="470"/>
        <v>17640.79526722744</v>
      </c>
      <c r="U1796">
        <f t="shared" si="471"/>
        <v>65.6640625</v>
      </c>
      <c r="V1796">
        <f t="shared" si="472"/>
        <v>45.96484375</v>
      </c>
    </row>
    <row r="1797" spans="2:22" x14ac:dyDescent="0.25">
      <c r="B1797" s="7" t="s">
        <v>11</v>
      </c>
      <c r="C1797" s="7">
        <v>1789</v>
      </c>
      <c r="D1797" s="7">
        <v>312</v>
      </c>
      <c r="E1797" s="13">
        <v>20.5</v>
      </c>
      <c r="F1797" s="15">
        <f t="shared" si="473"/>
        <v>-0.59722222222222232</v>
      </c>
      <c r="G1797" s="15">
        <f t="shared" si="459"/>
        <v>5.6944444444444446</v>
      </c>
      <c r="H1797" s="15">
        <f t="shared" si="461"/>
        <v>-2007.8611111111115</v>
      </c>
      <c r="I1797" s="15">
        <f t="shared" si="462"/>
        <v>21.541622636959879</v>
      </c>
      <c r="J1797" s="15">
        <f t="shared" si="463"/>
        <v>415.56337200000007</v>
      </c>
      <c r="K1797" s="15">
        <f t="shared" si="464"/>
        <v>437.10499463695993</v>
      </c>
      <c r="L1797" s="15">
        <f t="shared" si="460"/>
        <v>-881.95299305555568</v>
      </c>
      <c r="M1797" s="15">
        <f t="shared" si="465"/>
        <v>-3578.6172275852632</v>
      </c>
      <c r="N1797" s="15">
        <f t="shared" si="466"/>
        <v>-1570.7561164741517</v>
      </c>
      <c r="O1797">
        <f t="shared" si="467"/>
        <v>-8944.5834410333646</v>
      </c>
      <c r="P1797">
        <f t="shared" si="468"/>
        <v>-8944.5834410333646</v>
      </c>
      <c r="Q1797">
        <f t="shared" si="474"/>
        <v>24440.248491834162</v>
      </c>
      <c r="R1797">
        <f t="shared" si="475"/>
        <v>-6808.3978080477555</v>
      </c>
      <c r="S1797">
        <f t="shared" si="469"/>
        <v>6808.3978080477555</v>
      </c>
      <c r="T1797">
        <f t="shared" si="470"/>
        <v>17631.850683786404</v>
      </c>
      <c r="U1797">
        <f t="shared" si="471"/>
        <v>54.509278549382728</v>
      </c>
      <c r="V1797">
        <f t="shared" si="472"/>
        <v>38.156494984567907</v>
      </c>
    </row>
    <row r="1798" spans="2:22" x14ac:dyDescent="0.25">
      <c r="B1798" s="7" t="s">
        <v>11</v>
      </c>
      <c r="C1798" s="7">
        <v>1790</v>
      </c>
      <c r="D1798" s="7">
        <v>313</v>
      </c>
      <c r="E1798" s="13">
        <v>18.2</v>
      </c>
      <c r="F1798" s="15">
        <f t="shared" si="473"/>
        <v>-0.69444444444444442</v>
      </c>
      <c r="G1798" s="15">
        <f t="shared" si="459"/>
        <v>5.0555555555555554</v>
      </c>
      <c r="H1798" s="15">
        <f t="shared" si="461"/>
        <v>-2334.7222222222222</v>
      </c>
      <c r="I1798" s="15">
        <f t="shared" si="462"/>
        <v>16.979053140432097</v>
      </c>
      <c r="J1798" s="15">
        <f t="shared" si="463"/>
        <v>415.56337200000007</v>
      </c>
      <c r="K1798" s="15">
        <f t="shared" si="464"/>
        <v>432.54242514043216</v>
      </c>
      <c r="L1798" s="15">
        <f t="shared" si="460"/>
        <v>-1025.5267361111109</v>
      </c>
      <c r="M1798" s="15">
        <f t="shared" si="465"/>
        <v>-4236.9020193040124</v>
      </c>
      <c r="N1798" s="15">
        <f t="shared" si="466"/>
        <v>-1902.17979708179</v>
      </c>
      <c r="O1798">
        <f t="shared" si="467"/>
        <v>-9616.5756408023826</v>
      </c>
      <c r="P1798">
        <f t="shared" si="468"/>
        <v>-9616.5756408023826</v>
      </c>
      <c r="Q1798">
        <f t="shared" si="474"/>
        <v>24440.248491834162</v>
      </c>
      <c r="R1798">
        <f t="shared" si="475"/>
        <v>-6818.0143836885582</v>
      </c>
      <c r="S1798">
        <f t="shared" si="469"/>
        <v>6818.0143836885582</v>
      </c>
      <c r="T1798">
        <f t="shared" si="470"/>
        <v>17622.234108145603</v>
      </c>
      <c r="U1798">
        <f t="shared" si="471"/>
        <v>42.964077160493822</v>
      </c>
      <c r="V1798">
        <f t="shared" si="472"/>
        <v>30.074854012345675</v>
      </c>
    </row>
    <row r="1799" spans="2:22" x14ac:dyDescent="0.25">
      <c r="B1799" s="7" t="s">
        <v>11</v>
      </c>
      <c r="C1799" s="7">
        <v>1791</v>
      </c>
      <c r="D1799" s="7">
        <v>314</v>
      </c>
      <c r="E1799" s="13">
        <v>15.5</v>
      </c>
      <c r="F1799" s="15">
        <f t="shared" si="473"/>
        <v>-0.8194444444444442</v>
      </c>
      <c r="G1799" s="15">
        <f t="shared" si="459"/>
        <v>4.3055555555555554</v>
      </c>
      <c r="H1799" s="15">
        <f t="shared" si="461"/>
        <v>-2754.9722222222213</v>
      </c>
      <c r="I1799" s="15">
        <f t="shared" si="462"/>
        <v>12.314990692515432</v>
      </c>
      <c r="J1799" s="15">
        <f t="shared" si="463"/>
        <v>415.56337200000007</v>
      </c>
      <c r="K1799" s="15">
        <f t="shared" si="464"/>
        <v>427.87836269251551</v>
      </c>
      <c r="L1799" s="15">
        <f t="shared" si="460"/>
        <v>-1210.1215486111107</v>
      </c>
      <c r="M1799" s="15">
        <f t="shared" si="465"/>
        <v>-5082.0660817519274</v>
      </c>
      <c r="N1799" s="15">
        <f t="shared" si="466"/>
        <v>-2327.0938595297057</v>
      </c>
      <c r="O1799">
        <f t="shared" si="467"/>
        <v>-10019.431895197344</v>
      </c>
      <c r="P1799">
        <f t="shared" si="468"/>
        <v>-10019.431895197344</v>
      </c>
      <c r="Q1799">
        <f t="shared" si="474"/>
        <v>24440.248491834162</v>
      </c>
      <c r="R1799">
        <f t="shared" si="475"/>
        <v>-6828.0338155837553</v>
      </c>
      <c r="S1799">
        <f t="shared" si="469"/>
        <v>6828.0338155837553</v>
      </c>
      <c r="T1799">
        <f t="shared" si="470"/>
        <v>17612.214676250405</v>
      </c>
      <c r="U1799">
        <f t="shared" si="471"/>
        <v>31.162056327160492</v>
      </c>
      <c r="V1799">
        <f t="shared" si="472"/>
        <v>21.813439429012345</v>
      </c>
    </row>
    <row r="1800" spans="2:22" x14ac:dyDescent="0.25">
      <c r="B1800" s="7" t="s">
        <v>11</v>
      </c>
      <c r="C1800" s="7">
        <v>1792</v>
      </c>
      <c r="D1800" s="7">
        <v>315</v>
      </c>
      <c r="E1800" s="13">
        <v>12.3</v>
      </c>
      <c r="F1800" s="15">
        <f t="shared" si="473"/>
        <v>-0.94444444444444453</v>
      </c>
      <c r="G1800" s="15">
        <f t="shared" ref="G1800:G1808" si="476">E1800*1000/3600</f>
        <v>3.4166666666666665</v>
      </c>
      <c r="H1800" s="15">
        <f t="shared" si="461"/>
        <v>-3175.2222222222226</v>
      </c>
      <c r="I1800" s="15">
        <f t="shared" si="462"/>
        <v>7.7549841493055558</v>
      </c>
      <c r="J1800" s="15">
        <f t="shared" si="463"/>
        <v>415.56337200000007</v>
      </c>
      <c r="K1800" s="15">
        <f t="shared" si="464"/>
        <v>423.3183561493056</v>
      </c>
      <c r="L1800" s="15">
        <f t="shared" ref="L1800:L1808" si="477">(($Q$3*F1800)*$M$3)</f>
        <v>-1394.7163611111112</v>
      </c>
      <c r="M1800" s="15">
        <f t="shared" si="465"/>
        <v>-5927.1260882951392</v>
      </c>
      <c r="N1800" s="15">
        <f t="shared" si="466"/>
        <v>-2751.903866072917</v>
      </c>
      <c r="O1800">
        <f t="shared" si="467"/>
        <v>-9402.3382090824653</v>
      </c>
      <c r="P1800">
        <f t="shared" si="468"/>
        <v>-9402.3382090824653</v>
      </c>
      <c r="Q1800">
        <f t="shared" si="474"/>
        <v>24440.248491834162</v>
      </c>
      <c r="R1800">
        <f t="shared" si="475"/>
        <v>-6837.436153792838</v>
      </c>
      <c r="S1800">
        <f t="shared" si="469"/>
        <v>6837.436153792838</v>
      </c>
      <c r="T1800">
        <f t="shared" si="470"/>
        <v>17602.812338041324</v>
      </c>
      <c r="U1800">
        <f t="shared" si="471"/>
        <v>19.623340277777778</v>
      </c>
      <c r="V1800">
        <f t="shared" si="472"/>
        <v>13.736338194444444</v>
      </c>
    </row>
    <row r="1801" spans="2:22" x14ac:dyDescent="0.25">
      <c r="B1801" s="7" t="s">
        <v>11</v>
      </c>
      <c r="C1801" s="7">
        <v>1793</v>
      </c>
      <c r="D1801" s="7">
        <v>316</v>
      </c>
      <c r="E1801" s="13">
        <v>8.6999999999999993</v>
      </c>
      <c r="F1801" s="15">
        <f t="shared" si="473"/>
        <v>-0.98611111111111116</v>
      </c>
      <c r="G1801" s="15">
        <f t="shared" si="476"/>
        <v>2.4166666666666665</v>
      </c>
      <c r="H1801" s="15">
        <f t="shared" ref="H1801:H1808" si="478">F1801*$Q$3</f>
        <v>-3315.3055555555557</v>
      </c>
      <c r="I1801" s="15">
        <f t="shared" ref="I1801:I1808" si="479">0.5*$S$3*$N$3*$O$3*G1801^2</f>
        <v>3.8797987326388883</v>
      </c>
      <c r="J1801" s="15">
        <f t="shared" ref="J1801:J1808" si="480">$P$3*$Q$3*$R$3</f>
        <v>415.56337200000007</v>
      </c>
      <c r="K1801" s="15">
        <f t="shared" ref="K1801:K1808" si="481">J1801+I1801</f>
        <v>419.44317073263898</v>
      </c>
      <c r="L1801" s="15">
        <f t="shared" si="477"/>
        <v>-1456.2479652777777</v>
      </c>
      <c r="M1801" s="15">
        <f t="shared" ref="M1801:M1808" si="482">(L1801/$M$3)+N1801</f>
        <v>-6211.1679403784728</v>
      </c>
      <c r="N1801" s="15">
        <f t="shared" ref="N1801:N1808" si="483">K1801+H1801</f>
        <v>-2895.8623848229167</v>
      </c>
      <c r="O1801">
        <f t="shared" ref="O1801:O1808" si="484">N1801*G1801</f>
        <v>-6998.3340966553815</v>
      </c>
      <c r="P1801">
        <f t="shared" ref="P1801:P1808" si="485">O1801*1</f>
        <v>-6998.3340966553815</v>
      </c>
      <c r="Q1801">
        <f t="shared" si="474"/>
        <v>24440.248491834162</v>
      </c>
      <c r="R1801">
        <f t="shared" si="475"/>
        <v>-6844.4344878894935</v>
      </c>
      <c r="S1801">
        <f t="shared" ref="S1801:S1808" si="486">R1801*-1</f>
        <v>6844.4344878894935</v>
      </c>
      <c r="T1801">
        <f t="shared" ref="T1801:T1808" si="487">Q1801-S1801</f>
        <v>17595.814003944666</v>
      </c>
      <c r="U1801">
        <f t="shared" ref="U1801:U1808" si="488">(0.5*$Q$3*G1801^2)/1000</f>
        <v>9.8175069444444443</v>
      </c>
      <c r="V1801">
        <f t="shared" ref="V1801:V1808" si="489">U1801*0.7</f>
        <v>6.8722548611111103</v>
      </c>
    </row>
    <row r="1802" spans="2:22" x14ac:dyDescent="0.25">
      <c r="B1802" s="7" t="s">
        <v>11</v>
      </c>
      <c r="C1802" s="7">
        <v>1794</v>
      </c>
      <c r="D1802" s="7">
        <v>317</v>
      </c>
      <c r="E1802" s="13">
        <v>5.2</v>
      </c>
      <c r="F1802" s="15">
        <f t="shared" ref="F1802:F1808" si="490">($E1803-$E1801)/2/3.6</f>
        <v>-1.2083333333333333</v>
      </c>
      <c r="G1802" s="15">
        <f t="shared" si="476"/>
        <v>1.4444444444444444</v>
      </c>
      <c r="H1802" s="15">
        <f t="shared" si="478"/>
        <v>-4062.4166666666665</v>
      </c>
      <c r="I1802" s="15">
        <f t="shared" si="479"/>
        <v>1.3860451543209875</v>
      </c>
      <c r="J1802" s="15">
        <f t="shared" si="480"/>
        <v>415.56337200000007</v>
      </c>
      <c r="K1802" s="15">
        <f t="shared" si="481"/>
        <v>416.94941715432105</v>
      </c>
      <c r="L1802" s="15">
        <f t="shared" si="477"/>
        <v>-1784.4165208333332</v>
      </c>
      <c r="M1802" s="15">
        <f t="shared" si="482"/>
        <v>-7707.883916179012</v>
      </c>
      <c r="N1802" s="15">
        <f t="shared" si="483"/>
        <v>-3645.4672495123455</v>
      </c>
      <c r="O1802">
        <f t="shared" si="484"/>
        <v>-5265.6749159622768</v>
      </c>
      <c r="P1802">
        <f t="shared" si="485"/>
        <v>-5265.6749159622768</v>
      </c>
      <c r="Q1802">
        <f t="shared" ref="Q1802:Q1808" si="491">Q1801+MAX(0,P1802)/1000</f>
        <v>24440.248491834162</v>
      </c>
      <c r="R1802">
        <f t="shared" ref="R1802:R1808" si="492">R1801+MIN(0,P1802)/1000</f>
        <v>-6849.7001628054559</v>
      </c>
      <c r="S1802">
        <f t="shared" si="486"/>
        <v>6849.7001628054559</v>
      </c>
      <c r="T1802">
        <f t="shared" si="487"/>
        <v>17590.548329028705</v>
      </c>
      <c r="U1802">
        <f t="shared" si="488"/>
        <v>3.5072716049382717</v>
      </c>
      <c r="V1802">
        <f t="shared" si="489"/>
        <v>2.4550901234567899</v>
      </c>
    </row>
    <row r="1803" spans="2:22" x14ac:dyDescent="0.25">
      <c r="B1803" s="7" t="s">
        <v>11</v>
      </c>
      <c r="C1803" s="7">
        <v>1795</v>
      </c>
      <c r="D1803" s="7">
        <v>318</v>
      </c>
      <c r="E1803" s="13">
        <v>0</v>
      </c>
      <c r="F1803" s="15">
        <f t="shared" si="490"/>
        <v>-0.72222222222222221</v>
      </c>
      <c r="G1803" s="15">
        <f t="shared" si="476"/>
        <v>0</v>
      </c>
      <c r="H1803" s="15">
        <f t="shared" si="478"/>
        <v>-2428.1111111111109</v>
      </c>
      <c r="I1803" s="15">
        <f t="shared" si="479"/>
        <v>0</v>
      </c>
      <c r="J1803" s="15">
        <f t="shared" si="480"/>
        <v>415.56337200000007</v>
      </c>
      <c r="K1803" s="15">
        <f t="shared" si="481"/>
        <v>415.56337200000007</v>
      </c>
      <c r="L1803" s="15">
        <f t="shared" si="477"/>
        <v>-1066.5478055555554</v>
      </c>
      <c r="M1803" s="15">
        <f t="shared" si="482"/>
        <v>-4440.6588502222221</v>
      </c>
      <c r="N1803" s="15">
        <f t="shared" si="483"/>
        <v>-2012.5477391111108</v>
      </c>
      <c r="O1803">
        <f t="shared" si="484"/>
        <v>0</v>
      </c>
      <c r="P1803">
        <f t="shared" si="485"/>
        <v>0</v>
      </c>
      <c r="Q1803">
        <f t="shared" si="491"/>
        <v>24440.248491834162</v>
      </c>
      <c r="R1803">
        <f t="shared" si="492"/>
        <v>-6849.7001628054559</v>
      </c>
      <c r="S1803">
        <f t="shared" si="486"/>
        <v>6849.7001628054559</v>
      </c>
      <c r="T1803">
        <f t="shared" si="487"/>
        <v>17590.548329028705</v>
      </c>
      <c r="U1803">
        <f t="shared" si="488"/>
        <v>0</v>
      </c>
      <c r="V1803">
        <f t="shared" si="489"/>
        <v>0</v>
      </c>
    </row>
    <row r="1804" spans="2:22" x14ac:dyDescent="0.25">
      <c r="B1804" s="7" t="s">
        <v>11</v>
      </c>
      <c r="C1804" s="7">
        <v>1796</v>
      </c>
      <c r="D1804" s="7">
        <v>319</v>
      </c>
      <c r="E1804" s="13">
        <v>0</v>
      </c>
      <c r="F1804" s="15">
        <f t="shared" si="490"/>
        <v>0</v>
      </c>
      <c r="G1804" s="15">
        <f t="shared" si="476"/>
        <v>0</v>
      </c>
      <c r="H1804" s="15">
        <f t="shared" si="478"/>
        <v>0</v>
      </c>
      <c r="I1804" s="15">
        <f t="shared" si="479"/>
        <v>0</v>
      </c>
      <c r="J1804" s="15">
        <f t="shared" si="480"/>
        <v>415.56337200000007</v>
      </c>
      <c r="K1804" s="15">
        <f t="shared" si="481"/>
        <v>415.56337200000007</v>
      </c>
      <c r="L1804" s="15">
        <f t="shared" si="477"/>
        <v>0</v>
      </c>
      <c r="M1804" s="15">
        <f t="shared" si="482"/>
        <v>415.56337200000007</v>
      </c>
      <c r="N1804" s="15">
        <f t="shared" si="483"/>
        <v>415.56337200000007</v>
      </c>
      <c r="O1804">
        <f t="shared" si="484"/>
        <v>0</v>
      </c>
      <c r="P1804">
        <f t="shared" si="485"/>
        <v>0</v>
      </c>
      <c r="Q1804">
        <f t="shared" si="491"/>
        <v>24440.248491834162</v>
      </c>
      <c r="R1804">
        <f t="shared" si="492"/>
        <v>-6849.7001628054559</v>
      </c>
      <c r="S1804">
        <f t="shared" si="486"/>
        <v>6849.7001628054559</v>
      </c>
      <c r="T1804">
        <f t="shared" si="487"/>
        <v>17590.548329028705</v>
      </c>
      <c r="U1804">
        <f t="shared" si="488"/>
        <v>0</v>
      </c>
      <c r="V1804">
        <f t="shared" si="489"/>
        <v>0</v>
      </c>
    </row>
    <row r="1805" spans="2:22" x14ac:dyDescent="0.25">
      <c r="B1805" s="7" t="s">
        <v>11</v>
      </c>
      <c r="C1805" s="7">
        <v>1797</v>
      </c>
      <c r="D1805" s="7">
        <v>320</v>
      </c>
      <c r="E1805" s="13">
        <v>0</v>
      </c>
      <c r="F1805" s="15">
        <f t="shared" si="490"/>
        <v>0</v>
      </c>
      <c r="G1805" s="15">
        <f t="shared" si="476"/>
        <v>0</v>
      </c>
      <c r="H1805" s="15">
        <f t="shared" si="478"/>
        <v>0</v>
      </c>
      <c r="I1805" s="15">
        <f t="shared" si="479"/>
        <v>0</v>
      </c>
      <c r="J1805" s="15">
        <f t="shared" si="480"/>
        <v>415.56337200000007</v>
      </c>
      <c r="K1805" s="15">
        <f t="shared" si="481"/>
        <v>415.56337200000007</v>
      </c>
      <c r="L1805" s="15">
        <f t="shared" si="477"/>
        <v>0</v>
      </c>
      <c r="M1805" s="15">
        <f t="shared" si="482"/>
        <v>415.56337200000007</v>
      </c>
      <c r="N1805" s="15">
        <f t="shared" si="483"/>
        <v>415.56337200000007</v>
      </c>
      <c r="O1805">
        <f t="shared" si="484"/>
        <v>0</v>
      </c>
      <c r="P1805">
        <f t="shared" si="485"/>
        <v>0</v>
      </c>
      <c r="Q1805">
        <f t="shared" si="491"/>
        <v>24440.248491834162</v>
      </c>
      <c r="R1805">
        <f t="shared" si="492"/>
        <v>-6849.7001628054559</v>
      </c>
      <c r="S1805">
        <f t="shared" si="486"/>
        <v>6849.7001628054559</v>
      </c>
      <c r="T1805">
        <f t="shared" si="487"/>
        <v>17590.548329028705</v>
      </c>
      <c r="U1805">
        <f t="shared" si="488"/>
        <v>0</v>
      </c>
      <c r="V1805">
        <f t="shared" si="489"/>
        <v>0</v>
      </c>
    </row>
    <row r="1806" spans="2:22" x14ac:dyDescent="0.25">
      <c r="B1806" s="7" t="s">
        <v>11</v>
      </c>
      <c r="C1806" s="7">
        <v>1798</v>
      </c>
      <c r="D1806" s="7">
        <v>321</v>
      </c>
      <c r="E1806" s="13">
        <v>0</v>
      </c>
      <c r="F1806" s="15">
        <f t="shared" si="490"/>
        <v>0</v>
      </c>
      <c r="G1806" s="15">
        <f t="shared" si="476"/>
        <v>0</v>
      </c>
      <c r="H1806" s="15">
        <f t="shared" si="478"/>
        <v>0</v>
      </c>
      <c r="I1806" s="15">
        <f t="shared" si="479"/>
        <v>0</v>
      </c>
      <c r="J1806" s="15">
        <f t="shared" si="480"/>
        <v>415.56337200000007</v>
      </c>
      <c r="K1806" s="15">
        <f t="shared" si="481"/>
        <v>415.56337200000007</v>
      </c>
      <c r="L1806" s="15">
        <f t="shared" si="477"/>
        <v>0</v>
      </c>
      <c r="M1806" s="15">
        <f t="shared" si="482"/>
        <v>415.56337200000007</v>
      </c>
      <c r="N1806" s="15">
        <f t="shared" si="483"/>
        <v>415.56337200000007</v>
      </c>
      <c r="O1806">
        <f t="shared" si="484"/>
        <v>0</v>
      </c>
      <c r="P1806">
        <f t="shared" si="485"/>
        <v>0</v>
      </c>
      <c r="Q1806">
        <f t="shared" si="491"/>
        <v>24440.248491834162</v>
      </c>
      <c r="R1806">
        <f t="shared" si="492"/>
        <v>-6849.7001628054559</v>
      </c>
      <c r="S1806">
        <f t="shared" si="486"/>
        <v>6849.7001628054559</v>
      </c>
      <c r="T1806">
        <f t="shared" si="487"/>
        <v>17590.548329028705</v>
      </c>
      <c r="U1806">
        <f t="shared" si="488"/>
        <v>0</v>
      </c>
      <c r="V1806">
        <f t="shared" si="489"/>
        <v>0</v>
      </c>
    </row>
    <row r="1807" spans="2:22" x14ac:dyDescent="0.25">
      <c r="B1807" s="7" t="s">
        <v>11</v>
      </c>
      <c r="C1807" s="7">
        <v>1799</v>
      </c>
      <c r="D1807" s="7">
        <v>322</v>
      </c>
      <c r="E1807" s="13">
        <v>0</v>
      </c>
      <c r="F1807" s="15">
        <f t="shared" si="490"/>
        <v>0</v>
      </c>
      <c r="G1807" s="15">
        <f t="shared" si="476"/>
        <v>0</v>
      </c>
      <c r="H1807" s="15">
        <f t="shared" si="478"/>
        <v>0</v>
      </c>
      <c r="I1807" s="15">
        <f t="shared" si="479"/>
        <v>0</v>
      </c>
      <c r="J1807" s="15">
        <f t="shared" si="480"/>
        <v>415.56337200000007</v>
      </c>
      <c r="K1807" s="15">
        <f t="shared" si="481"/>
        <v>415.56337200000007</v>
      </c>
      <c r="L1807" s="15">
        <f t="shared" si="477"/>
        <v>0</v>
      </c>
      <c r="M1807" s="15">
        <f t="shared" si="482"/>
        <v>415.56337200000007</v>
      </c>
      <c r="N1807" s="15">
        <f t="shared" si="483"/>
        <v>415.56337200000007</v>
      </c>
      <c r="O1807">
        <f t="shared" si="484"/>
        <v>0</v>
      </c>
      <c r="P1807">
        <f t="shared" si="485"/>
        <v>0</v>
      </c>
      <c r="Q1807">
        <f t="shared" si="491"/>
        <v>24440.248491834162</v>
      </c>
      <c r="R1807">
        <f t="shared" si="492"/>
        <v>-6849.7001628054559</v>
      </c>
      <c r="S1807">
        <f t="shared" si="486"/>
        <v>6849.7001628054559</v>
      </c>
      <c r="T1807">
        <f t="shared" si="487"/>
        <v>17590.548329028705</v>
      </c>
      <c r="U1807">
        <f t="shared" si="488"/>
        <v>0</v>
      </c>
      <c r="V1807">
        <f t="shared" si="489"/>
        <v>0</v>
      </c>
    </row>
    <row r="1808" spans="2:22" x14ac:dyDescent="0.25">
      <c r="B1808" s="7" t="s">
        <v>11</v>
      </c>
      <c r="C1808" s="7">
        <v>1800</v>
      </c>
      <c r="D1808" s="7">
        <v>323</v>
      </c>
      <c r="E1808" s="13">
        <v>0</v>
      </c>
      <c r="F1808" s="15">
        <f t="shared" si="490"/>
        <v>0</v>
      </c>
      <c r="G1808" s="15">
        <f t="shared" si="476"/>
        <v>0</v>
      </c>
      <c r="H1808" s="15">
        <f t="shared" si="478"/>
        <v>0</v>
      </c>
      <c r="I1808" s="15">
        <f t="shared" si="479"/>
        <v>0</v>
      </c>
      <c r="J1808" s="15">
        <f t="shared" si="480"/>
        <v>415.56337200000007</v>
      </c>
      <c r="K1808" s="15">
        <f t="shared" si="481"/>
        <v>415.56337200000007</v>
      </c>
      <c r="L1808" s="15">
        <f t="shared" si="477"/>
        <v>0</v>
      </c>
      <c r="M1808" s="15">
        <f t="shared" si="482"/>
        <v>415.56337200000007</v>
      </c>
      <c r="N1808" s="15">
        <f t="shared" si="483"/>
        <v>415.56337200000007</v>
      </c>
      <c r="O1808">
        <f t="shared" si="484"/>
        <v>0</v>
      </c>
      <c r="P1808">
        <f t="shared" si="485"/>
        <v>0</v>
      </c>
      <c r="Q1808">
        <f t="shared" si="491"/>
        <v>24440.248491834162</v>
      </c>
      <c r="R1808">
        <f t="shared" si="492"/>
        <v>-6849.7001628054559</v>
      </c>
      <c r="S1808">
        <f t="shared" si="486"/>
        <v>6849.7001628054559</v>
      </c>
      <c r="T1808">
        <f t="shared" si="487"/>
        <v>17590.548329028705</v>
      </c>
      <c r="U1808">
        <f t="shared" si="488"/>
        <v>0</v>
      </c>
      <c r="V1808">
        <f t="shared" si="489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BB75-C27F-4332-9C59-CC0B4580B332}">
  <dimension ref="B2:C30"/>
  <sheetViews>
    <sheetView workbookViewId="0">
      <selection activeCell="AA33" sqref="AA33"/>
    </sheetView>
  </sheetViews>
  <sheetFormatPr defaultRowHeight="15" x14ac:dyDescent="0.25"/>
  <sheetData>
    <row r="2" spans="2:3" ht="18.75" x14ac:dyDescent="0.3">
      <c r="B2" s="25" t="s">
        <v>43</v>
      </c>
      <c r="C2" s="26"/>
    </row>
    <row r="3" spans="2:3" x14ac:dyDescent="0.25">
      <c r="B3" s="26"/>
      <c r="C3" s="26"/>
    </row>
    <row r="4" spans="2:3" x14ac:dyDescent="0.25">
      <c r="B4" s="27" t="s">
        <v>44</v>
      </c>
      <c r="C4" s="27" t="s">
        <v>45</v>
      </c>
    </row>
    <row r="5" spans="2:3" x14ac:dyDescent="0.25">
      <c r="B5" s="26" t="s">
        <v>46</v>
      </c>
      <c r="C5" s="26" t="s">
        <v>47</v>
      </c>
    </row>
    <row r="6" spans="2:3" x14ac:dyDescent="0.25">
      <c r="B6" s="26"/>
      <c r="C6" s="26" t="s">
        <v>48</v>
      </c>
    </row>
    <row r="7" spans="2:3" x14ac:dyDescent="0.25">
      <c r="B7" s="26"/>
      <c r="C7" s="26" t="s">
        <v>49</v>
      </c>
    </row>
    <row r="8" spans="2:3" x14ac:dyDescent="0.25">
      <c r="B8" s="26"/>
      <c r="C8" s="26"/>
    </row>
    <row r="9" spans="2:3" x14ac:dyDescent="0.25">
      <c r="B9" s="26"/>
      <c r="C9" s="26" t="s">
        <v>50</v>
      </c>
    </row>
    <row r="10" spans="2:3" x14ac:dyDescent="0.25">
      <c r="B10" s="26"/>
      <c r="C10" s="26"/>
    </row>
    <row r="11" spans="2:3" x14ac:dyDescent="0.25">
      <c r="B11" s="27" t="s">
        <v>51</v>
      </c>
      <c r="C11" s="27" t="s">
        <v>52</v>
      </c>
    </row>
    <row r="12" spans="2:3" x14ac:dyDescent="0.25">
      <c r="B12" s="26" t="s">
        <v>46</v>
      </c>
      <c r="C12" s="26" t="s">
        <v>53</v>
      </c>
    </row>
    <row r="13" spans="2:3" x14ac:dyDescent="0.25">
      <c r="B13" s="26"/>
      <c r="C13" s="26" t="s">
        <v>54</v>
      </c>
    </row>
    <row r="14" spans="2:3" x14ac:dyDescent="0.25">
      <c r="B14" s="26"/>
      <c r="C14" s="26"/>
    </row>
    <row r="15" spans="2:3" x14ac:dyDescent="0.25">
      <c r="B15" s="26"/>
      <c r="C15" s="26" t="s">
        <v>55</v>
      </c>
    </row>
    <row r="16" spans="2:3" x14ac:dyDescent="0.25">
      <c r="B16" s="26"/>
      <c r="C16" s="26" t="s">
        <v>56</v>
      </c>
    </row>
    <row r="17" spans="2:3" x14ac:dyDescent="0.25">
      <c r="B17" s="26"/>
      <c r="C17" s="26" t="s">
        <v>57</v>
      </c>
    </row>
    <row r="18" spans="2:3" x14ac:dyDescent="0.25">
      <c r="B18" s="26"/>
      <c r="C18" s="26"/>
    </row>
    <row r="19" spans="2:3" x14ac:dyDescent="0.25">
      <c r="B19" s="26"/>
      <c r="C19" s="26" t="s">
        <v>58</v>
      </c>
    </row>
    <row r="20" spans="2:3" x14ac:dyDescent="0.25">
      <c r="B20" s="26"/>
      <c r="C20" s="26"/>
    </row>
    <row r="21" spans="2:3" x14ac:dyDescent="0.25">
      <c r="B21" s="27" t="s">
        <v>59</v>
      </c>
      <c r="C21" s="27" t="s">
        <v>60</v>
      </c>
    </row>
    <row r="22" spans="2:3" x14ac:dyDescent="0.25">
      <c r="B22" s="26" t="s">
        <v>61</v>
      </c>
      <c r="C22" s="26" t="s">
        <v>62</v>
      </c>
    </row>
    <row r="23" spans="2:3" x14ac:dyDescent="0.25">
      <c r="B23" s="26"/>
      <c r="C23" s="26" t="s">
        <v>63</v>
      </c>
    </row>
    <row r="24" spans="2:3" x14ac:dyDescent="0.25">
      <c r="B24" s="26"/>
      <c r="C24" s="26"/>
    </row>
    <row r="25" spans="2:3" x14ac:dyDescent="0.25">
      <c r="B25" s="26"/>
      <c r="C25" s="26" t="s">
        <v>64</v>
      </c>
    </row>
    <row r="26" spans="2:3" x14ac:dyDescent="0.25">
      <c r="B26" s="26"/>
      <c r="C26" s="26" t="s">
        <v>56</v>
      </c>
    </row>
    <row r="27" spans="2:3" x14ac:dyDescent="0.25">
      <c r="B27" s="26"/>
      <c r="C27" s="26" t="s">
        <v>65</v>
      </c>
    </row>
    <row r="28" spans="2:3" x14ac:dyDescent="0.25">
      <c r="B28" s="26"/>
      <c r="C28" s="26"/>
    </row>
    <row r="29" spans="2:3" x14ac:dyDescent="0.25">
      <c r="B29" s="26"/>
      <c r="C29" s="27" t="s">
        <v>66</v>
      </c>
    </row>
    <row r="30" spans="2:3" x14ac:dyDescent="0.25">
      <c r="B30" s="26"/>
      <c r="C30" s="27" t="s">
        <v>67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Robbie Sandford - WLTC_class_3</vt:lpstr>
      <vt:lpstr>Explenation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Robbie Sandford</cp:lastModifiedBy>
  <cp:revision/>
  <dcterms:created xsi:type="dcterms:W3CDTF">2012-04-02T09:52:13Z</dcterms:created>
  <dcterms:modified xsi:type="dcterms:W3CDTF">2025-11-28T10:59:14Z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