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sh Flow Forecast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<sst xmlns="http://schemas.openxmlformats.org/spreadsheetml/2006/main" count="31" uniqueCount="31">
  <si>
    <t xml:space="preserve">NutriTrack AI — 12-Month Cash Flow Forecast  (Mar 2026 – Feb 2027)</t>
  </si>
  <si>
    <t xml:space="preserve">Business Plan Portfolio  |  Module: Entrepreneurship (LCBB5013)  |  University of Wales Trinity Saint David  |  Opening balance: £50,000</t>
  </si>
  <si>
    <t xml:space="preserve">Month</t>
  </si>
  <si>
    <t xml:space="preserve">Starting Balance (£)</t>
  </si>
  <si>
    <t xml:space="preserve">Cash Inflows (£)</t>
  </si>
  <si>
    <t xml:space="preserve">Cash Outflows (£)</t>
  </si>
  <si>
    <t xml:space="preserve">Net Cash Flow (£)</t>
  </si>
  <si>
    <t xml:space="preserve">Ending Balance (£)</t>
  </si>
  <si>
    <t xml:space="preserve">March 2026</t>
  </si>
  <si>
    <t xml:space="preserve">April 2026</t>
  </si>
  <si>
    <t xml:space="preserve">May 2026</t>
  </si>
  <si>
    <t xml:space="preserve">June 2026</t>
  </si>
  <si>
    <t xml:space="preserve">July 2026</t>
  </si>
  <si>
    <t xml:space="preserve">August 2026</t>
  </si>
  <si>
    <t xml:space="preserve">September 2026</t>
  </si>
  <si>
    <t xml:space="preserve">October 2026</t>
  </si>
  <si>
    <t xml:space="preserve">November 2026</t>
  </si>
  <si>
    <t xml:space="preserve">December 2026</t>
  </si>
  <si>
    <t xml:space="preserve">January 2027</t>
  </si>
  <si>
    <t xml:space="preserve">February 2027</t>
  </si>
  <si>
    <t xml:space="preserve">TOTAL (Full Year)</t>
  </si>
  <si>
    <t xml:space="preserve">—</t>
  </si>
  <si>
    <t xml:space="preserve">Key Calculations:</t>
  </si>
  <si>
    <t xml:space="preserve">  •  Net Cash Flow  = Cash Inflows − Cash Outflows</t>
  </si>
  <si>
    <t xml:space="preserve">  •  Ending Balance  = Starting Balance + Net Cash Flow</t>
  </si>
  <si>
    <t xml:space="preserve">Assumptions &amp; Notes:</t>
  </si>
  <si>
    <t xml:space="preserve">  •  Opening cash balance:  £50,000 — start-up funding (angel investment / Innovate UK grant / founder capital).</t>
  </si>
  <si>
    <t xml:space="preserve">  •  Cash Inflows:  Net premium subscription revenue (after 30% App Store fee) + ad &amp; affiliate revenue (£0.50 per free user/month). Month 1 (March 2026): 500 free users growing at 15% MoM; 8% premium conversion at £7.99/month.</t>
  </si>
  <si>
    <t xml:space="preserve">  •  Cash Outflows:  Fixed costs: salaries £4,500 + hosting £400 + software £150 + insurance £200 + accounting £150 = £5,400/month. Variable: 20% marketing reinvestment + 1.4% payment processing. March 2026 includes £36,500 one-off start-up costs (development £25,000, branding £4,000, legal/GDPR £2,500, launch marketing £5,000).</t>
  </si>
  <si>
    <t xml:space="preserve">  •  Negative balances (May 2026 onwards):  Reflect the investment/scaling phase. Monthly deficits narrow as the user base grows, pointing to break-even in Year 2.</t>
  </si>
  <si>
    <t xml:space="preserve">  •  Corporation tax:  Provisioned at 19% on positive months only (small profits rate). No taxable profit arises in Year 1.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</si>
</sst>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\£#,##0.00;[RED]&quot;(£&quot;#,##0.00\)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FFFFFF"/>
      <name val="Aptos"/>
      <family val="0"/>
      <charset val="1"/>
    </font>
    <font>
      <i val="true"/>
      <sz val="10"/>
      <color rgb="FF1F4E79"/>
      <name val="Aptos"/>
      <family val="0"/>
      <charset val="1"/>
    </font>
    <font>
      <b val="true"/>
      <sz val="11"/>
      <color rgb="FFFFFFFF"/>
      <name val="Aptos"/>
      <family val="0"/>
      <charset val="1"/>
    </font>
    <font>
      <b val="true"/>
      <sz val="11"/>
      <color rgb="FF1F4E79"/>
      <name val="Aptos"/>
      <family val="0"/>
      <charset val="1"/>
    </font>
    <font>
      <sz val="11"/>
      <color rgb="FF000000"/>
      <name val="Aptos"/>
      <family val="0"/>
      <charset val="1"/>
    </font>
    <font>
      <b val="true"/>
      <sz val="12"/>
      <color rgb="FF1F4E79"/>
      <name val="Aptos"/>
      <family val="0"/>
      <charset val="1"/>
    </font>
    <font>
      <sz val="10"/>
      <color rgb="FF000000"/>
      <name val="Aptos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D6E4F0"/>
        <bgColor rgb="FFF2F2F2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FFFF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4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5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2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3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6E4F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2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0"/>
    <col collapsed="false" customWidth="true" hidden="false" outlineLevel="0" max="6" min="2" style="1" width="22"/>
  </cols>
  <sheetData>
    <row r="1" customFormat="false" ht="31.5" hidden="false" customHeight="true" outlineLevel="0" collapsed="false">
      <c r="A1" s="2" t="s">
        <v>0</v>
      </c>
      <c r="B1" s="2"/>
      <c r="C1" s="2"/>
      <c r="D1" s="2"/>
      <c r="E1" s="2"/>
      <c r="F1" s="2"/>
    </row>
    <row r="2" customFormat="false" ht="18" hidden="false" customHeight="true" outlineLevel="0" collapsed="false">
      <c r="A2" s="3" t="s">
        <v>1</v>
      </c>
      <c r="B2" s="3"/>
      <c r="C2" s="3"/>
      <c r="D2" s="3"/>
      <c r="E2" s="3"/>
      <c r="F2" s="3"/>
    </row>
    <row r="3" customFormat="false" ht="6" hidden="false" customHeight="true" outlineLevel="0" collapsed="false"/>
    <row r="4" customFormat="false" ht="36" hidden="false" customHeight="true" outlineLevel="0" collapsed="false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customFormat="false" ht="19.5" hidden="false" customHeight="true" outlineLevel="0" collapsed="false">
      <c r="A5" s="5" t="s">
        <v>8</v>
      </c>
      <c r="B5" s="6" t="n">
        <v>50000</v>
      </c>
      <c r="C5" s="6" t="n">
        <v>473.72</v>
      </c>
      <c r="D5" s="6" t="n">
        <v>42018.39</v>
      </c>
      <c r="E5" s="6" t="n">
        <v>-41544.67</v>
      </c>
      <c r="F5" s="6" t="n">
        <v>8455.33</v>
      </c>
    </row>
    <row r="6" customFormat="false" ht="19.5" hidden="false" customHeight="true" outlineLevel="0" collapsed="false">
      <c r="A6" s="7" t="s">
        <v>9</v>
      </c>
      <c r="B6" s="8" t="n">
        <v>8455.33</v>
      </c>
      <c r="C6" s="8" t="n">
        <v>544.78</v>
      </c>
      <c r="D6" s="8" t="n">
        <v>5536.15</v>
      </c>
      <c r="E6" s="8" t="n">
        <v>-4991.38</v>
      </c>
      <c r="F6" s="8" t="n">
        <v>3463.95</v>
      </c>
    </row>
    <row r="7" customFormat="false" ht="19.5" hidden="false" customHeight="true" outlineLevel="0" collapsed="false">
      <c r="A7" s="5" t="s">
        <v>10</v>
      </c>
      <c r="B7" s="6" t="n">
        <v>3463.95</v>
      </c>
      <c r="C7" s="6" t="n">
        <v>626.93</v>
      </c>
      <c r="D7" s="6" t="n">
        <v>5556.72</v>
      </c>
      <c r="E7" s="6" t="n">
        <v>-4929.79</v>
      </c>
      <c r="F7" s="6" t="n">
        <v>-1465.84</v>
      </c>
    </row>
    <row r="8" customFormat="false" ht="19.5" hidden="false" customHeight="true" outlineLevel="0" collapsed="false">
      <c r="A8" s="7" t="s">
        <v>11</v>
      </c>
      <c r="B8" s="8" t="n">
        <v>-1465.84</v>
      </c>
      <c r="C8" s="8" t="n">
        <v>721.17</v>
      </c>
      <c r="D8" s="8" t="n">
        <v>5580.3</v>
      </c>
      <c r="E8" s="8" t="n">
        <v>-4859.13</v>
      </c>
      <c r="F8" s="8" t="n">
        <v>-6324.97</v>
      </c>
    </row>
    <row r="9" customFormat="false" ht="19.5" hidden="false" customHeight="true" outlineLevel="0" collapsed="false">
      <c r="A9" s="5" t="s">
        <v>12</v>
      </c>
      <c r="B9" s="6" t="n">
        <v>-6324.97</v>
      </c>
      <c r="C9" s="6" t="n">
        <v>828.51</v>
      </c>
      <c r="D9" s="6" t="n">
        <v>5607.09</v>
      </c>
      <c r="E9" s="6" t="n">
        <v>-4778.58</v>
      </c>
      <c r="F9" s="6" t="n">
        <v>-11103.55</v>
      </c>
    </row>
    <row r="10" customFormat="false" ht="19.5" hidden="false" customHeight="true" outlineLevel="0" collapsed="false">
      <c r="A10" s="7" t="s">
        <v>13</v>
      </c>
      <c r="B10" s="8" t="n">
        <v>-11103.55</v>
      </c>
      <c r="C10" s="8" t="n">
        <v>949.94</v>
      </c>
      <c r="D10" s="8" t="n">
        <v>5637.29</v>
      </c>
      <c r="E10" s="8" t="n">
        <v>-4687.35</v>
      </c>
      <c r="F10" s="8" t="n">
        <v>-15790.9</v>
      </c>
    </row>
    <row r="11" customFormat="false" ht="19.5" hidden="false" customHeight="true" outlineLevel="0" collapsed="false">
      <c r="A11" s="5" t="s">
        <v>14</v>
      </c>
      <c r="B11" s="6" t="n">
        <v>-15790.9</v>
      </c>
      <c r="C11" s="6" t="n">
        <v>1092.56</v>
      </c>
      <c r="D11" s="6" t="n">
        <v>5672.91</v>
      </c>
      <c r="E11" s="6" t="n">
        <v>-4580.35</v>
      </c>
      <c r="F11" s="6" t="n">
        <v>-20371.25</v>
      </c>
    </row>
    <row r="12" customFormat="false" ht="19.5" hidden="false" customHeight="true" outlineLevel="0" collapsed="false">
      <c r="A12" s="7" t="s">
        <v>15</v>
      </c>
      <c r="B12" s="8" t="n">
        <v>-20371.25</v>
      </c>
      <c r="C12" s="8" t="n">
        <v>1257.36</v>
      </c>
      <c r="D12" s="8" t="n">
        <v>5714.15</v>
      </c>
      <c r="E12" s="8" t="n">
        <v>-4456.79</v>
      </c>
      <c r="F12" s="8" t="n">
        <v>-24828.04</v>
      </c>
    </row>
    <row r="13" customFormat="false" ht="19.5" hidden="false" customHeight="true" outlineLevel="0" collapsed="false">
      <c r="A13" s="5" t="s">
        <v>16</v>
      </c>
      <c r="B13" s="6" t="n">
        <v>-24828.04</v>
      </c>
      <c r="C13" s="6" t="n">
        <v>1446.35</v>
      </c>
      <c r="D13" s="6" t="n">
        <v>5761.4</v>
      </c>
      <c r="E13" s="6" t="n">
        <v>-4315.06</v>
      </c>
      <c r="F13" s="6" t="n">
        <v>-29143.1</v>
      </c>
    </row>
    <row r="14" customFormat="false" ht="19.5" hidden="false" customHeight="true" outlineLevel="0" collapsed="false">
      <c r="A14" s="7" t="s">
        <v>17</v>
      </c>
      <c r="B14" s="8" t="n">
        <v>-29143.1</v>
      </c>
      <c r="C14" s="8" t="n">
        <v>1667.11</v>
      </c>
      <c r="D14" s="8" t="n">
        <v>5816.79</v>
      </c>
      <c r="E14" s="8" t="n">
        <v>-4149.68</v>
      </c>
      <c r="F14" s="8" t="n">
        <v>-33292.77</v>
      </c>
    </row>
    <row r="15" customFormat="false" ht="19.5" hidden="false" customHeight="true" outlineLevel="0" collapsed="false">
      <c r="A15" s="5" t="s">
        <v>18</v>
      </c>
      <c r="B15" s="6" t="n">
        <v>-33292.77</v>
      </c>
      <c r="C15" s="6" t="n">
        <v>1916.57</v>
      </c>
      <c r="D15" s="6" t="n">
        <v>5879.1</v>
      </c>
      <c r="E15" s="6" t="n">
        <v>-3962.53</v>
      </c>
      <c r="F15" s="6" t="n">
        <v>-37255.3</v>
      </c>
    </row>
    <row r="16" customFormat="false" ht="19.5" hidden="false" customHeight="true" outlineLevel="0" collapsed="false">
      <c r="A16" s="7" t="s">
        <v>19</v>
      </c>
      <c r="B16" s="8" t="n">
        <v>-37255.3</v>
      </c>
      <c r="C16" s="8" t="n">
        <v>2202.3</v>
      </c>
      <c r="D16" s="8" t="n">
        <v>5950.43</v>
      </c>
      <c r="E16" s="8" t="n">
        <v>-3748.14</v>
      </c>
      <c r="F16" s="8" t="n">
        <v>-41003.44</v>
      </c>
    </row>
    <row r="17" customFormat="false" ht="24" hidden="false" customHeight="true" outlineLevel="0" collapsed="false">
      <c r="A17" s="9" t="s">
        <v>20</v>
      </c>
      <c r="B17" s="9" t="s">
        <v>21</v>
      </c>
      <c r="C17" s="10" t="n">
        <f aca="false">SUM(C5:C16)</f>
        <v>13727.3</v>
      </c>
      <c r="D17" s="10" t="n">
        <f aca="false">SUM(D5:D16)</f>
        <v>104730.72</v>
      </c>
      <c r="E17" s="10" t="n">
        <f aca="false">SUM(E5:E16)</f>
        <v>-91003.45</v>
      </c>
      <c r="F17" s="10" t="n">
        <v>-41003.44</v>
      </c>
    </row>
    <row r="18" customFormat="false" ht="9.75" hidden="false" customHeight="true" outlineLevel="0" collapsed="false"/>
    <row r="19" customFormat="false" ht="21.75" hidden="false" customHeight="true" outlineLevel="0" collapsed="false">
      <c r="A19" s="11" t="s">
        <v>22</v>
      </c>
      <c r="B19" s="11"/>
      <c r="C19" s="11"/>
      <c r="D19" s="11"/>
      <c r="E19" s="11"/>
      <c r="F19" s="11"/>
    </row>
    <row r="20" customFormat="false" ht="18" hidden="false" customHeight="true" outlineLevel="0" collapsed="false">
      <c r="A20" s="12" t="s">
        <v>23</v>
      </c>
      <c r="B20" s="12"/>
      <c r="C20" s="12"/>
      <c r="D20" s="12"/>
      <c r="E20" s="12"/>
      <c r="F20" s="12"/>
    </row>
    <row r="21" customFormat="false" ht="18" hidden="false" customHeight="true" outlineLevel="0" collapsed="false">
      <c r="A21" s="12" t="s">
        <v>24</v>
      </c>
      <c r="B21" s="12"/>
      <c r="C21" s="12"/>
      <c r="D21" s="12"/>
      <c r="E21" s="12"/>
      <c r="F21" s="12"/>
    </row>
    <row r="22" customFormat="false" ht="9.75" hidden="false" customHeight="true" outlineLevel="0" collapsed="false"/>
    <row r="23" customFormat="false" ht="21.75" hidden="false" customHeight="true" outlineLevel="0" collapsed="false">
      <c r="A23" s="11" t="s">
        <v>25</v>
      </c>
      <c r="B23" s="11"/>
      <c r="C23" s="11"/>
      <c r="D23" s="11"/>
      <c r="E23" s="11"/>
      <c r="F23" s="11"/>
    </row>
    <row r="24" customFormat="false" ht="42" hidden="false" customHeight="true" outlineLevel="0" collapsed="false">
      <c r="A24" s="13" t="s">
        <v>26</v>
      </c>
      <c r="B24" s="13"/>
      <c r="C24" s="13"/>
      <c r="D24" s="13"/>
      <c r="E24" s="13"/>
      <c r="F24" s="13"/>
    </row>
    <row r="25" customFormat="false" ht="42" hidden="false" customHeight="true" outlineLevel="0" collapsed="false">
      <c r="A25" s="13" t="s">
        <v>27</v>
      </c>
      <c r="B25" s="13"/>
      <c r="C25" s="13"/>
      <c r="D25" s="13"/>
      <c r="E25" s="13"/>
      <c r="F25" s="13"/>
    </row>
    <row r="26" customFormat="false" ht="42" hidden="false" customHeight="true" outlineLevel="0" collapsed="false">
      <c r="A26" s="13" t="s">
        <v>28</v>
      </c>
      <c r="B26" s="13"/>
      <c r="C26" s="13"/>
      <c r="D26" s="13"/>
      <c r="E26" s="13"/>
      <c r="F26" s="13"/>
    </row>
    <row r="27" customFormat="false" ht="42" hidden="false" customHeight="true" outlineLevel="0" collapsed="false">
      <c r="A27" s="13" t="s">
        <v>29</v>
      </c>
      <c r="B27" s="13"/>
      <c r="C27" s="13"/>
      <c r="D27" s="13"/>
      <c r="E27" s="13"/>
      <c r="F27" s="13"/>
    </row>
    <row r="28" customFormat="false" ht="42" hidden="false" customHeight="true" outlineLevel="0" collapsed="false">
      <c r="A28" s="13" t="s">
        <v>30</v>
      </c>
      <c r="B28" s="13"/>
      <c r="C28" s="13"/>
      <c r="D28" s="13"/>
      <c r="E28" s="13"/>
      <c r="F28" s="13"/>
    </row>
  </sheetData>
  <mergeCells count="11">
    <mergeCell ref="A1:F1"/>
    <mergeCell ref="A2:F2"/>
    <mergeCell ref="A19:F19"/>
    <mergeCell ref="A20:F20"/>
    <mergeCell ref="A21:F21"/>
    <mergeCell ref="A23:F23"/>
    <mergeCell ref="A24:F24"/>
    <mergeCell ref="A25:F25"/>
    <mergeCell ref="A26:F26"/>
    <mergeCell ref="A27:F27"/>
    <mergeCell ref="A28:F2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2026-03-27T14:29:50Z</dcterms:created>
  <dc:creator>openpyxl</dc:creator>
  <dc:description/>
  <dc:language>en-US</dc:language>
  <cp:lastModifiedBy/>
  <dcterms:modified xsi:type="dcterms:W3CDTF">2026-03-27T14:41:20Z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