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E:\UWTSD 2022\LDE\Lectures\2022\"/>
    </mc:Choice>
  </mc:AlternateContent>
  <xr:revisionPtr revIDLastSave="0" documentId="13_ncr:1_{2B2A7B60-A4FA-49EC-B39F-F02B26E28888}" xr6:coauthVersionLast="47" xr6:coauthVersionMax="47" xr10:uidLastSave="{00000000-0000-0000-0000-000000000000}"/>
  <bookViews>
    <workbookView xWindow="-120" yWindow="-120" windowWidth="15600" windowHeight="11160" firstSheet="4" activeTab="6" xr2:uid="{00000000-000D-0000-FFFF-FFFF00000000}"/>
  </bookViews>
  <sheets>
    <sheet name="Summary and PDP" sheetId="1" r:id="rId1"/>
    <sheet name="1. Reading  &amp; Research" sheetId="8" r:id="rId2"/>
    <sheet name="2. Referencing and Integrity" sheetId="9" r:id="rId3"/>
    <sheet name="3. Assignment Prepration" sheetId="10" r:id="rId4"/>
    <sheet name="4. Academic Writing" sheetId="11" r:id="rId5"/>
    <sheet name="5. Presenting" sheetId="13" r:id="rId6"/>
    <sheet name="6. Submitting Assignments" sheetId="14" r:id="rId7"/>
  </sheets>
  <definedNames>
    <definedName name="_xlnm.Print_Area" localSheetId="1">'1. Reading  &amp; Research'!$A$1:$C$14</definedName>
    <definedName name="_xlnm.Print_Area" localSheetId="2">'2. Referencing and Integrity'!$A$1:$C$10</definedName>
    <definedName name="_xlnm.Print_Area" localSheetId="3">'3. Assignment Prepration'!$A$1:$C$11</definedName>
    <definedName name="_xlnm.Print_Area" localSheetId="4">'4. Academic Writing'!$A$1:$C$8</definedName>
    <definedName name="_xlnm.Print_Area" localSheetId="5">'5. Presenting'!$A$1:$C$11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1" l="1"/>
  <c r="C6" i="1" s="1"/>
  <c r="E6" i="1" s="1"/>
  <c r="E5" i="1"/>
  <c r="E4" i="1"/>
  <c r="D8" i="1"/>
  <c r="D7" i="1"/>
  <c r="D6" i="1"/>
  <c r="D5" i="1"/>
  <c r="D4" i="1"/>
  <c r="D3" i="1"/>
  <c r="C8" i="1"/>
  <c r="E8" i="1" s="1"/>
  <c r="C5" i="1"/>
  <c r="C4" i="1"/>
  <c r="B11" i="14"/>
  <c r="B11" i="13"/>
  <c r="C7" i="1" s="1"/>
  <c r="E7" i="1" s="1"/>
  <c r="B11" i="10"/>
  <c r="B14" i="8"/>
  <c r="C3" i="1" s="1"/>
  <c r="E3" i="1" s="1"/>
  <c r="B10" i="9"/>
  <c r="D9" i="1" l="1"/>
  <c r="C9" i="1"/>
  <c r="E9" i="1" s="1"/>
</calcChain>
</file>

<file path=xl/sharedStrings.xml><?xml version="1.0" encoding="utf-8"?>
<sst xmlns="http://schemas.openxmlformats.org/spreadsheetml/2006/main" count="92" uniqueCount="71">
  <si>
    <t>Reading and Research</t>
  </si>
  <si>
    <t>Referencing and Academic Integrity</t>
  </si>
  <si>
    <t>Assignment Preparation</t>
  </si>
  <si>
    <t>Academic Writing</t>
  </si>
  <si>
    <t>Presenting</t>
  </si>
  <si>
    <t>Submitting Assignments and Accessing Feedback</t>
  </si>
  <si>
    <t>Academic Skills Assessment</t>
  </si>
  <si>
    <t>1. Reading and Research</t>
  </si>
  <si>
    <t>Confidence Rating</t>
  </si>
  <si>
    <t>1 - not at all confident</t>
  </si>
  <si>
    <t>5 - very confident</t>
  </si>
  <si>
    <t>I can organise my notes to find what I need later.</t>
  </si>
  <si>
    <t>I can take effective notes.</t>
  </si>
  <si>
    <t>I know how to read critically.</t>
  </si>
  <si>
    <t>I can quickly decide which parts of a book to read.</t>
  </si>
  <si>
    <t>I can evaluate sources to check their credibility.</t>
  </si>
  <si>
    <t>I can search for articles on a particular subject.</t>
  </si>
  <si>
    <t>I know our subject librarian and how they can help.</t>
  </si>
  <si>
    <t>I can find readings lists for modules.</t>
  </si>
  <si>
    <t>Score</t>
  </si>
  <si>
    <t>2. Referencing and Integrity</t>
  </si>
  <si>
    <t>3. Assignment Preparation</t>
  </si>
  <si>
    <t>4. Academic Writing</t>
  </si>
  <si>
    <t>5. Presenting</t>
  </si>
  <si>
    <t>6. Submitting Assignments and Accessing Feedback</t>
  </si>
  <si>
    <t>Academic Skills Audit Score</t>
  </si>
  <si>
    <t>I know when assignments are due.</t>
  </si>
  <si>
    <t>I know where to find assignment briefs.</t>
  </si>
  <si>
    <t>I can plan assignments effectively.</t>
  </si>
  <si>
    <t>I know where to go for help if I am uncler about an assignment.</t>
  </si>
  <si>
    <t>I can proofred my own work.</t>
  </si>
  <si>
    <t>I know how to structure a paragraph.</t>
  </si>
  <si>
    <t>I know how to structure assignments (including essays and reports).</t>
  </si>
  <si>
    <t>I know how to write academically.</t>
  </si>
  <si>
    <t>I know how to support my arguments with evidence and examples.</t>
  </si>
  <si>
    <t>I can prepare for a seminar discussion.</t>
  </si>
  <si>
    <t>I am confident speking to my peers in class.</t>
  </si>
  <si>
    <t>I can plan a presentation.</t>
  </si>
  <si>
    <t xml:space="preserve">I can present in an appropriate style. </t>
  </si>
  <si>
    <t xml:space="preserve">I can use appropriate visual aids when required. </t>
  </si>
  <si>
    <t>I can negotiate confidently with peers if planning a group presentation.</t>
  </si>
  <si>
    <t>I know when to submit my assignments.</t>
  </si>
  <si>
    <t>I understand extenuating circumstances and how to apply.</t>
  </si>
  <si>
    <t>I know how to use Turnitin.</t>
  </si>
  <si>
    <t>I know what the similarity score refers to.</t>
  </si>
  <si>
    <t>I know how to access assignment feedback.</t>
  </si>
  <si>
    <t>I understnd the purpose of formative and summative feedback.</t>
  </si>
  <si>
    <t>I know how to make use of feedbck to improve my future performance.</t>
  </si>
  <si>
    <t>Why have I prioritised these?</t>
  </si>
  <si>
    <t>What is my deadline for achieving them?</t>
  </si>
  <si>
    <t>What steps do I need to take?</t>
  </si>
  <si>
    <t>How will I know if I have achieved my goals?</t>
  </si>
  <si>
    <t xml:space="preserve">What are my goals? </t>
  </si>
  <si>
    <t>SMART Objectives for your PDP</t>
  </si>
  <si>
    <t>Max Score</t>
  </si>
  <si>
    <t>%</t>
  </si>
  <si>
    <t>I understand the importance of referencing.</t>
  </si>
  <si>
    <t>I can reference appropriately and accurately.</t>
  </si>
  <si>
    <t>I know when to quote directly and when to paraphrase.</t>
  </si>
  <si>
    <t>I can synthesise information and put it into my own words.</t>
  </si>
  <si>
    <t>I understand: plagiarism, collusion, duplication, poor academic practice and academic misconduct.</t>
  </si>
  <si>
    <t>I know which system of referencing is used in my subject area.</t>
  </si>
  <si>
    <t>Name</t>
  </si>
  <si>
    <t xml:space="preserve">Adapted from an Oxford Brookes University Academic Skills Assessment </t>
  </si>
  <si>
    <t xml:space="preserve">https://www.brookes.ac.uk/students/academic-development/online-resources/skills-audit/ </t>
  </si>
  <si>
    <t>Mike Durke</t>
  </si>
  <si>
    <t>I know how to use the library including online.</t>
  </si>
  <si>
    <t>I know how to use a database and find journal articles.</t>
  </si>
  <si>
    <t xml:space="preserve">I know how to organise my time so I can balance my work across modules. </t>
  </si>
  <si>
    <t>I can find and make use of the marking criteria.</t>
  </si>
  <si>
    <t>I know how to approach and speak to my lecturers.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</si>
</sst>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2" borderId="1" xfId="0" applyFill="1" applyBorder="1" applyAlignment="1">
      <alignment horizontal="right"/>
    </xf>
    <xf numFmtId="0" fontId="4" fillId="4" borderId="1" xfId="0" applyFont="1" applyFill="1" applyBorder="1"/>
    <xf numFmtId="0" fontId="0" fillId="4" borderId="1" xfId="0" applyFill="1" applyBorder="1"/>
    <xf numFmtId="0" fontId="2" fillId="5" borderId="1" xfId="0" applyFont="1" applyFill="1" applyBorder="1"/>
    <xf numFmtId="0" fontId="0" fillId="5" borderId="1" xfId="0" applyFill="1" applyBorder="1"/>
    <xf numFmtId="0" fontId="3" fillId="5" borderId="1" xfId="0" applyFont="1" applyFill="1" applyBorder="1"/>
    <xf numFmtId="0" fontId="3" fillId="5" borderId="1" xfId="0" applyFont="1" applyFill="1" applyBorder="1" applyAlignment="1">
      <alignment horizontal="right"/>
    </xf>
    <xf numFmtId="0" fontId="0" fillId="6" borderId="1" xfId="0" applyFill="1" applyBorder="1"/>
    <xf numFmtId="0" fontId="0" fillId="7" borderId="1" xfId="0" applyFill="1" applyBorder="1" applyAlignment="1">
      <alignment horizontal="right"/>
    </xf>
    <xf numFmtId="0" fontId="0" fillId="8" borderId="1" xfId="0" applyFill="1" applyBorder="1"/>
    <xf numFmtId="0" fontId="0" fillId="9" borderId="1" xfId="0" applyFill="1" applyBorder="1" applyAlignment="1">
      <alignment horizontal="right"/>
    </xf>
    <xf numFmtId="0" fontId="0" fillId="10" borderId="1" xfId="0" applyFill="1" applyBorder="1"/>
    <xf numFmtId="0" fontId="0" fillId="11" borderId="1" xfId="0" applyFill="1" applyBorder="1"/>
    <xf numFmtId="0" fontId="0" fillId="11" borderId="1" xfId="0" applyFill="1" applyBorder="1" applyAlignment="1">
      <alignment horizontal="right"/>
    </xf>
    <xf numFmtId="0" fontId="0" fillId="12" borderId="1" xfId="0" applyFill="1" applyBorder="1"/>
    <xf numFmtId="0" fontId="0" fillId="13" borderId="1" xfId="0" applyFill="1" applyBorder="1"/>
    <xf numFmtId="0" fontId="0" fillId="13" borderId="1" xfId="0" applyFill="1" applyBorder="1" applyAlignment="1">
      <alignment horizontal="right"/>
    </xf>
    <xf numFmtId="0" fontId="0" fillId="14" borderId="1" xfId="0" applyFill="1" applyBorder="1"/>
    <xf numFmtId="0" fontId="0" fillId="15" borderId="1" xfId="0" applyFill="1" applyBorder="1"/>
    <xf numFmtId="0" fontId="0" fillId="15" borderId="1" xfId="0" applyFill="1" applyBorder="1" applyAlignment="1">
      <alignment horizontal="right"/>
    </xf>
    <xf numFmtId="0" fontId="0" fillId="7" borderId="1" xfId="0" applyFill="1" applyBorder="1" applyAlignment="1">
      <alignment vertical="top" wrapText="1"/>
    </xf>
    <xf numFmtId="0" fontId="0" fillId="9" borderId="1" xfId="0" applyFill="1" applyBorder="1" applyAlignment="1">
      <alignment vertical="top" wrapText="1"/>
    </xf>
    <xf numFmtId="0" fontId="1" fillId="14" borderId="1" xfId="0" applyFont="1" applyFill="1" applyBorder="1"/>
    <xf numFmtId="0" fontId="1" fillId="12" borderId="1" xfId="0" applyFont="1" applyFill="1" applyBorder="1"/>
    <xf numFmtId="0" fontId="1" fillId="10" borderId="1" xfId="0" applyFont="1" applyFill="1" applyBorder="1"/>
    <xf numFmtId="0" fontId="1" fillId="8" borderId="1" xfId="0" applyFont="1" applyFill="1" applyBorder="1"/>
    <xf numFmtId="0" fontId="1" fillId="6" borderId="1" xfId="0" applyFont="1" applyFill="1" applyBorder="1"/>
    <xf numFmtId="0" fontId="1" fillId="3" borderId="1" xfId="0" applyFont="1" applyFill="1" applyBorder="1"/>
    <xf numFmtId="0" fontId="0" fillId="13" borderId="1" xfId="0" applyFill="1" applyBorder="1" applyAlignment="1">
      <alignment horizontal="center"/>
    </xf>
    <xf numFmtId="0" fontId="0" fillId="1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Protection="1"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0" fillId="9" borderId="1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/>
      <protection locked="0"/>
    </xf>
    <xf numFmtId="0" fontId="0" fillId="15" borderId="1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/>
    </xf>
    <xf numFmtId="0" fontId="0" fillId="9" borderId="1" xfId="0" applyFill="1" applyBorder="1" applyAlignment="1" applyProtection="1">
      <alignment horizontal="center" vertical="center"/>
    </xf>
    <xf numFmtId="0" fontId="0" fillId="7" borderId="1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6" fillId="0" borderId="0" xfId="1"/>
    <xf numFmtId="1" fontId="0" fillId="5" borderId="1" xfId="0" applyNumberForma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0" fillId="6" borderId="1" xfId="0" applyFill="1" applyBorder="1" applyAlignment="1">
      <alignment vertical="center"/>
    </xf>
    <xf numFmtId="0" fontId="5" fillId="8" borderId="1" xfId="0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5" fillId="10" borderId="1" xfId="0" applyFont="1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5" fillId="12" borderId="1" xfId="0" applyFont="1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5" fillId="14" borderId="1" xfId="0" applyFont="1" applyFill="1" applyBorder="1" applyAlignment="1">
      <alignment vertical="center" wrapText="1"/>
    </xf>
    <xf numFmtId="0" fontId="0" fillId="14" borderId="1" xfId="0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rookes.ac.uk/students/academic-development/online-resources/skills-audit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zoomScaleNormal="100" workbookViewId="0">
      <selection activeCell="F1" sqref="F1"/>
    </sheetView>
  </sheetViews>
  <sheetFormatPr defaultRowHeight="15" x14ac:dyDescent="0.25"/>
  <cols>
    <col min="2" max="2" width="55.28515625" customWidth="1"/>
    <col min="4" max="5" width="12.5703125" customWidth="1"/>
    <col min="6" max="6" width="40.85546875" customWidth="1"/>
  </cols>
  <sheetData>
    <row r="1" spans="1:6" ht="26.25" x14ac:dyDescent="0.4">
      <c r="A1" s="4" t="s">
        <v>6</v>
      </c>
      <c r="B1" s="4"/>
      <c r="C1" s="5"/>
      <c r="D1" s="5"/>
      <c r="E1" s="4" t="s">
        <v>62</v>
      </c>
      <c r="F1" s="37" t="s">
        <v>65</v>
      </c>
    </row>
    <row r="2" spans="1:6" ht="18.75" x14ac:dyDescent="0.3">
      <c r="A2" s="6"/>
      <c r="B2" s="6"/>
      <c r="C2" s="8" t="s">
        <v>19</v>
      </c>
      <c r="D2" s="8" t="s">
        <v>54</v>
      </c>
      <c r="E2" s="36" t="s">
        <v>55</v>
      </c>
      <c r="F2" s="8" t="s">
        <v>53</v>
      </c>
    </row>
    <row r="3" spans="1:6" ht="18.75" x14ac:dyDescent="0.3">
      <c r="A3" s="34">
        <v>1</v>
      </c>
      <c r="B3" s="6" t="s">
        <v>0</v>
      </c>
      <c r="C3" s="33">
        <f>'1. Reading  &amp; Research'!B14</f>
        <v>10</v>
      </c>
      <c r="D3" s="35">
        <f>SUM(10*5)</f>
        <v>50</v>
      </c>
      <c r="E3" s="35">
        <f>C3/D3*100</f>
        <v>20</v>
      </c>
      <c r="F3" s="7" t="s">
        <v>52</v>
      </c>
    </row>
    <row r="4" spans="1:6" ht="18.75" x14ac:dyDescent="0.3">
      <c r="A4" s="34">
        <v>2</v>
      </c>
      <c r="B4" s="6" t="s">
        <v>1</v>
      </c>
      <c r="C4" s="33">
        <f>'2. Referencing and Integrity'!B10</f>
        <v>6</v>
      </c>
      <c r="D4" s="35">
        <f>SUM(6*5)</f>
        <v>30</v>
      </c>
      <c r="E4" s="35">
        <f t="shared" ref="E4:E9" si="0">C4/D4*100</f>
        <v>20</v>
      </c>
      <c r="F4" s="7" t="s">
        <v>48</v>
      </c>
    </row>
    <row r="5" spans="1:6" ht="18.75" x14ac:dyDescent="0.3">
      <c r="A5" s="34">
        <v>3</v>
      </c>
      <c r="B5" s="6" t="s">
        <v>2</v>
      </c>
      <c r="C5" s="33">
        <f>'3. Assignment Prepration'!B11</f>
        <v>7</v>
      </c>
      <c r="D5" s="35">
        <f>SUM(7*5)</f>
        <v>35</v>
      </c>
      <c r="E5" s="35">
        <f t="shared" si="0"/>
        <v>20</v>
      </c>
      <c r="F5" s="7" t="s">
        <v>49</v>
      </c>
    </row>
    <row r="6" spans="1:6" ht="18.75" x14ac:dyDescent="0.3">
      <c r="A6" s="34">
        <v>4</v>
      </c>
      <c r="B6" s="6" t="s">
        <v>3</v>
      </c>
      <c r="C6" s="33">
        <f>'4. Academic Writing'!B8</f>
        <v>4</v>
      </c>
      <c r="D6" s="35">
        <f>SUM(4*5)</f>
        <v>20</v>
      </c>
      <c r="E6" s="35">
        <f t="shared" si="0"/>
        <v>20</v>
      </c>
      <c r="F6" s="7" t="s">
        <v>50</v>
      </c>
    </row>
    <row r="7" spans="1:6" ht="18.75" x14ac:dyDescent="0.3">
      <c r="A7" s="34">
        <v>5</v>
      </c>
      <c r="B7" s="6" t="s">
        <v>4</v>
      </c>
      <c r="C7" s="33">
        <f>'5. Presenting'!B11</f>
        <v>7</v>
      </c>
      <c r="D7" s="35">
        <f>SUM(7*5)</f>
        <v>35</v>
      </c>
      <c r="E7" s="35">
        <f t="shared" si="0"/>
        <v>20</v>
      </c>
      <c r="F7" s="7" t="s">
        <v>51</v>
      </c>
    </row>
    <row r="8" spans="1:6" ht="18.75" x14ac:dyDescent="0.3">
      <c r="A8" s="34">
        <v>6</v>
      </c>
      <c r="B8" s="6" t="s">
        <v>5</v>
      </c>
      <c r="C8" s="33">
        <f>'6. Submitting Assignments'!B11</f>
        <v>7</v>
      </c>
      <c r="D8" s="35">
        <f>SUM(7*5)</f>
        <v>35</v>
      </c>
      <c r="E8" s="35">
        <f t="shared" si="0"/>
        <v>20</v>
      </c>
      <c r="F8" s="7"/>
    </row>
    <row r="9" spans="1:6" ht="18.75" x14ac:dyDescent="0.3">
      <c r="A9" s="6"/>
      <c r="B9" s="9" t="s">
        <v>25</v>
      </c>
      <c r="C9" s="33">
        <f>SUM(C3:C8)</f>
        <v>41</v>
      </c>
      <c r="D9" s="35">
        <f>SUM(D3:D8)</f>
        <v>205</v>
      </c>
      <c r="E9" s="49">
        <f t="shared" si="0"/>
        <v>20</v>
      </c>
      <c r="F9" s="7"/>
    </row>
    <row r="11" spans="1:6" x14ac:dyDescent="0.25">
      <c r="A11" t="s">
        <v>63</v>
      </c>
    </row>
    <row r="12" spans="1:6" x14ac:dyDescent="0.25">
      <c r="A12" s="48" t="s">
        <v>64</v>
      </c>
    </row>
  </sheetData>
  <sheetProtection sheet="1" objects="1" scenarios="1" selectLockedCells="1"/>
  <hyperlinks>
    <hyperlink ref="A12" r:id="rId1" xr:uid="{B90F92CB-9EA0-467D-90EE-EBC3E06C39EB}"/>
  </hyperlinks>
  <pageMargins left="0.7" right="0.7" top="0.75" bottom="0.75" header="0.3" footer="0.3"/>
  <pageSetup scale="87" orientation="landscape" r:id="rId2"/>
  <ignoredErrors>
    <ignoredError sqref="D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65324-4A6A-4CE7-8FA4-BCEDD7F924DD}">
  <dimension ref="A1:B14"/>
  <sheetViews>
    <sheetView zoomScaleNormal="100" workbookViewId="0">
      <selection activeCell="B4" sqref="B4:B13"/>
    </sheetView>
  </sheetViews>
  <sheetFormatPr defaultRowHeight="15" x14ac:dyDescent="0.25"/>
  <cols>
    <col min="1" max="1" width="55.85546875" customWidth="1"/>
    <col min="2" max="2" width="20" customWidth="1"/>
  </cols>
  <sheetData>
    <row r="1" spans="1:2" x14ac:dyDescent="0.25">
      <c r="A1" s="50" t="s">
        <v>7</v>
      </c>
      <c r="B1" s="30" t="s">
        <v>8</v>
      </c>
    </row>
    <row r="2" spans="1:2" x14ac:dyDescent="0.25">
      <c r="A2" s="51"/>
      <c r="B2" s="2" t="s">
        <v>9</v>
      </c>
    </row>
    <row r="3" spans="1:2" x14ac:dyDescent="0.25">
      <c r="A3" s="51"/>
      <c r="B3" s="2" t="s">
        <v>10</v>
      </c>
    </row>
    <row r="4" spans="1:2" x14ac:dyDescent="0.25">
      <c r="A4" s="1" t="s">
        <v>18</v>
      </c>
      <c r="B4" s="38">
        <v>1</v>
      </c>
    </row>
    <row r="5" spans="1:2" x14ac:dyDescent="0.25">
      <c r="A5" s="1" t="s">
        <v>66</v>
      </c>
      <c r="B5" s="38">
        <v>1</v>
      </c>
    </row>
    <row r="6" spans="1:2" x14ac:dyDescent="0.25">
      <c r="A6" s="1" t="s">
        <v>17</v>
      </c>
      <c r="B6" s="38">
        <v>1</v>
      </c>
    </row>
    <row r="7" spans="1:2" x14ac:dyDescent="0.25">
      <c r="A7" s="1" t="s">
        <v>67</v>
      </c>
      <c r="B7" s="38">
        <v>1</v>
      </c>
    </row>
    <row r="8" spans="1:2" x14ac:dyDescent="0.25">
      <c r="A8" s="1" t="s">
        <v>16</v>
      </c>
      <c r="B8" s="38">
        <v>1</v>
      </c>
    </row>
    <row r="9" spans="1:2" x14ac:dyDescent="0.25">
      <c r="A9" s="1" t="s">
        <v>15</v>
      </c>
      <c r="B9" s="38">
        <v>1</v>
      </c>
    </row>
    <row r="10" spans="1:2" x14ac:dyDescent="0.25">
      <c r="A10" s="1" t="s">
        <v>14</v>
      </c>
      <c r="B10" s="38">
        <v>1</v>
      </c>
    </row>
    <row r="11" spans="1:2" x14ac:dyDescent="0.25">
      <c r="A11" s="1" t="s">
        <v>13</v>
      </c>
      <c r="B11" s="38">
        <v>1</v>
      </c>
    </row>
    <row r="12" spans="1:2" x14ac:dyDescent="0.25">
      <c r="A12" s="1" t="s">
        <v>12</v>
      </c>
      <c r="B12" s="38">
        <v>1</v>
      </c>
    </row>
    <row r="13" spans="1:2" x14ac:dyDescent="0.25">
      <c r="A13" s="1" t="s">
        <v>11</v>
      </c>
      <c r="B13" s="38">
        <v>1</v>
      </c>
    </row>
    <row r="14" spans="1:2" x14ac:dyDescent="0.25">
      <c r="A14" s="3" t="s">
        <v>19</v>
      </c>
      <c r="B14" s="47">
        <f>SUM(B4:B13)</f>
        <v>10</v>
      </c>
    </row>
  </sheetData>
  <sheetProtection sheet="1" objects="1" scenarios="1" selectLockedCells="1"/>
  <mergeCells count="1">
    <mergeCell ref="A1:A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786B7-C2C7-4AFA-B88A-D275FD1E472D}">
  <dimension ref="A1:B10"/>
  <sheetViews>
    <sheetView zoomScaleNormal="100" workbookViewId="0">
      <selection activeCell="B5" sqref="B5"/>
    </sheetView>
  </sheetViews>
  <sheetFormatPr defaultRowHeight="15" x14ac:dyDescent="0.25"/>
  <cols>
    <col min="1" max="1" width="55.5703125" customWidth="1"/>
    <col min="2" max="2" width="20" customWidth="1"/>
  </cols>
  <sheetData>
    <row r="1" spans="1:2" x14ac:dyDescent="0.25">
      <c r="A1" s="52" t="s">
        <v>20</v>
      </c>
      <c r="B1" s="29" t="s">
        <v>8</v>
      </c>
    </row>
    <row r="2" spans="1:2" x14ac:dyDescent="0.25">
      <c r="A2" s="53"/>
      <c r="B2" s="10" t="s">
        <v>9</v>
      </c>
    </row>
    <row r="3" spans="1:2" x14ac:dyDescent="0.25">
      <c r="A3" s="53"/>
      <c r="B3" s="10" t="s">
        <v>10</v>
      </c>
    </row>
    <row r="4" spans="1:2" x14ac:dyDescent="0.25">
      <c r="A4" s="23" t="s">
        <v>56</v>
      </c>
      <c r="B4" s="39">
        <v>1</v>
      </c>
    </row>
    <row r="5" spans="1:2" x14ac:dyDescent="0.25">
      <c r="A5" s="23" t="s">
        <v>57</v>
      </c>
      <c r="B5" s="39">
        <v>1</v>
      </c>
    </row>
    <row r="6" spans="1:2" x14ac:dyDescent="0.25">
      <c r="A6" s="23" t="s">
        <v>58</v>
      </c>
      <c r="B6" s="39">
        <v>1</v>
      </c>
    </row>
    <row r="7" spans="1:2" x14ac:dyDescent="0.25">
      <c r="A7" s="23" t="s">
        <v>59</v>
      </c>
      <c r="B7" s="39">
        <v>1</v>
      </c>
    </row>
    <row r="8" spans="1:2" ht="30" x14ac:dyDescent="0.25">
      <c r="A8" s="23" t="s">
        <v>60</v>
      </c>
      <c r="B8" s="39">
        <v>1</v>
      </c>
    </row>
    <row r="9" spans="1:2" ht="30" x14ac:dyDescent="0.25">
      <c r="A9" s="23" t="s">
        <v>61</v>
      </c>
      <c r="B9" s="39">
        <v>1</v>
      </c>
    </row>
    <row r="10" spans="1:2" x14ac:dyDescent="0.25">
      <c r="A10" s="11" t="s">
        <v>19</v>
      </c>
      <c r="B10" s="46">
        <f>SUM(B4:B9)</f>
        <v>6</v>
      </c>
    </row>
  </sheetData>
  <sheetProtection sheet="1" objects="1" scenarios="1" selectLockedCells="1"/>
  <mergeCells count="1">
    <mergeCell ref="A1:A3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38EF-602C-4FEE-B502-60B8101D5219}">
  <dimension ref="A1:B11"/>
  <sheetViews>
    <sheetView zoomScaleNormal="100" workbookViewId="0">
      <selection activeCell="B4" sqref="B4"/>
    </sheetView>
  </sheetViews>
  <sheetFormatPr defaultRowHeight="15" x14ac:dyDescent="0.25"/>
  <cols>
    <col min="1" max="1" width="56.140625" customWidth="1"/>
    <col min="2" max="2" width="20" customWidth="1"/>
  </cols>
  <sheetData>
    <row r="1" spans="1:2" x14ac:dyDescent="0.25">
      <c r="A1" s="54" t="s">
        <v>21</v>
      </c>
      <c r="B1" s="28" t="s">
        <v>8</v>
      </c>
    </row>
    <row r="2" spans="1:2" x14ac:dyDescent="0.25">
      <c r="A2" s="55"/>
      <c r="B2" s="12" t="s">
        <v>9</v>
      </c>
    </row>
    <row r="3" spans="1:2" x14ac:dyDescent="0.25">
      <c r="A3" s="55"/>
      <c r="B3" s="12" t="s">
        <v>10</v>
      </c>
    </row>
    <row r="4" spans="1:2" x14ac:dyDescent="0.25">
      <c r="A4" s="24" t="s">
        <v>27</v>
      </c>
      <c r="B4" s="40">
        <v>1</v>
      </c>
    </row>
    <row r="5" spans="1:2" x14ac:dyDescent="0.25">
      <c r="A5" s="24" t="s">
        <v>26</v>
      </c>
      <c r="B5" s="40">
        <v>1</v>
      </c>
    </row>
    <row r="6" spans="1:2" ht="30" x14ac:dyDescent="0.25">
      <c r="A6" s="24" t="s">
        <v>68</v>
      </c>
      <c r="B6" s="40">
        <v>1</v>
      </c>
    </row>
    <row r="7" spans="1:2" x14ac:dyDescent="0.25">
      <c r="A7" s="24" t="s">
        <v>69</v>
      </c>
      <c r="B7" s="40">
        <v>1</v>
      </c>
    </row>
    <row r="8" spans="1:2" x14ac:dyDescent="0.25">
      <c r="A8" s="24" t="s">
        <v>28</v>
      </c>
      <c r="B8" s="40">
        <v>1</v>
      </c>
    </row>
    <row r="9" spans="1:2" ht="30" x14ac:dyDescent="0.25">
      <c r="A9" s="24" t="s">
        <v>29</v>
      </c>
      <c r="B9" s="40">
        <v>1</v>
      </c>
    </row>
    <row r="10" spans="1:2" x14ac:dyDescent="0.25">
      <c r="A10" s="24" t="s">
        <v>30</v>
      </c>
      <c r="B10" s="40">
        <v>1</v>
      </c>
    </row>
    <row r="11" spans="1:2" x14ac:dyDescent="0.25">
      <c r="A11" s="13" t="s">
        <v>19</v>
      </c>
      <c r="B11" s="45">
        <f>SUM(B4:B10)</f>
        <v>7</v>
      </c>
    </row>
  </sheetData>
  <sheetProtection sheet="1" objects="1" scenarios="1" selectLockedCells="1"/>
  <mergeCells count="1">
    <mergeCell ref="A1:A3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02ED6-A721-4E11-9E2D-79BF9611C657}">
  <dimension ref="A1:B8"/>
  <sheetViews>
    <sheetView zoomScaleNormal="100" workbookViewId="0">
      <selection activeCell="B4" sqref="B4"/>
    </sheetView>
  </sheetViews>
  <sheetFormatPr defaultRowHeight="15" x14ac:dyDescent="0.25"/>
  <cols>
    <col min="1" max="1" width="61.28515625" customWidth="1"/>
    <col min="2" max="2" width="20" customWidth="1"/>
  </cols>
  <sheetData>
    <row r="1" spans="1:2" x14ac:dyDescent="0.25">
      <c r="A1" s="56" t="s">
        <v>22</v>
      </c>
      <c r="B1" s="27" t="s">
        <v>8</v>
      </c>
    </row>
    <row r="2" spans="1:2" x14ac:dyDescent="0.25">
      <c r="A2" s="57"/>
      <c r="B2" s="14" t="s">
        <v>9</v>
      </c>
    </row>
    <row r="3" spans="1:2" x14ac:dyDescent="0.25">
      <c r="A3" s="57"/>
      <c r="B3" s="14" t="s">
        <v>10</v>
      </c>
    </row>
    <row r="4" spans="1:2" x14ac:dyDescent="0.25">
      <c r="A4" s="15" t="s">
        <v>32</v>
      </c>
      <c r="B4" s="41">
        <v>1</v>
      </c>
    </row>
    <row r="5" spans="1:2" x14ac:dyDescent="0.25">
      <c r="A5" s="15" t="s">
        <v>31</v>
      </c>
      <c r="B5" s="41">
        <v>1</v>
      </c>
    </row>
    <row r="6" spans="1:2" x14ac:dyDescent="0.25">
      <c r="A6" s="15" t="s">
        <v>33</v>
      </c>
      <c r="B6" s="41">
        <v>1</v>
      </c>
    </row>
    <row r="7" spans="1:2" x14ac:dyDescent="0.25">
      <c r="A7" s="15" t="s">
        <v>34</v>
      </c>
      <c r="B7" s="41">
        <v>1</v>
      </c>
    </row>
    <row r="8" spans="1:2" x14ac:dyDescent="0.25">
      <c r="A8" s="16" t="s">
        <v>19</v>
      </c>
      <c r="B8" s="44">
        <f>SUM(B4:B7)</f>
        <v>4</v>
      </c>
    </row>
  </sheetData>
  <sheetProtection sheet="1" objects="1" scenarios="1" selectLockedCells="1"/>
  <mergeCells count="1">
    <mergeCell ref="A1:A3"/>
  </mergeCells>
  <pageMargins left="0.7" right="0.7" top="0.75" bottom="0.75" header="0.3" footer="0.3"/>
  <pageSetup paperSize="9" scale="9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9704C-DF0A-4008-A7D3-9464CB77FA19}">
  <dimension ref="A1:B11"/>
  <sheetViews>
    <sheetView zoomScaleNormal="100" workbookViewId="0">
      <selection activeCell="B4" sqref="B4"/>
    </sheetView>
  </sheetViews>
  <sheetFormatPr defaultRowHeight="15" x14ac:dyDescent="0.25"/>
  <cols>
    <col min="1" max="1" width="65.42578125" customWidth="1"/>
    <col min="2" max="2" width="20" customWidth="1"/>
  </cols>
  <sheetData>
    <row r="1" spans="1:2" x14ac:dyDescent="0.25">
      <c r="A1" s="58" t="s">
        <v>23</v>
      </c>
      <c r="B1" s="26" t="s">
        <v>8</v>
      </c>
    </row>
    <row r="2" spans="1:2" x14ac:dyDescent="0.25">
      <c r="A2" s="59"/>
      <c r="B2" s="17" t="s">
        <v>9</v>
      </c>
    </row>
    <row r="3" spans="1:2" x14ac:dyDescent="0.25">
      <c r="A3" s="59"/>
      <c r="B3" s="17" t="s">
        <v>10</v>
      </c>
    </row>
    <row r="4" spans="1:2" x14ac:dyDescent="0.25">
      <c r="A4" s="18" t="s">
        <v>35</v>
      </c>
      <c r="B4" s="42">
        <v>1</v>
      </c>
    </row>
    <row r="5" spans="1:2" x14ac:dyDescent="0.25">
      <c r="A5" s="18" t="s">
        <v>36</v>
      </c>
      <c r="B5" s="42">
        <v>1</v>
      </c>
    </row>
    <row r="6" spans="1:2" x14ac:dyDescent="0.25">
      <c r="A6" s="18" t="s">
        <v>37</v>
      </c>
      <c r="B6" s="42">
        <v>1</v>
      </c>
    </row>
    <row r="7" spans="1:2" x14ac:dyDescent="0.25">
      <c r="A7" s="18" t="s">
        <v>38</v>
      </c>
      <c r="B7" s="42">
        <v>1</v>
      </c>
    </row>
    <row r="8" spans="1:2" x14ac:dyDescent="0.25">
      <c r="A8" s="18" t="s">
        <v>39</v>
      </c>
      <c r="B8" s="42">
        <v>1</v>
      </c>
    </row>
    <row r="9" spans="1:2" x14ac:dyDescent="0.25">
      <c r="A9" s="18" t="s">
        <v>40</v>
      </c>
      <c r="B9" s="42">
        <v>1</v>
      </c>
    </row>
    <row r="10" spans="1:2" x14ac:dyDescent="0.25">
      <c r="A10" s="18" t="s">
        <v>70</v>
      </c>
      <c r="B10" s="42">
        <v>1</v>
      </c>
    </row>
    <row r="11" spans="1:2" x14ac:dyDescent="0.25">
      <c r="A11" s="19" t="s">
        <v>19</v>
      </c>
      <c r="B11" s="31">
        <f>SUM(B4:B10)</f>
        <v>7</v>
      </c>
    </row>
  </sheetData>
  <sheetProtection sheet="1" objects="1" scenarios="1" selectLockedCells="1"/>
  <mergeCells count="1">
    <mergeCell ref="A1:A3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F9816-C21F-433D-83E1-0F826900C1D2}">
  <dimension ref="A1:B11"/>
  <sheetViews>
    <sheetView tabSelected="1" workbookViewId="0">
      <selection activeCell="B8" sqref="B8"/>
    </sheetView>
  </sheetViews>
  <sheetFormatPr defaultRowHeight="15" x14ac:dyDescent="0.25"/>
  <cols>
    <col min="1" max="1" width="63.42578125" customWidth="1"/>
    <col min="2" max="2" width="20" customWidth="1"/>
  </cols>
  <sheetData>
    <row r="1" spans="1:2" x14ac:dyDescent="0.25">
      <c r="A1" s="60" t="s">
        <v>24</v>
      </c>
      <c r="B1" s="25" t="s">
        <v>8</v>
      </c>
    </row>
    <row r="2" spans="1:2" x14ac:dyDescent="0.25">
      <c r="A2" s="61"/>
      <c r="B2" s="20" t="s">
        <v>9</v>
      </c>
    </row>
    <row r="3" spans="1:2" ht="29.45" customHeight="1" x14ac:dyDescent="0.25">
      <c r="A3" s="61"/>
      <c r="B3" s="20" t="s">
        <v>10</v>
      </c>
    </row>
    <row r="4" spans="1:2" x14ac:dyDescent="0.25">
      <c r="A4" s="21" t="s">
        <v>41</v>
      </c>
      <c r="B4" s="43">
        <v>1</v>
      </c>
    </row>
    <row r="5" spans="1:2" x14ac:dyDescent="0.25">
      <c r="A5" s="21" t="s">
        <v>42</v>
      </c>
      <c r="B5" s="43">
        <v>1</v>
      </c>
    </row>
    <row r="6" spans="1:2" x14ac:dyDescent="0.25">
      <c r="A6" s="21" t="s">
        <v>43</v>
      </c>
      <c r="B6" s="43">
        <v>1</v>
      </c>
    </row>
    <row r="7" spans="1:2" x14ac:dyDescent="0.25">
      <c r="A7" s="21" t="s">
        <v>44</v>
      </c>
      <c r="B7" s="43">
        <v>1</v>
      </c>
    </row>
    <row r="8" spans="1:2" x14ac:dyDescent="0.25">
      <c r="A8" s="21" t="s">
        <v>45</v>
      </c>
      <c r="B8" s="43">
        <v>1</v>
      </c>
    </row>
    <row r="9" spans="1:2" x14ac:dyDescent="0.25">
      <c r="A9" s="21" t="s">
        <v>46</v>
      </c>
      <c r="B9" s="43">
        <v>1</v>
      </c>
    </row>
    <row r="10" spans="1:2" x14ac:dyDescent="0.25">
      <c r="A10" s="21" t="s">
        <v>47</v>
      </c>
      <c r="B10" s="43">
        <v>1</v>
      </c>
    </row>
    <row r="11" spans="1:2" x14ac:dyDescent="0.25">
      <c r="A11" s="22" t="s">
        <v>19</v>
      </c>
      <c r="B11" s="32">
        <f>SUM(B4:B10)</f>
        <v>7</v>
      </c>
    </row>
  </sheetData>
  <sheetProtection sheet="1" objects="1" scenarios="1" selectLockedCells="1"/>
  <mergeCells count="1">
    <mergeCell ref="A1:A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Summary and PDP</vt:lpstr>
      <vt:lpstr>1. Reading  &amp; Research</vt:lpstr>
      <vt:lpstr>2. Referencing and Integrity</vt:lpstr>
      <vt:lpstr>3. Assignment Prepration</vt:lpstr>
      <vt:lpstr>4. Academic Writing</vt:lpstr>
      <vt:lpstr>5. Presenting</vt:lpstr>
      <vt:lpstr>6. Submitting Assignments</vt:lpstr>
      <vt:lpstr>'1. Reading  &amp; Research'!Print_Area</vt:lpstr>
      <vt:lpstr>'2. Referencing and Integrity'!Print_Area</vt:lpstr>
      <vt:lpstr>'3. Assignment Prepration'!Print_Area</vt:lpstr>
      <vt:lpstr>'4. Academic Writing'!Print_Area</vt:lpstr>
      <vt:lpstr>'5. Presenting'!Print_Area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Durke</dc:creator>
  <cp:lastModifiedBy>Mike Durke</cp:lastModifiedBy>
  <cp:lastPrinted>2022-11-22T15:06:21Z</cp:lastPrinted>
  <dcterms:created xsi:type="dcterms:W3CDTF">2015-06-05T18:17:20Z</dcterms:created>
  <dcterms:modified xsi:type="dcterms:W3CDTF">2022-11-28T11:49:25Z</dcterms:modified>
</cp:coreProperties>
</file>