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L3" i="1" l="1"/>
  <c r="E4" i="1"/>
  <c r="J3" i="1" s="1"/>
  <c r="E5" i="1"/>
  <c r="K3" i="1" s="1"/>
  <c r="K12" i="1" s="1"/>
  <c r="E6" i="1"/>
  <c r="K6" i="1"/>
  <c r="E7" i="1"/>
  <c r="M3" i="1" s="1"/>
  <c r="E8" i="1"/>
  <c r="N3" i="1" s="1"/>
  <c r="N12" i="1" s="1"/>
  <c r="I12" i="1"/>
  <c r="D13" i="1"/>
  <c r="E13" i="1"/>
  <c r="J6" i="1" s="1"/>
  <c r="D14" i="1"/>
  <c r="E14" i="1"/>
  <c r="D15" i="1"/>
  <c r="E15" i="1"/>
  <c r="L6" i="1" s="1"/>
  <c r="L12" i="1" s="1"/>
  <c r="D16" i="1"/>
  <c r="E16" i="1"/>
  <c r="M6" i="1" s="1"/>
  <c r="D17" i="1"/>
  <c r="E17" i="1"/>
  <c r="N6" i="1" s="1"/>
  <c r="M12" i="1" l="1"/>
  <c r="J12" i="1"/>
</calcChain>
</file>

<file path=xl/sharedStrings.xml><?xml version="1.0" encoding="utf-8"?>
<sst xmlns="http://schemas.openxmlformats.org/spreadsheetml/2006/main" count="20" uniqueCount="16">
  <si>
    <t>Net Sales</t>
  </si>
  <si>
    <t>Total Variable costs</t>
  </si>
  <si>
    <t>Variable costs</t>
  </si>
  <si>
    <t>Packets</t>
  </si>
  <si>
    <t>Year</t>
  </si>
  <si>
    <t>Working Capital</t>
  </si>
  <si>
    <t>Calcluate Costs</t>
  </si>
  <si>
    <t>Future Marketing costs</t>
  </si>
  <si>
    <t>Fixed Costs</t>
  </si>
  <si>
    <t>Labour</t>
  </si>
  <si>
    <t>Materials</t>
  </si>
  <si>
    <t>Land</t>
  </si>
  <si>
    <t>Less: Plant</t>
  </si>
  <si>
    <t>Sales</t>
  </si>
  <si>
    <t>Total Sales</t>
  </si>
  <si>
    <t>Price per 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</si>
</sst>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7"/>
  <sheetViews>
    <sheetView tabSelected="1" zoomScale="145" zoomScaleNormal="145" workbookViewId="0">
      <selection activeCell="H15" sqref="H15"/>
    </sheetView>
  </sheetViews>
  <sheetFormatPr defaultRowHeight="15" x14ac:dyDescent="0.25"/>
  <cols>
    <col min="2" max="2" width="5.5703125" bestFit="1" customWidth="1"/>
    <col min="3" max="3" width="7.7109375" bestFit="1" customWidth="1"/>
    <col min="4" max="4" width="13.42578125" bestFit="1" customWidth="1"/>
    <col min="5" max="5" width="10.42578125" bestFit="1" customWidth="1"/>
    <col min="8" max="8" width="10.28515625" bestFit="1" customWidth="1"/>
  </cols>
  <sheetData>
    <row r="2" spans="2:14" x14ac:dyDescent="0.25">
      <c r="B2" s="2" t="s">
        <v>13</v>
      </c>
      <c r="H2" s="3" t="s">
        <v>4</v>
      </c>
      <c r="I2" s="3">
        <v>0</v>
      </c>
      <c r="J2" s="3">
        <v>1</v>
      </c>
      <c r="K2" s="3">
        <v>2</v>
      </c>
      <c r="L2" s="3">
        <v>3</v>
      </c>
      <c r="M2" s="3">
        <v>4</v>
      </c>
      <c r="N2" s="3">
        <v>5</v>
      </c>
    </row>
    <row r="3" spans="2:14" x14ac:dyDescent="0.25">
      <c r="B3" s="2" t="s">
        <v>4</v>
      </c>
      <c r="C3" s="2" t="s">
        <v>3</v>
      </c>
      <c r="D3" s="2" t="s">
        <v>15</v>
      </c>
      <c r="E3" s="2" t="s">
        <v>14</v>
      </c>
      <c r="H3" s="2" t="s">
        <v>13</v>
      </c>
      <c r="J3">
        <f>E4</f>
        <v>360000</v>
      </c>
      <c r="K3">
        <f>E5</f>
        <v>390000</v>
      </c>
      <c r="L3">
        <f>E6</f>
        <v>420000</v>
      </c>
      <c r="M3">
        <f>E7</f>
        <v>360000</v>
      </c>
      <c r="N3">
        <f>E8</f>
        <v>180000</v>
      </c>
    </row>
    <row r="4" spans="2:14" x14ac:dyDescent="0.25">
      <c r="B4" s="1">
        <v>1</v>
      </c>
      <c r="C4" s="1">
        <v>120000</v>
      </c>
      <c r="D4" s="1">
        <v>3</v>
      </c>
      <c r="E4" s="1">
        <f>C4*D4</f>
        <v>360000</v>
      </c>
      <c r="H4" s="2" t="s">
        <v>12</v>
      </c>
      <c r="I4">
        <v>-300000</v>
      </c>
      <c r="N4">
        <v>30000</v>
      </c>
    </row>
    <row r="5" spans="2:14" x14ac:dyDescent="0.25">
      <c r="B5" s="1">
        <v>2</v>
      </c>
      <c r="C5" s="1">
        <v>130000</v>
      </c>
      <c r="D5" s="1">
        <v>3</v>
      </c>
      <c r="E5" s="1">
        <f>C5*D5</f>
        <v>390000</v>
      </c>
      <c r="H5" s="2" t="s">
        <v>11</v>
      </c>
      <c r="I5">
        <v>-120000</v>
      </c>
      <c r="N5">
        <v>120000</v>
      </c>
    </row>
    <row r="6" spans="2:14" x14ac:dyDescent="0.25">
      <c r="B6" s="1">
        <v>3</v>
      </c>
      <c r="C6" s="1">
        <v>140000</v>
      </c>
      <c r="D6" s="1">
        <v>3</v>
      </c>
      <c r="E6" s="1">
        <f>C6*D6</f>
        <v>420000</v>
      </c>
      <c r="H6" s="2" t="s">
        <v>10</v>
      </c>
      <c r="J6">
        <f>-E13</f>
        <v>-72000</v>
      </c>
      <c r="K6">
        <f>-E14</f>
        <v>-78000</v>
      </c>
      <c r="L6">
        <f>-E15</f>
        <v>-84000</v>
      </c>
      <c r="M6">
        <f>-E16</f>
        <v>-72000</v>
      </c>
      <c r="N6">
        <f>-E17</f>
        <v>-36000</v>
      </c>
    </row>
    <row r="7" spans="2:14" x14ac:dyDescent="0.25">
      <c r="B7" s="1">
        <v>4</v>
      </c>
      <c r="C7" s="1">
        <v>120000</v>
      </c>
      <c r="D7" s="1">
        <v>3</v>
      </c>
      <c r="E7" s="1">
        <f>C7*D7</f>
        <v>360000</v>
      </c>
      <c r="H7" s="2" t="s">
        <v>9</v>
      </c>
      <c r="J7">
        <v>-50000</v>
      </c>
      <c r="K7">
        <v>-50000</v>
      </c>
      <c r="L7">
        <v>-50000</v>
      </c>
      <c r="M7">
        <v>-50000</v>
      </c>
      <c r="N7">
        <v>-50000</v>
      </c>
    </row>
    <row r="8" spans="2:14" x14ac:dyDescent="0.25">
      <c r="B8" s="1">
        <v>5</v>
      </c>
      <c r="C8" s="1">
        <v>60000</v>
      </c>
      <c r="D8" s="1">
        <v>3</v>
      </c>
      <c r="E8" s="1">
        <f>C8*D8</f>
        <v>180000</v>
      </c>
      <c r="H8" s="2" t="s">
        <v>8</v>
      </c>
      <c r="J8">
        <v>-30000</v>
      </c>
      <c r="K8">
        <v>-30000</v>
      </c>
      <c r="L8">
        <v>-30000</v>
      </c>
      <c r="M8">
        <v>-30000</v>
      </c>
      <c r="N8">
        <v>-30000</v>
      </c>
    </row>
    <row r="9" spans="2:14" x14ac:dyDescent="0.25">
      <c r="H9" s="2" t="s">
        <v>7</v>
      </c>
      <c r="J9">
        <v>-10000</v>
      </c>
      <c r="K9">
        <v>-10000</v>
      </c>
      <c r="L9">
        <v>-10000</v>
      </c>
      <c r="M9">
        <v>-10000</v>
      </c>
      <c r="N9">
        <v>-10000</v>
      </c>
    </row>
    <row r="10" spans="2:14" x14ac:dyDescent="0.25">
      <c r="B10" s="2" t="s">
        <v>6</v>
      </c>
      <c r="H10" s="2" t="s">
        <v>5</v>
      </c>
      <c r="I10">
        <v>-2000</v>
      </c>
      <c r="N10">
        <v>2000</v>
      </c>
    </row>
    <row r="12" spans="2:14" x14ac:dyDescent="0.25">
      <c r="B12" s="2" t="s">
        <v>4</v>
      </c>
      <c r="C12" s="2" t="s">
        <v>3</v>
      </c>
      <c r="D12" s="2" t="s">
        <v>2</v>
      </c>
      <c r="E12" s="2" t="s">
        <v>1</v>
      </c>
      <c r="H12" s="2" t="s">
        <v>0</v>
      </c>
      <c r="I12">
        <f>SUM(I3:I10)</f>
        <v>-422000</v>
      </c>
      <c r="J12">
        <f>SUM(J3:J10)</f>
        <v>198000</v>
      </c>
      <c r="K12">
        <f>SUM(K3:K10)</f>
        <v>222000</v>
      </c>
      <c r="L12">
        <f>SUM(L3:L10)</f>
        <v>246000</v>
      </c>
      <c r="M12">
        <f>SUM(M3:M10)</f>
        <v>198000</v>
      </c>
      <c r="N12">
        <f>SUM(N3:N10)</f>
        <v>206000</v>
      </c>
    </row>
    <row r="13" spans="2:14" x14ac:dyDescent="0.25">
      <c r="B13" s="1">
        <v>1</v>
      </c>
      <c r="C13" s="1">
        <v>120000</v>
      </c>
      <c r="D13">
        <f>0.5+0.1</f>
        <v>0.6</v>
      </c>
      <c r="E13">
        <f>C13*D13</f>
        <v>72000</v>
      </c>
    </row>
    <row r="14" spans="2:14" x14ac:dyDescent="0.25">
      <c r="B14" s="1">
        <v>2</v>
      </c>
      <c r="C14" s="1">
        <v>130000</v>
      </c>
      <c r="D14">
        <f>0.5+0.1</f>
        <v>0.6</v>
      </c>
      <c r="E14">
        <f>C14*D14</f>
        <v>78000</v>
      </c>
    </row>
    <row r="15" spans="2:14" x14ac:dyDescent="0.25">
      <c r="B15" s="1">
        <v>3</v>
      </c>
      <c r="C15" s="1">
        <v>140000</v>
      </c>
      <c r="D15">
        <f>0.5+0.1</f>
        <v>0.6</v>
      </c>
      <c r="E15">
        <f>C15*D15</f>
        <v>84000</v>
      </c>
    </row>
    <row r="16" spans="2:14" x14ac:dyDescent="0.25">
      <c r="B16" s="1">
        <v>4</v>
      </c>
      <c r="C16" s="1">
        <v>120000</v>
      </c>
      <c r="D16">
        <f>0.5+0.1</f>
        <v>0.6</v>
      </c>
      <c r="E16">
        <f>C16*D16</f>
        <v>72000</v>
      </c>
    </row>
    <row r="17" spans="2:5" x14ac:dyDescent="0.25">
      <c r="B17" s="1">
        <v>5</v>
      </c>
      <c r="C17" s="1">
        <v>60000</v>
      </c>
      <c r="D17">
        <f>0.5+0.1</f>
        <v>0.6</v>
      </c>
      <c r="E17">
        <f>C17*D17</f>
        <v>36000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Ravshonbek Otojanov</dc:creator>
  <cp:lastModifiedBy>Ravshonbek Otojanov</cp:lastModifiedBy>
  <dcterms:created xsi:type="dcterms:W3CDTF">2017-04-24T10:25:52Z</dcterms:created>
  <dcterms:modified xsi:type="dcterms:W3CDTF">2017-04-24T11:43:56Z</dcterms:modified>
</cp:coreProperties>
</file>