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Balance Sheet" sheetId="1" state="visible" r:id="rId1"/>
    <sheet xmlns:r="http://schemas.openxmlformats.org/officeDocument/2006/relationships" name="Summary" sheetId="2" state="visible" r:id="rId2"/>
    <sheet xmlns:r="http://schemas.openxmlformats.org/officeDocument/2006/relationships" name="Notes" sheetId="3" state="visible" r:id="rId3"/>
  </sheets>
  <definedNames>
    <definedName name="_xlnm._FilterDatabase" localSheetId="0" hidden="1">'Combined Balance Sheet'!$A$4:$H$41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7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666666"/>
    </font>
    <font>
      <b val="1"/>
      <color rgb="00FFFFFF"/>
    </font>
    <font>
      <b val="1"/>
      <color rgb="0017365D"/>
    </font>
    <font>
      <b val="1"/>
    </font>
    <font>
      <b val="1"/>
      <sz val="14"/>
    </font>
  </fonts>
  <fills count="5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1F4E78"/>
      </patternFill>
    </fill>
    <fill>
      <patternFill patternType="solid">
        <fgColor rgb="00D9EAF7"/>
      </patternFill>
    </fill>
  </fills>
  <borders count="2">
    <border>
      <left/>
      <right/>
      <top/>
      <bottom/>
      <diagonal/>
    </border>
    <border>
      <top style="thin">
        <color rgb="001F4E78"/>
      </top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0" applyAlignment="1" pivotButton="0" quotePrefix="0" xfId="0">
      <alignment horizontal="center"/>
    </xf>
    <xf numFmtId="0" fontId="4" fillId="4" borderId="0" pivotButton="0" quotePrefix="0" xfId="0"/>
    <xf numFmtId="164" fontId="4" fillId="4" borderId="0" pivotButton="0" quotePrefix="0" xfId="0"/>
    <xf numFmtId="164" fontId="0" fillId="0" borderId="0" pivotButton="0" quotePrefix="0" xfId="0"/>
    <xf numFmtId="0" fontId="5" fillId="0" borderId="1" pivotButton="0" quotePrefix="0" xfId="0"/>
    <xf numFmtId="164" fontId="5" fillId="0" borderId="1" pivotButton="0" quotePrefix="0" xfId="0"/>
    <xf numFmtId="0" fontId="3" fillId="3" borderId="0" pivotButton="0" quotePrefix="0" xfId="0"/>
    <xf numFmtId="0" fontId="6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1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7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ConocoPhillips — Consolidated Balance Sheet</t>
        </is>
      </c>
    </row>
    <row r="2">
      <c r="A2" s="2" t="inlineStr">
        <is>
          <t>At December 31 | Millions of US dollars | 2019–2025</t>
        </is>
      </c>
    </row>
    <row r="4">
      <c r="A4" s="3" t="inlineStr">
        <is>
          <t>Balance sheet item</t>
        </is>
      </c>
      <c r="B4" s="3" t="inlineStr">
        <is>
          <t>2019</t>
        </is>
      </c>
      <c r="C4" s="3" t="inlineStr">
        <is>
          <t>2020</t>
        </is>
      </c>
      <c r="D4" s="3" t="inlineStr">
        <is>
          <t>2021</t>
        </is>
      </c>
      <c r="E4" s="3" t="inlineStr">
        <is>
          <t>2022</t>
        </is>
      </c>
      <c r="F4" s="3" t="inlineStr">
        <is>
          <t>2023</t>
        </is>
      </c>
      <c r="G4" s="3" t="inlineStr">
        <is>
          <t>2024</t>
        </is>
      </c>
      <c r="H4" s="3" t="inlineStr">
        <is>
          <t>2025</t>
        </is>
      </c>
    </row>
    <row r="5">
      <c r="A5" s="4" t="inlineStr">
        <is>
          <t>ASSETS</t>
        </is>
      </c>
      <c r="B5" s="5" t="n"/>
      <c r="C5" s="5" t="n"/>
      <c r="D5" s="5" t="n"/>
      <c r="E5" s="5" t="n"/>
      <c r="F5" s="5" t="n"/>
      <c r="G5" s="5" t="n"/>
      <c r="H5" s="5" t="n"/>
    </row>
    <row r="6">
      <c r="A6" t="inlineStr">
        <is>
          <t>Cash and cash equivalents</t>
        </is>
      </c>
      <c r="B6" s="6" t="n">
        <v>5088</v>
      </c>
      <c r="C6" s="6" t="n">
        <v>2991</v>
      </c>
      <c r="D6" s="6" t="n">
        <v>5028</v>
      </c>
      <c r="E6" s="6" t="n">
        <v>6458</v>
      </c>
      <c r="F6" s="6" t="n">
        <v>5635</v>
      </c>
      <c r="G6" s="6" t="n">
        <v>5607</v>
      </c>
      <c r="H6" s="6" t="n">
        <v>6497</v>
      </c>
    </row>
    <row r="7">
      <c r="A7" t="inlineStr">
        <is>
          <t>Short-term investments</t>
        </is>
      </c>
      <c r="B7" s="6" t="n">
        <v>3028</v>
      </c>
      <c r="C7" s="6" t="n">
        <v>3609</v>
      </c>
      <c r="D7" s="6" t="n">
        <v>446</v>
      </c>
      <c r="E7" s="6" t="n">
        <v>2785</v>
      </c>
      <c r="F7" s="6" t="n">
        <v>971</v>
      </c>
      <c r="G7" s="6" t="n">
        <v>507</v>
      </c>
      <c r="H7" s="6" t="n">
        <v>484</v>
      </c>
    </row>
    <row r="8">
      <c r="A8" t="inlineStr">
        <is>
          <t>Accounts and notes receivable</t>
        </is>
      </c>
      <c r="B8" s="6" t="n">
        <v>3267</v>
      </c>
      <c r="C8" s="6" t="n">
        <v>2634</v>
      </c>
      <c r="D8" s="6" t="n">
        <v>6543</v>
      </c>
      <c r="E8" s="6" t="n">
        <v>7075</v>
      </c>
      <c r="F8" s="6" t="n">
        <v>5461</v>
      </c>
      <c r="G8" s="6" t="n">
        <v>6621</v>
      </c>
      <c r="H8" s="6" t="n">
        <v>5813</v>
      </c>
    </row>
    <row r="9">
      <c r="A9" t="inlineStr">
        <is>
          <t>Accounts and notes receivable—related parties</t>
        </is>
      </c>
      <c r="B9" s="6" t="n">
        <v>134</v>
      </c>
      <c r="C9" s="6" t="n">
        <v>120</v>
      </c>
      <c r="D9" s="6" t="n">
        <v>127</v>
      </c>
      <c r="E9" s="6" t="n">
        <v>13</v>
      </c>
      <c r="F9" s="6" t="n">
        <v>13</v>
      </c>
      <c r="G9" s="6" t="n">
        <v>74</v>
      </c>
      <c r="H9" s="6" t="n"/>
    </row>
    <row r="10">
      <c r="A10" t="inlineStr">
        <is>
          <t>Investment in Cenovus Energy</t>
        </is>
      </c>
      <c r="B10" s="6" t="n">
        <v>2111</v>
      </c>
      <c r="C10" s="6" t="n">
        <v>1256</v>
      </c>
      <c r="D10" s="6" t="n">
        <v>1117</v>
      </c>
      <c r="E10" s="6" t="n"/>
      <c r="F10" s="6" t="n"/>
      <c r="G10" s="6" t="n"/>
      <c r="H10" s="6" t="n"/>
    </row>
    <row r="11">
      <c r="A11" t="inlineStr">
        <is>
          <t>Inventories</t>
        </is>
      </c>
      <c r="B11" s="6" t="n">
        <v>1026</v>
      </c>
      <c r="C11" s="6" t="n">
        <v>1002</v>
      </c>
      <c r="D11" s="6" t="n">
        <v>1208</v>
      </c>
      <c r="E11" s="6" t="n">
        <v>1219</v>
      </c>
      <c r="F11" s="6" t="n">
        <v>1398</v>
      </c>
      <c r="G11" s="6" t="n">
        <v>1809</v>
      </c>
      <c r="H11" s="6" t="n">
        <v>1873</v>
      </c>
    </row>
    <row r="12">
      <c r="A12" t="inlineStr">
        <is>
          <t>Prepaid expenses and other current assets</t>
        </is>
      </c>
      <c r="B12" s="6" t="n">
        <v>2259</v>
      </c>
      <c r="C12" s="6" t="n">
        <v>454</v>
      </c>
      <c r="D12" s="6" t="n">
        <v>1581</v>
      </c>
      <c r="E12" s="6" t="n">
        <v>1199</v>
      </c>
      <c r="F12" s="6" t="n">
        <v>852</v>
      </c>
      <c r="G12" s="6" t="n">
        <v>1029</v>
      </c>
      <c r="H12" s="6" t="n">
        <v>865</v>
      </c>
    </row>
    <row r="13">
      <c r="A13" s="7" t="inlineStr">
        <is>
          <t>Total current assets</t>
        </is>
      </c>
      <c r="B13" s="8" t="n">
        <v>16913</v>
      </c>
      <c r="C13" s="8" t="n">
        <v>12066</v>
      </c>
      <c r="D13" s="8" t="n">
        <v>16050</v>
      </c>
      <c r="E13" s="8" t="n">
        <v>18749</v>
      </c>
      <c r="F13" s="8" t="n">
        <v>14330</v>
      </c>
      <c r="G13" s="8" t="n">
        <v>15647</v>
      </c>
      <c r="H13" s="8" t="n">
        <v>15532</v>
      </c>
    </row>
    <row r="14">
      <c r="A14" t="inlineStr">
        <is>
          <t>Investments and long-term receivables</t>
        </is>
      </c>
      <c r="B14" s="6" t="n">
        <v>8687</v>
      </c>
      <c r="C14" s="6" t="n">
        <v>8017</v>
      </c>
      <c r="D14" s="6" t="n">
        <v>7113</v>
      </c>
      <c r="E14" s="6" t="n">
        <v>8225</v>
      </c>
      <c r="F14" s="6" t="n">
        <v>9130</v>
      </c>
      <c r="G14" s="6" t="n">
        <v>9869</v>
      </c>
      <c r="H14" s="6" t="n">
        <v>10185</v>
      </c>
    </row>
    <row r="15">
      <c r="A15" t="inlineStr">
        <is>
          <t>Loans and advances—related parties</t>
        </is>
      </c>
      <c r="B15" s="6" t="n">
        <v>219</v>
      </c>
      <c r="C15" s="6" t="n">
        <v>114</v>
      </c>
      <c r="D15" s="6" t="n"/>
      <c r="E15" s="6" t="n"/>
      <c r="F15" s="6" t="n"/>
      <c r="G15" s="6" t="n"/>
      <c r="H15" s="6" t="n"/>
    </row>
    <row r="16">
      <c r="A16" t="inlineStr">
        <is>
          <t>Net properties, plants and equipment</t>
        </is>
      </c>
      <c r="B16" s="6" t="n">
        <v>42269</v>
      </c>
      <c r="C16" s="6" t="n">
        <v>39893</v>
      </c>
      <c r="D16" s="6" t="n">
        <v>64911</v>
      </c>
      <c r="E16" s="6" t="n">
        <v>64866</v>
      </c>
      <c r="F16" s="6" t="n">
        <v>70044</v>
      </c>
      <c r="G16" s="6" t="n">
        <v>94356</v>
      </c>
      <c r="H16" s="6" t="n">
        <v>93239</v>
      </c>
    </row>
    <row r="17">
      <c r="A17" t="inlineStr">
        <is>
          <t>Other assets</t>
        </is>
      </c>
      <c r="B17" s="6" t="n">
        <v>2426</v>
      </c>
      <c r="C17" s="6" t="n">
        <v>2528</v>
      </c>
      <c r="D17" s="6" t="n">
        <v>2587</v>
      </c>
      <c r="E17" s="6" t="n">
        <v>1989</v>
      </c>
      <c r="F17" s="6" t="n">
        <v>2420</v>
      </c>
      <c r="G17" s="6" t="n">
        <v>2908</v>
      </c>
      <c r="H17" s="6" t="n">
        <v>2983</v>
      </c>
    </row>
    <row r="18">
      <c r="A18" s="7" t="inlineStr">
        <is>
          <t>TOTAL ASSETS</t>
        </is>
      </c>
      <c r="B18" s="8" t="n">
        <v>70514</v>
      </c>
      <c r="C18" s="8" t="n">
        <v>62618</v>
      </c>
      <c r="D18" s="8" t="n">
        <v>90661</v>
      </c>
      <c r="E18" s="8" t="n">
        <v>93829</v>
      </c>
      <c r="F18" s="8" t="n">
        <v>95924</v>
      </c>
      <c r="G18" s="8" t="n">
        <v>122780</v>
      </c>
      <c r="H18" s="8" t="n">
        <v>121939</v>
      </c>
    </row>
    <row r="19">
      <c r="A19" s="4" t="inlineStr">
        <is>
          <t>LIABILITIES</t>
        </is>
      </c>
      <c r="B19" s="5" t="n"/>
      <c r="C19" s="5" t="n"/>
      <c r="D19" s="5" t="n"/>
      <c r="E19" s="5" t="n"/>
      <c r="F19" s="5" t="n"/>
      <c r="G19" s="5" t="n"/>
      <c r="H19" s="5" t="n"/>
    </row>
    <row r="20">
      <c r="A20" t="inlineStr">
        <is>
          <t>Accounts payable</t>
        </is>
      </c>
      <c r="B20" s="6" t="n">
        <v>3176</v>
      </c>
      <c r="C20" s="6" t="n">
        <v>2669</v>
      </c>
      <c r="D20" s="6" t="n">
        <v>5002</v>
      </c>
      <c r="E20" s="6" t="n">
        <v>6113</v>
      </c>
      <c r="F20" s="6" t="n">
        <v>5083</v>
      </c>
      <c r="G20" s="6" t="n">
        <v>5987</v>
      </c>
      <c r="H20" s="6" t="n">
        <v>6218</v>
      </c>
    </row>
    <row r="21">
      <c r="A21" t="inlineStr">
        <is>
          <t>Accounts payable—related parties</t>
        </is>
      </c>
      <c r="B21" s="6" t="n">
        <v>24</v>
      </c>
      <c r="C21" s="6" t="n">
        <v>29</v>
      </c>
      <c r="D21" s="6" t="n">
        <v>23</v>
      </c>
      <c r="E21" s="6" t="n">
        <v>50</v>
      </c>
      <c r="F21" s="6" t="n">
        <v>34</v>
      </c>
      <c r="G21" s="6" t="n">
        <v>57</v>
      </c>
      <c r="H21" s="6" t="n"/>
    </row>
    <row r="22">
      <c r="A22" t="inlineStr">
        <is>
          <t>Short-term debt</t>
        </is>
      </c>
      <c r="B22" s="6" t="n">
        <v>105</v>
      </c>
      <c r="C22" s="6" t="n">
        <v>619</v>
      </c>
      <c r="D22" s="6" t="n">
        <v>1200</v>
      </c>
      <c r="E22" s="6" t="n">
        <v>417</v>
      </c>
      <c r="F22" s="6" t="n">
        <v>1074</v>
      </c>
      <c r="G22" s="6" t="n">
        <v>1035</v>
      </c>
      <c r="H22" s="6" t="n">
        <v>1020</v>
      </c>
    </row>
    <row r="23">
      <c r="A23" t="inlineStr">
        <is>
          <t>Accrued income and other taxes</t>
        </is>
      </c>
      <c r="B23" s="6" t="n">
        <v>1030</v>
      </c>
      <c r="C23" s="6" t="n">
        <v>320</v>
      </c>
      <c r="D23" s="6" t="n">
        <v>2862</v>
      </c>
      <c r="E23" s="6" t="n">
        <v>3193</v>
      </c>
      <c r="F23" s="6" t="n">
        <v>1811</v>
      </c>
      <c r="G23" s="6" t="n">
        <v>2460</v>
      </c>
      <c r="H23" s="6" t="n">
        <v>1835</v>
      </c>
    </row>
    <row r="24">
      <c r="A24" t="inlineStr">
        <is>
          <t>Employee benefit obligations—current</t>
        </is>
      </c>
      <c r="B24" s="6" t="n">
        <v>663</v>
      </c>
      <c r="C24" s="6" t="n">
        <v>608</v>
      </c>
      <c r="D24" s="6" t="n">
        <v>755</v>
      </c>
      <c r="E24" s="6" t="n">
        <v>728</v>
      </c>
      <c r="F24" s="6" t="n">
        <v>774</v>
      </c>
      <c r="G24" s="6" t="n">
        <v>1087</v>
      </c>
      <c r="H24" s="6" t="n">
        <v>1136</v>
      </c>
    </row>
    <row r="25">
      <c r="A25" t="inlineStr">
        <is>
          <t>Other accruals</t>
        </is>
      </c>
      <c r="B25" s="6" t="n">
        <v>2045</v>
      </c>
      <c r="C25" s="6" t="n">
        <v>1121</v>
      </c>
      <c r="D25" s="6" t="n">
        <v>2179</v>
      </c>
      <c r="E25" s="6" t="n">
        <v>2346</v>
      </c>
      <c r="F25" s="6" t="n">
        <v>1229</v>
      </c>
      <c r="G25" s="6" t="n">
        <v>1498</v>
      </c>
      <c r="H25" s="6" t="n">
        <v>1763</v>
      </c>
    </row>
    <row r="26">
      <c r="A26" s="7" t="inlineStr">
        <is>
          <t>Total current liabilities</t>
        </is>
      </c>
      <c r="B26" s="8" t="n">
        <v>7043</v>
      </c>
      <c r="C26" s="8" t="n">
        <v>5366</v>
      </c>
      <c r="D26" s="8" t="n">
        <v>12021</v>
      </c>
      <c r="E26" s="8" t="n">
        <v>12847</v>
      </c>
      <c r="F26" s="8" t="n">
        <v>10005</v>
      </c>
      <c r="G26" s="8" t="n">
        <v>12124</v>
      </c>
      <c r="H26" s="8" t="n">
        <v>11972</v>
      </c>
    </row>
    <row r="27">
      <c r="A27" t="inlineStr">
        <is>
          <t>Long-term debt</t>
        </is>
      </c>
      <c r="B27" s="6" t="n">
        <v>14790</v>
      </c>
      <c r="C27" s="6" t="n">
        <v>14750</v>
      </c>
      <c r="D27" s="6" t="n">
        <v>18734</v>
      </c>
      <c r="E27" s="6" t="n">
        <v>16226</v>
      </c>
      <c r="F27" s="6" t="n">
        <v>17863</v>
      </c>
      <c r="G27" s="6" t="n">
        <v>23289</v>
      </c>
      <c r="H27" s="6" t="n">
        <v>22424</v>
      </c>
    </row>
    <row r="28">
      <c r="A28" t="inlineStr">
        <is>
          <t>Asset retirement obligations and accrued environmental costs</t>
        </is>
      </c>
      <c r="B28" s="6" t="n">
        <v>5352</v>
      </c>
      <c r="C28" s="6" t="n">
        <v>5430</v>
      </c>
      <c r="D28" s="6" t="n">
        <v>5754</v>
      </c>
      <c r="E28" s="6" t="n">
        <v>6401</v>
      </c>
      <c r="F28" s="6" t="n">
        <v>7220</v>
      </c>
      <c r="G28" s="6" t="n">
        <v>8089</v>
      </c>
      <c r="H28" s="6" t="n">
        <v>8214</v>
      </c>
    </row>
    <row r="29">
      <c r="A29" t="inlineStr">
        <is>
          <t>Deferred income taxes</t>
        </is>
      </c>
      <c r="B29" s="6" t="n">
        <v>4634</v>
      </c>
      <c r="C29" s="6" t="n">
        <v>3747</v>
      </c>
      <c r="D29" s="6" t="n">
        <v>6179</v>
      </c>
      <c r="E29" s="6" t="n">
        <v>7726</v>
      </c>
      <c r="F29" s="6" t="n">
        <v>8813</v>
      </c>
      <c r="G29" s="6" t="n">
        <v>11426</v>
      </c>
      <c r="H29" s="6" t="n">
        <v>12237</v>
      </c>
    </row>
    <row r="30">
      <c r="A30" t="inlineStr">
        <is>
          <t>Employee benefit obligations—non-current</t>
        </is>
      </c>
      <c r="B30" s="6" t="n">
        <v>1781</v>
      </c>
      <c r="C30" s="6" t="n">
        <v>1697</v>
      </c>
      <c r="D30" s="6" t="n">
        <v>1153</v>
      </c>
      <c r="E30" s="6" t="n">
        <v>1074</v>
      </c>
      <c r="F30" s="6" t="n">
        <v>1009</v>
      </c>
      <c r="G30" s="6" t="n">
        <v>1022</v>
      </c>
      <c r="H30" s="6" t="n">
        <v>969</v>
      </c>
    </row>
    <row r="31">
      <c r="A31" t="inlineStr">
        <is>
          <t>Other liabilities and deferred credits</t>
        </is>
      </c>
      <c r="B31" s="6" t="n">
        <v>1864</v>
      </c>
      <c r="C31" s="6" t="n">
        <v>1779</v>
      </c>
      <c r="D31" s="6" t="n">
        <v>1414</v>
      </c>
      <c r="E31" s="6" t="n">
        <v>1552</v>
      </c>
      <c r="F31" s="6" t="n">
        <v>1735</v>
      </c>
      <c r="G31" s="6" t="n">
        <v>2034</v>
      </c>
      <c r="H31" s="6" t="n">
        <v>1636</v>
      </c>
    </row>
    <row r="32">
      <c r="A32" s="7" t="inlineStr">
        <is>
          <t>TOTAL LIABILITIES</t>
        </is>
      </c>
      <c r="B32" s="8" t="n">
        <v>35464</v>
      </c>
      <c r="C32" s="8" t="n">
        <v>32769</v>
      </c>
      <c r="D32" s="8" t="n">
        <v>45255</v>
      </c>
      <c r="E32" s="8" t="n">
        <v>45826</v>
      </c>
      <c r="F32" s="8" t="n">
        <v>46645</v>
      </c>
      <c r="G32" s="8" t="n">
        <v>57984</v>
      </c>
      <c r="H32" s="8" t="n">
        <v>57452</v>
      </c>
    </row>
    <row r="33">
      <c r="A33" s="4" t="inlineStr">
        <is>
          <t>EQUITY</t>
        </is>
      </c>
      <c r="B33" s="5" t="n"/>
      <c r="C33" s="5" t="n"/>
      <c r="D33" s="5" t="n"/>
      <c r="E33" s="5" t="n"/>
      <c r="F33" s="5" t="n"/>
      <c r="G33" s="5" t="n"/>
      <c r="H33" s="5" t="n"/>
    </row>
    <row r="34">
      <c r="A34" t="inlineStr">
        <is>
          <t>Common stock—par value</t>
        </is>
      </c>
      <c r="B34" s="6" t="n">
        <v>18</v>
      </c>
      <c r="C34" s="6" t="n">
        <v>18</v>
      </c>
      <c r="D34" s="6" t="n">
        <v>21</v>
      </c>
      <c r="E34" s="6" t="n">
        <v>21</v>
      </c>
      <c r="F34" s="6" t="n">
        <v>21</v>
      </c>
      <c r="G34" s="6" t="n">
        <v>23</v>
      </c>
      <c r="H34" s="6" t="n">
        <v>23</v>
      </c>
    </row>
    <row r="35">
      <c r="A35" t="inlineStr">
        <is>
          <t>Capital in excess of par</t>
        </is>
      </c>
      <c r="B35" s="6" t="n">
        <v>46983</v>
      </c>
      <c r="C35" s="6" t="n">
        <v>47133</v>
      </c>
      <c r="D35" s="6" t="n">
        <v>60581</v>
      </c>
      <c r="E35" s="6" t="n">
        <v>61142</v>
      </c>
      <c r="F35" s="6" t="n">
        <v>61303</v>
      </c>
      <c r="G35" s="6" t="n">
        <v>77529</v>
      </c>
      <c r="H35" s="6" t="n">
        <v>77728</v>
      </c>
    </row>
    <row r="36">
      <c r="A36" t="inlineStr">
        <is>
          <t>Treasury stock (at cost)</t>
        </is>
      </c>
      <c r="B36" s="6" t="n">
        <v>-46405</v>
      </c>
      <c r="C36" s="6" t="n">
        <v>-47297</v>
      </c>
      <c r="D36" s="6" t="n">
        <v>-50920</v>
      </c>
      <c r="E36" s="6" t="n">
        <v>-60189</v>
      </c>
      <c r="F36" s="6" t="n">
        <v>-65640</v>
      </c>
      <c r="G36" s="6" t="n">
        <v>-71152</v>
      </c>
      <c r="H36" s="6" t="n">
        <v>-76217</v>
      </c>
    </row>
    <row r="37">
      <c r="A37" t="inlineStr">
        <is>
          <t>Accumulated other comprehensive income (loss)</t>
        </is>
      </c>
      <c r="B37" s="6" t="n">
        <v>-5357</v>
      </c>
      <c r="C37" s="6" t="n">
        <v>-5218</v>
      </c>
      <c r="D37" s="6" t="n">
        <v>-4950</v>
      </c>
      <c r="E37" s="6" t="n">
        <v>-6000</v>
      </c>
      <c r="F37" s="6" t="n">
        <v>-5673</v>
      </c>
      <c r="G37" s="6" t="n">
        <v>-6473</v>
      </c>
      <c r="H37" s="6" t="n">
        <v>-5911</v>
      </c>
    </row>
    <row r="38">
      <c r="A38" t="inlineStr">
        <is>
          <t>Retained earnings</t>
        </is>
      </c>
      <c r="B38" s="6" t="n">
        <v>39742</v>
      </c>
      <c r="C38" s="6" t="n">
        <v>35213</v>
      </c>
      <c r="D38" s="6" t="n">
        <v>40674</v>
      </c>
      <c r="E38" s="6" t="n">
        <v>53029</v>
      </c>
      <c r="F38" s="6" t="n">
        <v>59268</v>
      </c>
      <c r="G38" s="6" t="n">
        <v>64869</v>
      </c>
      <c r="H38" s="6" t="n">
        <v>68864</v>
      </c>
    </row>
    <row r="39">
      <c r="A39" t="inlineStr">
        <is>
          <t>Noncontrolling interests</t>
        </is>
      </c>
      <c r="B39" s="6" t="n">
        <v>69</v>
      </c>
      <c r="C39" s="6" t="n"/>
      <c r="D39" s="6" t="n"/>
      <c r="E39" s="6" t="n"/>
      <c r="F39" s="6" t="n"/>
      <c r="G39" s="6" t="n"/>
      <c r="H39" s="6" t="n"/>
    </row>
    <row r="40">
      <c r="A40" s="7" t="inlineStr">
        <is>
          <t>TOTAL EQUITY</t>
        </is>
      </c>
      <c r="B40" s="8" t="n">
        <v>35050</v>
      </c>
      <c r="C40" s="8" t="n">
        <v>29849</v>
      </c>
      <c r="D40" s="8" t="n">
        <v>45406</v>
      </c>
      <c r="E40" s="8" t="n">
        <v>48003</v>
      </c>
      <c r="F40" s="8" t="n">
        <v>49279</v>
      </c>
      <c r="G40" s="8" t="n">
        <v>64796</v>
      </c>
      <c r="H40" s="8" t="n">
        <v>64487</v>
      </c>
    </row>
    <row r="41">
      <c r="A41" s="7" t="inlineStr">
        <is>
          <t>TOTAL LIABILITIES AND EQUITY</t>
        </is>
      </c>
      <c r="B41" s="8" t="n">
        <v>70514</v>
      </c>
      <c r="C41" s="8" t="n">
        <v>62618</v>
      </c>
      <c r="D41" s="8" t="n">
        <v>90661</v>
      </c>
      <c r="E41" s="8" t="n">
        <v>93829</v>
      </c>
      <c r="F41" s="8" t="n">
        <v>95924</v>
      </c>
      <c r="G41" s="8" t="n">
        <v>122780</v>
      </c>
      <c r="H41" s="8" t="n">
        <v>121939</v>
      </c>
    </row>
  </sheetData>
  <autoFilter ref="A4:H41"/>
  <mergeCells count="2">
    <mergeCell ref="A2:H2"/>
    <mergeCell ref="A1:H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3" customWidth="1" min="2" max="2"/>
    <col width="23" customWidth="1" min="3" max="3"/>
    <col width="23" customWidth="1" min="4" max="4"/>
    <col width="23" customWidth="1" min="5" max="5"/>
  </cols>
  <sheetData>
    <row r="1">
      <c r="A1" s="9" t="inlineStr">
        <is>
          <t>Year</t>
        </is>
      </c>
      <c r="B1" s="9" t="inlineStr">
        <is>
          <t>Total Assets</t>
        </is>
      </c>
      <c r="C1" s="9" t="inlineStr">
        <is>
          <t>Total Liabilities</t>
        </is>
      </c>
      <c r="D1" s="9" t="inlineStr">
        <is>
          <t>Total Equity</t>
        </is>
      </c>
      <c r="E1" s="9" t="inlineStr">
        <is>
          <t>Liabilities + Equity</t>
        </is>
      </c>
    </row>
    <row r="2">
      <c r="A2" t="n">
        <v>2019</v>
      </c>
      <c r="B2" s="6">
        <f>'Combined Balance Sheet'!B18</f>
        <v/>
      </c>
      <c r="C2" s="6">
        <f>'Combined Balance Sheet'!B32</f>
        <v/>
      </c>
      <c r="D2" s="6">
        <f>'Combined Balance Sheet'!B40</f>
        <v/>
      </c>
      <c r="E2" s="6">
        <f>'Combined Balance Sheet'!B41</f>
        <v/>
      </c>
    </row>
    <row r="3">
      <c r="A3" t="n">
        <v>2020</v>
      </c>
      <c r="B3" s="6">
        <f>'Combined Balance Sheet'!C18</f>
        <v/>
      </c>
      <c r="C3" s="6">
        <f>'Combined Balance Sheet'!C32</f>
        <v/>
      </c>
      <c r="D3" s="6">
        <f>'Combined Balance Sheet'!C40</f>
        <v/>
      </c>
      <c r="E3" s="6">
        <f>'Combined Balance Sheet'!C41</f>
        <v/>
      </c>
    </row>
    <row r="4">
      <c r="A4" t="n">
        <v>2021</v>
      </c>
      <c r="B4" s="6">
        <f>'Combined Balance Sheet'!D18</f>
        <v/>
      </c>
      <c r="C4" s="6">
        <f>'Combined Balance Sheet'!D32</f>
        <v/>
      </c>
      <c r="D4" s="6">
        <f>'Combined Balance Sheet'!D40</f>
        <v/>
      </c>
      <c r="E4" s="6">
        <f>'Combined Balance Sheet'!D41</f>
        <v/>
      </c>
    </row>
    <row r="5">
      <c r="A5" t="n">
        <v>2022</v>
      </c>
      <c r="B5" s="6">
        <f>'Combined Balance Sheet'!E18</f>
        <v/>
      </c>
      <c r="C5" s="6">
        <f>'Combined Balance Sheet'!E32</f>
        <v/>
      </c>
      <c r="D5" s="6">
        <f>'Combined Balance Sheet'!E40</f>
        <v/>
      </c>
      <c r="E5" s="6">
        <f>'Combined Balance Sheet'!E41</f>
        <v/>
      </c>
    </row>
    <row r="6">
      <c r="A6" t="n">
        <v>2023</v>
      </c>
      <c r="B6" s="6">
        <f>'Combined Balance Sheet'!F18</f>
        <v/>
      </c>
      <c r="C6" s="6">
        <f>'Combined Balance Sheet'!F32</f>
        <v/>
      </c>
      <c r="D6" s="6">
        <f>'Combined Balance Sheet'!F40</f>
        <v/>
      </c>
      <c r="E6" s="6">
        <f>'Combined Balance Sheet'!F41</f>
        <v/>
      </c>
    </row>
    <row r="7">
      <c r="A7" t="n">
        <v>2024</v>
      </c>
      <c r="B7" s="6">
        <f>'Combined Balance Sheet'!G18</f>
        <v/>
      </c>
      <c r="C7" s="6">
        <f>'Combined Balance Sheet'!G32</f>
        <v/>
      </c>
      <c r="D7" s="6">
        <f>'Combined Balance Sheet'!G40</f>
        <v/>
      </c>
      <c r="E7" s="6">
        <f>'Combined Balance Sheet'!G41</f>
        <v/>
      </c>
    </row>
    <row r="8">
      <c r="A8" t="n">
        <v>2025</v>
      </c>
      <c r="B8" s="6">
        <f>'Combined Balance Sheet'!H18</f>
        <v/>
      </c>
      <c r="C8" s="6">
        <f>'Combined Balance Sheet'!H32</f>
        <v/>
      </c>
      <c r="D8" s="6">
        <f>'Combined Balance Sheet'!H40</f>
        <v/>
      </c>
      <c r="E8" s="6">
        <f>'Combined Balance Sheet'!H41</f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6"/>
  <sheetViews>
    <sheetView showGridLines="0"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0" t="inlineStr">
        <is>
          <t>Notes on the combined report</t>
        </is>
      </c>
    </row>
    <row r="3" ht="32" customHeight="1">
      <c r="A3" s="11" t="inlineStr">
        <is>
          <t>All amounts are in millions of US dollars, as shown in the supplied balance-sheet images.</t>
        </is>
      </c>
    </row>
    <row r="4" ht="32" customHeight="1">
      <c r="A4" s="11" t="inlineStr">
        <is>
          <t>Blank cells indicate the line item was not separately presented in that year's supplied statement; they are not assumed to be zero.</t>
        </is>
      </c>
    </row>
    <row r="5" ht="32" customHeight="1">
      <c r="A5" s="11" t="inlineStr">
        <is>
          <t>Some labels are standardized across years for comparison. The 2019–2020 statements separately show certain items (for example, Cenovus Energy investment and related-party receivables/payables).</t>
        </is>
      </c>
    </row>
    <row r="6" ht="32" customHeight="1">
      <c r="A6" s="11" t="inlineStr">
        <is>
          <t>Figures are transcribed from the provided images. Please verify against the original annual reports before formal submission.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2026-10-19T17:05:02Z</dcterms:created>
  <dcterms:modified xmlns:dcterms="http://purl.org/dc/terms/" xmlns:xsi="http://www.w3.org/2001/XMLSchema-instance" xsi:type="dcterms:W3CDTF">2026-10-19T17:05:02Z</dcterms:modified>
</cp:coreProperties>
</file>