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 Huntly\Desktop\UWTSD\DEMONSTRATOR\DAV\23-24\ANALYSIS\"/>
    </mc:Choice>
  </mc:AlternateContent>
  <xr:revisionPtr revIDLastSave="0" documentId="13_ncr:1_{DAC8E27E-07A2-4391-9476-35D14D618E0D}" xr6:coauthVersionLast="47" xr6:coauthVersionMax="47" xr10:uidLastSave="{00000000-0000-0000-0000-000000000000}"/>
  <bookViews>
    <workbookView xWindow="-120" yWindow="-120" windowWidth="29040" windowHeight="15720" xr2:uid="{6AB800C2-1EA4-46E8-95A2-B0352922F2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1" l="1" a="1"/>
  <c r="J8" i="1" s="1"/>
  <c r="F8" i="1"/>
  <c r="E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<sst xmlns="http://schemas.openxmlformats.org/spreadsheetml/2006/main" count="56" uniqueCount="55">
  <si>
    <t>Name of river</t>
  </si>
  <si>
    <t>Length (in km)</t>
  </si>
  <si>
    <t>Waiau</t>
  </si>
  <si>
    <t>Waiau (Southland)</t>
  </si>
  <si>
    <t>Waimakariri</t>
  </si>
  <si>
    <t>Clarence</t>
  </si>
  <si>
    <t>Waitaki</t>
  </si>
  <si>
    <t>Rangitaiki</t>
  </si>
  <si>
    <t>Manawatu</t>
  </si>
  <si>
    <t>Waihou</t>
  </si>
  <si>
    <t>Mohaka</t>
  </si>
  <si>
    <t>Oreti</t>
  </si>
  <si>
    <t>Wairau</t>
  </si>
  <si>
    <t>Rakaia</t>
  </si>
  <si>
    <t>Whangehu</t>
  </si>
  <si>
    <t>Patea</t>
  </si>
  <si>
    <t>Mokau</t>
  </si>
  <si>
    <t>Ngarurora</t>
  </si>
  <si>
    <t>Buller</t>
  </si>
  <si>
    <t>Draw a histogram to illustrate this distribution.</t>
  </si>
  <si>
    <t>Construct a frequency table with class intervals of 3km</t>
  </si>
  <si>
    <t>MIN</t>
  </si>
  <si>
    <t>MAX</t>
  </si>
  <si>
    <t>BIN</t>
  </si>
  <si>
    <t>Bin Label</t>
  </si>
  <si>
    <t>&lt;=143</t>
  </si>
  <si>
    <t>144-146</t>
  </si>
  <si>
    <t>147-149</t>
  </si>
  <si>
    <t>150-152</t>
  </si>
  <si>
    <t>153-155</t>
  </si>
  <si>
    <t>156-158</t>
  </si>
  <si>
    <t>159-161</t>
  </si>
  <si>
    <t>162-164</t>
  </si>
  <si>
    <t>165-167</t>
  </si>
  <si>
    <t>168-170</t>
  </si>
  <si>
    <t>171-173</t>
  </si>
  <si>
    <t>174-176</t>
  </si>
  <si>
    <t>177-179</t>
  </si>
  <si>
    <t>180-182</t>
  </si>
  <si>
    <t>183-185</t>
  </si>
  <si>
    <t>186-188</t>
  </si>
  <si>
    <t>189-191</t>
  </si>
  <si>
    <t>192-194</t>
  </si>
  <si>
    <t>195-197</t>
  </si>
  <si>
    <t>198-200</t>
  </si>
  <si>
    <t>201-203</t>
  </si>
  <si>
    <t>204-206</t>
  </si>
  <si>
    <t>207-209</t>
  </si>
  <si>
    <t>210-212</t>
  </si>
  <si>
    <t>213-215</t>
  </si>
  <si>
    <t>216-218</t>
  </si>
  <si>
    <t>OR The other way….</t>
  </si>
  <si>
    <t>Bin</t>
  </si>
  <si>
    <t>More</t>
  </si>
  <si>
    <t>Frequency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</si>
</sst>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3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5" fillId="0" borderId="2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Sheet1!$I$8:$I$33</c:f>
              <c:strCache>
                <c:ptCount val="26"/>
                <c:pt idx="0">
                  <c:v>&lt;=143</c:v>
                </c:pt>
                <c:pt idx="1">
                  <c:v>144-146</c:v>
                </c:pt>
                <c:pt idx="2">
                  <c:v>147-149</c:v>
                </c:pt>
                <c:pt idx="3">
                  <c:v>150-152</c:v>
                </c:pt>
                <c:pt idx="4">
                  <c:v>153-155</c:v>
                </c:pt>
                <c:pt idx="5">
                  <c:v>156-158</c:v>
                </c:pt>
                <c:pt idx="6">
                  <c:v>159-161</c:v>
                </c:pt>
                <c:pt idx="7">
                  <c:v>162-164</c:v>
                </c:pt>
                <c:pt idx="8">
                  <c:v>165-167</c:v>
                </c:pt>
                <c:pt idx="9">
                  <c:v>168-170</c:v>
                </c:pt>
                <c:pt idx="10">
                  <c:v>171-173</c:v>
                </c:pt>
                <c:pt idx="11">
                  <c:v>174-176</c:v>
                </c:pt>
                <c:pt idx="12">
                  <c:v>177-179</c:v>
                </c:pt>
                <c:pt idx="13">
                  <c:v>180-182</c:v>
                </c:pt>
                <c:pt idx="14">
                  <c:v>183-185</c:v>
                </c:pt>
                <c:pt idx="15">
                  <c:v>186-188</c:v>
                </c:pt>
                <c:pt idx="16">
                  <c:v>189-191</c:v>
                </c:pt>
                <c:pt idx="17">
                  <c:v>192-194</c:v>
                </c:pt>
                <c:pt idx="18">
                  <c:v>195-197</c:v>
                </c:pt>
                <c:pt idx="19">
                  <c:v>198-200</c:v>
                </c:pt>
                <c:pt idx="20">
                  <c:v>201-203</c:v>
                </c:pt>
                <c:pt idx="21">
                  <c:v>204-206</c:v>
                </c:pt>
                <c:pt idx="22">
                  <c:v>207-209</c:v>
                </c:pt>
                <c:pt idx="23">
                  <c:v>210-212</c:v>
                </c:pt>
                <c:pt idx="24">
                  <c:v>213-215</c:v>
                </c:pt>
                <c:pt idx="25">
                  <c:v>216-218</c:v>
                </c:pt>
              </c:strCache>
            </c:strRef>
          </c:cat>
          <c:val>
            <c:numRef>
              <c:f>Sheet1!$J$8:$J$33</c:f>
              <c:numCache>
                <c:formatCode>General</c:formatCode>
                <c:ptCount val="26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2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05-4D6F-ACC2-712F3DE9DF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4730751"/>
        <c:axId val="33419423"/>
      </c:lineChart>
      <c:catAx>
        <c:axId val="21347307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419423"/>
        <c:crosses val="autoZero"/>
        <c:auto val="1"/>
        <c:lblAlgn val="ctr"/>
        <c:lblOffset val="100"/>
        <c:noMultiLvlLbl val="0"/>
      </c:catAx>
      <c:valAx>
        <c:axId val="33419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47307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Sheet1!$I$8</c:f>
              <c:strCache>
                <c:ptCount val="1"/>
                <c:pt idx="0">
                  <c:v>&lt;=143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Sheet1!$J$8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2D-46EA-95BB-53F9A81F8281}"/>
            </c:ext>
          </c:extLst>
        </c:ser>
        <c:ser>
          <c:idx val="1"/>
          <c:order val="1"/>
          <c:tx>
            <c:strRef>
              <c:f>Sheet1!$I$9</c:f>
              <c:strCache>
                <c:ptCount val="1"/>
                <c:pt idx="0">
                  <c:v>144-146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Sheet1!$J$9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D2D-46EA-95BB-53F9A81F8281}"/>
            </c:ext>
          </c:extLst>
        </c:ser>
        <c:ser>
          <c:idx val="2"/>
          <c:order val="2"/>
          <c:tx>
            <c:strRef>
              <c:f>Sheet1!$I$10</c:f>
              <c:strCache>
                <c:ptCount val="1"/>
                <c:pt idx="0">
                  <c:v>147-149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Sheet1!$J$10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D2D-46EA-95BB-53F9A81F8281}"/>
            </c:ext>
          </c:extLst>
        </c:ser>
        <c:ser>
          <c:idx val="3"/>
          <c:order val="3"/>
          <c:tx>
            <c:strRef>
              <c:f>Sheet1!$I$11</c:f>
              <c:strCache>
                <c:ptCount val="1"/>
                <c:pt idx="0">
                  <c:v>150-152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Sheet1!$J$11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D2D-46EA-95BB-53F9A81F8281}"/>
            </c:ext>
          </c:extLst>
        </c:ser>
        <c:ser>
          <c:idx val="4"/>
          <c:order val="4"/>
          <c:tx>
            <c:strRef>
              <c:f>Sheet1!$I$12</c:f>
              <c:strCache>
                <c:ptCount val="1"/>
                <c:pt idx="0">
                  <c:v>153-155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Sheet1!$J$12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D2D-46EA-95BB-53F9A81F8281}"/>
            </c:ext>
          </c:extLst>
        </c:ser>
        <c:ser>
          <c:idx val="5"/>
          <c:order val="5"/>
          <c:tx>
            <c:strRef>
              <c:f>Sheet1!$I$13</c:f>
              <c:strCache>
                <c:ptCount val="1"/>
                <c:pt idx="0">
                  <c:v>156-158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Sheet1!$J$13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D2D-46EA-95BB-53F9A81F8281}"/>
            </c:ext>
          </c:extLst>
        </c:ser>
        <c:ser>
          <c:idx val="6"/>
          <c:order val="6"/>
          <c:tx>
            <c:strRef>
              <c:f>Sheet1!$I$14</c:f>
              <c:strCache>
                <c:ptCount val="1"/>
                <c:pt idx="0">
                  <c:v>159-161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Sheet1!$J$14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D2D-46EA-95BB-53F9A81F8281}"/>
            </c:ext>
          </c:extLst>
        </c:ser>
        <c:ser>
          <c:idx val="7"/>
          <c:order val="7"/>
          <c:tx>
            <c:strRef>
              <c:f>Sheet1!$I$15</c:f>
              <c:strCache>
                <c:ptCount val="1"/>
                <c:pt idx="0">
                  <c:v>162-164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Sheet1!$J$15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D2D-46EA-95BB-53F9A81F8281}"/>
            </c:ext>
          </c:extLst>
        </c:ser>
        <c:ser>
          <c:idx val="8"/>
          <c:order val="8"/>
          <c:tx>
            <c:strRef>
              <c:f>Sheet1!$I$16</c:f>
              <c:strCache>
                <c:ptCount val="1"/>
                <c:pt idx="0">
                  <c:v>165-167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Sheet1!$J$16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D2D-46EA-95BB-53F9A81F8281}"/>
            </c:ext>
          </c:extLst>
        </c:ser>
        <c:ser>
          <c:idx val="9"/>
          <c:order val="9"/>
          <c:tx>
            <c:strRef>
              <c:f>Sheet1!$I$17</c:f>
              <c:strCache>
                <c:ptCount val="1"/>
                <c:pt idx="0">
                  <c:v>168-170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Sheet1!$J$17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D2D-46EA-95BB-53F9A81F8281}"/>
            </c:ext>
          </c:extLst>
        </c:ser>
        <c:ser>
          <c:idx val="10"/>
          <c:order val="10"/>
          <c:tx>
            <c:strRef>
              <c:f>Sheet1!$I$18</c:f>
              <c:strCache>
                <c:ptCount val="1"/>
                <c:pt idx="0">
                  <c:v>171-173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Sheet1!$J$18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D2D-46EA-95BB-53F9A81F8281}"/>
            </c:ext>
          </c:extLst>
        </c:ser>
        <c:ser>
          <c:idx val="11"/>
          <c:order val="11"/>
          <c:tx>
            <c:strRef>
              <c:f>Sheet1!$I$19</c:f>
              <c:strCache>
                <c:ptCount val="1"/>
                <c:pt idx="0">
                  <c:v>174-176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Sheet1!$J$19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D2D-46EA-95BB-53F9A81F8281}"/>
            </c:ext>
          </c:extLst>
        </c:ser>
        <c:ser>
          <c:idx val="12"/>
          <c:order val="12"/>
          <c:tx>
            <c:strRef>
              <c:f>Sheet1!$I$20</c:f>
              <c:strCache>
                <c:ptCount val="1"/>
                <c:pt idx="0">
                  <c:v>177-179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Sheet1!$J$20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FD2D-46EA-95BB-53F9A81F8281}"/>
            </c:ext>
          </c:extLst>
        </c:ser>
        <c:ser>
          <c:idx val="13"/>
          <c:order val="13"/>
          <c:tx>
            <c:strRef>
              <c:f>Sheet1!$I$21</c:f>
              <c:strCache>
                <c:ptCount val="1"/>
                <c:pt idx="0">
                  <c:v>180-182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Sheet1!$J$21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FD2D-46EA-95BB-53F9A81F8281}"/>
            </c:ext>
          </c:extLst>
        </c:ser>
        <c:ser>
          <c:idx val="14"/>
          <c:order val="14"/>
          <c:tx>
            <c:strRef>
              <c:f>Sheet1!$I$22</c:f>
              <c:strCache>
                <c:ptCount val="1"/>
                <c:pt idx="0">
                  <c:v>183-185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Sheet1!$J$22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D2D-46EA-95BB-53F9A81F8281}"/>
            </c:ext>
          </c:extLst>
        </c:ser>
        <c:ser>
          <c:idx val="15"/>
          <c:order val="15"/>
          <c:tx>
            <c:strRef>
              <c:f>Sheet1!$I$23</c:f>
              <c:strCache>
                <c:ptCount val="1"/>
                <c:pt idx="0">
                  <c:v>186-188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Sheet1!$J$23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FD2D-46EA-95BB-53F9A81F8281}"/>
            </c:ext>
          </c:extLst>
        </c:ser>
        <c:ser>
          <c:idx val="16"/>
          <c:order val="16"/>
          <c:tx>
            <c:strRef>
              <c:f>Sheet1!$I$24</c:f>
              <c:strCache>
                <c:ptCount val="1"/>
                <c:pt idx="0">
                  <c:v>189-191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Sheet1!$J$24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FD2D-46EA-95BB-53F9A81F8281}"/>
            </c:ext>
          </c:extLst>
        </c:ser>
        <c:ser>
          <c:idx val="17"/>
          <c:order val="17"/>
          <c:tx>
            <c:strRef>
              <c:f>Sheet1!$I$25</c:f>
              <c:strCache>
                <c:ptCount val="1"/>
                <c:pt idx="0">
                  <c:v>192-194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Sheet1!$J$25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FD2D-46EA-95BB-53F9A81F8281}"/>
            </c:ext>
          </c:extLst>
        </c:ser>
        <c:ser>
          <c:idx val="18"/>
          <c:order val="18"/>
          <c:tx>
            <c:strRef>
              <c:f>Sheet1!$I$26</c:f>
              <c:strCache>
                <c:ptCount val="1"/>
                <c:pt idx="0">
                  <c:v>195-197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Sheet1!$J$26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FD2D-46EA-95BB-53F9A81F8281}"/>
            </c:ext>
          </c:extLst>
        </c:ser>
        <c:ser>
          <c:idx val="19"/>
          <c:order val="19"/>
          <c:tx>
            <c:strRef>
              <c:f>Sheet1!$I$27</c:f>
              <c:strCache>
                <c:ptCount val="1"/>
                <c:pt idx="0">
                  <c:v>198-200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Sheet1!$J$27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FD2D-46EA-95BB-53F9A81F8281}"/>
            </c:ext>
          </c:extLst>
        </c:ser>
        <c:ser>
          <c:idx val="20"/>
          <c:order val="20"/>
          <c:tx>
            <c:strRef>
              <c:f>Sheet1!$I$28</c:f>
              <c:strCache>
                <c:ptCount val="1"/>
                <c:pt idx="0">
                  <c:v>201-203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Sheet1!$J$28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FD2D-46EA-95BB-53F9A81F8281}"/>
            </c:ext>
          </c:extLst>
        </c:ser>
        <c:ser>
          <c:idx val="21"/>
          <c:order val="21"/>
          <c:tx>
            <c:strRef>
              <c:f>Sheet1!$I$29</c:f>
              <c:strCache>
                <c:ptCount val="1"/>
                <c:pt idx="0">
                  <c:v>204-206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Sheet1!$J$29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FD2D-46EA-95BB-53F9A81F8281}"/>
            </c:ext>
          </c:extLst>
        </c:ser>
        <c:ser>
          <c:idx val="22"/>
          <c:order val="22"/>
          <c:tx>
            <c:strRef>
              <c:f>Sheet1!$I$30</c:f>
              <c:strCache>
                <c:ptCount val="1"/>
                <c:pt idx="0">
                  <c:v>207-209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Sheet1!$J$30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FD2D-46EA-95BB-53F9A81F8281}"/>
            </c:ext>
          </c:extLst>
        </c:ser>
        <c:ser>
          <c:idx val="23"/>
          <c:order val="23"/>
          <c:tx>
            <c:strRef>
              <c:f>Sheet1!$I$31</c:f>
              <c:strCache>
                <c:ptCount val="1"/>
                <c:pt idx="0">
                  <c:v>210-212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Sheet1!$J$31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FD2D-46EA-95BB-53F9A81F8281}"/>
            </c:ext>
          </c:extLst>
        </c:ser>
        <c:ser>
          <c:idx val="24"/>
          <c:order val="24"/>
          <c:tx>
            <c:strRef>
              <c:f>Sheet1!$I$32</c:f>
              <c:strCache>
                <c:ptCount val="1"/>
                <c:pt idx="0">
                  <c:v>213-215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Sheet1!$J$32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FD2D-46EA-95BB-53F9A81F8281}"/>
            </c:ext>
          </c:extLst>
        </c:ser>
        <c:ser>
          <c:idx val="25"/>
          <c:order val="25"/>
          <c:tx>
            <c:strRef>
              <c:f>Sheet1!$I$33</c:f>
              <c:strCache>
                <c:ptCount val="1"/>
                <c:pt idx="0">
                  <c:v>216-218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Sheet1!$J$33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FD2D-46EA-95BB-53F9A81F82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34734591"/>
        <c:axId val="33420415"/>
      </c:barChart>
      <c:catAx>
        <c:axId val="21347345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420415"/>
        <c:crosses val="autoZero"/>
        <c:auto val="1"/>
        <c:lblAlgn val="ctr"/>
        <c:lblOffset val="100"/>
        <c:noMultiLvlLbl val="0"/>
      </c:catAx>
      <c:valAx>
        <c:axId val="334204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47345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Histogram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Sheet1!$I$51:$I$55</c:f>
              <c:strCache>
                <c:ptCount val="5"/>
                <c:pt idx="0">
                  <c:v>143</c:v>
                </c:pt>
                <c:pt idx="1">
                  <c:v>161.5</c:v>
                </c:pt>
                <c:pt idx="2">
                  <c:v>180</c:v>
                </c:pt>
                <c:pt idx="3">
                  <c:v>198.5</c:v>
                </c:pt>
                <c:pt idx="4">
                  <c:v>More</c:v>
                </c:pt>
              </c:strCache>
            </c:strRef>
          </c:cat>
          <c:val>
            <c:numRef>
              <c:f>Sheet1!$J$51:$J$55</c:f>
              <c:numCache>
                <c:formatCode>General</c:formatCode>
                <c:ptCount val="5"/>
                <c:pt idx="0">
                  <c:v>1</c:v>
                </c:pt>
                <c:pt idx="1">
                  <c:v>5</c:v>
                </c:pt>
                <c:pt idx="2">
                  <c:v>5</c:v>
                </c:pt>
                <c:pt idx="3">
                  <c:v>2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8FC-4401-9CED-B71905D853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78991743"/>
        <c:axId val="583715455"/>
      </c:barChart>
      <c:catAx>
        <c:axId val="57899174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Bin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83715455"/>
        <c:crosses val="autoZero"/>
        <c:auto val="1"/>
        <c:lblAlgn val="ctr"/>
        <c:lblOffset val="100"/>
        <c:noMultiLvlLbl val="0"/>
      </c:catAx>
      <c:valAx>
        <c:axId val="583715455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Frequency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578991743"/>
        <c:crosses val="autoZero"/>
        <c:crossBetween val="between"/>
      </c:valAx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20409</xdr:colOff>
      <xdr:row>3</xdr:row>
      <xdr:rowOff>70756</xdr:rowOff>
    </xdr:from>
    <xdr:to>
      <xdr:col>28</xdr:col>
      <xdr:colOff>381000</xdr:colOff>
      <xdr:row>19</xdr:row>
      <xdr:rowOff>27213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5324F24-BEE4-7779-46B7-3415DBEB5F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74837</xdr:colOff>
      <xdr:row>20</xdr:row>
      <xdr:rowOff>57150</xdr:rowOff>
    </xdr:from>
    <xdr:to>
      <xdr:col>28</xdr:col>
      <xdr:colOff>449035</xdr:colOff>
      <xdr:row>47</xdr:row>
      <xdr:rowOff>13608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72C2E77-178C-E6F0-5FBB-8EE859C832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533400</xdr:colOff>
      <xdr:row>48</xdr:row>
      <xdr:rowOff>152398</xdr:rowOff>
    </xdr:from>
    <xdr:to>
      <xdr:col>28</xdr:col>
      <xdr:colOff>585107</xdr:colOff>
      <xdr:row>64</xdr:row>
      <xdr:rowOff>54428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0A7C2AF-6EB6-4A5A-1196-3138C0C79B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B7854-C3F7-421E-B3ED-5195DF1158A8}">
  <dimension ref="B3:J55"/>
  <sheetViews>
    <sheetView tabSelected="1" zoomScale="70" zoomScaleNormal="70" workbookViewId="0">
      <selection activeCell="J8" sqref="J8"/>
    </sheetView>
  </sheetViews>
  <sheetFormatPr defaultRowHeight="15" x14ac:dyDescent="0.25"/>
  <cols>
    <col min="2" max="2" width="19" customWidth="1"/>
    <col min="3" max="3" width="18.28515625" customWidth="1"/>
    <col min="9" max="9" width="12.85546875" bestFit="1" customWidth="1"/>
  </cols>
  <sheetData>
    <row r="3" spans="2:10" ht="46.5" x14ac:dyDescent="0.25">
      <c r="B3" s="3" t="s">
        <v>0</v>
      </c>
      <c r="C3" s="3" t="s">
        <v>1</v>
      </c>
    </row>
    <row r="4" spans="2:10" ht="21" x14ac:dyDescent="0.35">
      <c r="B4" s="2" t="s">
        <v>2</v>
      </c>
      <c r="C4" s="2">
        <v>169</v>
      </c>
      <c r="E4" s="1" t="s">
        <v>20</v>
      </c>
    </row>
    <row r="5" spans="2:10" ht="42" x14ac:dyDescent="0.35">
      <c r="B5" s="2" t="s">
        <v>3</v>
      </c>
      <c r="C5" s="2">
        <v>217</v>
      </c>
      <c r="E5" s="1"/>
    </row>
    <row r="6" spans="2:10" ht="21" x14ac:dyDescent="0.35">
      <c r="B6" s="2" t="s">
        <v>4</v>
      </c>
      <c r="C6" s="2">
        <v>161</v>
      </c>
      <c r="E6" s="1" t="s">
        <v>19</v>
      </c>
    </row>
    <row r="7" spans="2:10" ht="21" x14ac:dyDescent="0.35">
      <c r="B7" s="2" t="s">
        <v>5</v>
      </c>
      <c r="C7" s="2">
        <v>209</v>
      </c>
      <c r="E7" s="1" t="s">
        <v>21</v>
      </c>
      <c r="F7" s="1" t="s">
        <v>22</v>
      </c>
      <c r="G7" s="1"/>
      <c r="H7" s="1" t="s">
        <v>23</v>
      </c>
      <c r="I7" s="1" t="s">
        <v>24</v>
      </c>
      <c r="J7" s="1" t="s">
        <v>54</v>
      </c>
    </row>
    <row r="8" spans="2:10" ht="21" x14ac:dyDescent="0.35">
      <c r="B8" s="2" t="s">
        <v>6</v>
      </c>
      <c r="C8" s="2">
        <v>209</v>
      </c>
      <c r="E8" s="4">
        <f>MIN(C4:C20)</f>
        <v>143</v>
      </c>
      <c r="F8" s="4">
        <f>MAX(C4:C21)</f>
        <v>217</v>
      </c>
      <c r="G8" s="4"/>
      <c r="H8" s="4">
        <v>143</v>
      </c>
      <c r="I8" s="4" t="s">
        <v>25</v>
      </c>
      <c r="J8" s="4" cm="1">
        <f t="array" ref="J8:J34">FREQUENCY(C4:C20,H8:H33)</f>
        <v>1</v>
      </c>
    </row>
    <row r="9" spans="2:10" ht="21" x14ac:dyDescent="0.35">
      <c r="B9" s="2" t="s">
        <v>7</v>
      </c>
      <c r="C9" s="2">
        <v>193</v>
      </c>
      <c r="E9" s="4"/>
      <c r="F9" s="4"/>
      <c r="G9" s="4"/>
      <c r="H9" s="4">
        <v>146</v>
      </c>
      <c r="I9" s="4" t="s">
        <v>26</v>
      </c>
      <c r="J9" s="4">
        <v>1</v>
      </c>
    </row>
    <row r="10" spans="2:10" ht="21" x14ac:dyDescent="0.35">
      <c r="B10" s="2" t="s">
        <v>8</v>
      </c>
      <c r="C10" s="2">
        <v>182</v>
      </c>
      <c r="E10" s="4"/>
      <c r="F10" s="4"/>
      <c r="G10" s="4"/>
      <c r="H10" s="4">
        <v>149</v>
      </c>
      <c r="I10" s="4" t="s">
        <v>27</v>
      </c>
      <c r="J10" s="4">
        <v>0</v>
      </c>
    </row>
    <row r="11" spans="2:10" ht="21" x14ac:dyDescent="0.35">
      <c r="B11" s="2" t="s">
        <v>9</v>
      </c>
      <c r="C11" s="2">
        <v>175</v>
      </c>
      <c r="E11" s="4"/>
      <c r="F11" s="4"/>
      <c r="G11" s="4"/>
      <c r="H11" s="4">
        <v>152</v>
      </c>
      <c r="I11" s="4" t="s">
        <v>28</v>
      </c>
      <c r="J11" s="4">
        <v>0</v>
      </c>
    </row>
    <row r="12" spans="2:10" ht="21" x14ac:dyDescent="0.35">
      <c r="B12" s="2" t="s">
        <v>10</v>
      </c>
      <c r="C12" s="2">
        <v>172</v>
      </c>
      <c r="E12" s="4"/>
      <c r="F12" s="4"/>
      <c r="G12" s="4"/>
      <c r="H12" s="4">
        <v>155</v>
      </c>
      <c r="I12" s="4" t="s">
        <v>29</v>
      </c>
      <c r="J12" s="4">
        <v>1</v>
      </c>
    </row>
    <row r="13" spans="2:10" ht="21" x14ac:dyDescent="0.35">
      <c r="B13" s="2" t="s">
        <v>11</v>
      </c>
      <c r="C13" s="2">
        <v>203</v>
      </c>
      <c r="E13" s="4"/>
      <c r="F13" s="4"/>
      <c r="G13" s="4"/>
      <c r="H13" s="4">
        <v>158</v>
      </c>
      <c r="I13" s="4" t="s">
        <v>30</v>
      </c>
      <c r="J13" s="4">
        <v>1</v>
      </c>
    </row>
    <row r="14" spans="2:10" ht="21" x14ac:dyDescent="0.35">
      <c r="B14" s="2" t="s">
        <v>12</v>
      </c>
      <c r="C14" s="2">
        <v>169</v>
      </c>
      <c r="E14" s="4"/>
      <c r="F14" s="4"/>
      <c r="G14" s="4"/>
      <c r="H14" s="4">
        <v>161</v>
      </c>
      <c r="I14" s="4" t="s">
        <v>31</v>
      </c>
      <c r="J14" s="4">
        <v>2</v>
      </c>
    </row>
    <row r="15" spans="2:10" ht="21" x14ac:dyDescent="0.35">
      <c r="B15" s="2" t="s">
        <v>13</v>
      </c>
      <c r="C15" s="2">
        <v>145</v>
      </c>
      <c r="E15" s="4"/>
      <c r="F15" s="4"/>
      <c r="G15" s="4"/>
      <c r="H15" s="4">
        <v>164</v>
      </c>
      <c r="I15" s="4" t="s">
        <v>32</v>
      </c>
      <c r="J15" s="4">
        <v>0</v>
      </c>
    </row>
    <row r="16" spans="2:10" ht="21" x14ac:dyDescent="0.35">
      <c r="B16" s="2" t="s">
        <v>14</v>
      </c>
      <c r="C16" s="2">
        <v>161</v>
      </c>
      <c r="E16" s="4"/>
      <c r="F16" s="4"/>
      <c r="G16" s="4"/>
      <c r="H16" s="4">
        <v>167</v>
      </c>
      <c r="I16" s="4" t="s">
        <v>33</v>
      </c>
      <c r="J16" s="4">
        <v>0</v>
      </c>
    </row>
    <row r="17" spans="2:10" ht="21" x14ac:dyDescent="0.35">
      <c r="B17" s="2" t="s">
        <v>15</v>
      </c>
      <c r="C17" s="2">
        <v>143</v>
      </c>
      <c r="E17" s="4"/>
      <c r="F17" s="4"/>
      <c r="G17" s="4"/>
      <c r="H17" s="4">
        <v>170</v>
      </c>
      <c r="I17" s="4" t="s">
        <v>34</v>
      </c>
      <c r="J17" s="4">
        <v>2</v>
      </c>
    </row>
    <row r="18" spans="2:10" ht="21" x14ac:dyDescent="0.35">
      <c r="B18" s="2" t="s">
        <v>16</v>
      </c>
      <c r="C18" s="2">
        <v>158</v>
      </c>
      <c r="E18" s="4"/>
      <c r="F18" s="4"/>
      <c r="G18" s="4"/>
      <c r="H18" s="4">
        <v>173</v>
      </c>
      <c r="I18" s="4" t="s">
        <v>35</v>
      </c>
      <c r="J18" s="4">
        <v>1</v>
      </c>
    </row>
    <row r="19" spans="2:10" ht="21" x14ac:dyDescent="0.35">
      <c r="B19" s="2" t="s">
        <v>17</v>
      </c>
      <c r="C19" s="2">
        <v>154</v>
      </c>
      <c r="E19" s="4"/>
      <c r="F19" s="4"/>
      <c r="G19" s="4"/>
      <c r="H19" s="4">
        <v>176</v>
      </c>
      <c r="I19" s="4" t="s">
        <v>36</v>
      </c>
      <c r="J19" s="4">
        <v>1</v>
      </c>
    </row>
    <row r="20" spans="2:10" ht="21" x14ac:dyDescent="0.35">
      <c r="B20" s="2" t="s">
        <v>18</v>
      </c>
      <c r="C20" s="2">
        <v>177</v>
      </c>
      <c r="E20" s="4"/>
      <c r="F20" s="4"/>
      <c r="G20" s="4"/>
      <c r="H20" s="4">
        <v>179</v>
      </c>
      <c r="I20" s="4" t="s">
        <v>37</v>
      </c>
      <c r="J20" s="4">
        <v>1</v>
      </c>
    </row>
    <row r="21" spans="2:10" ht="21" x14ac:dyDescent="0.35">
      <c r="E21" s="4"/>
      <c r="F21" s="4"/>
      <c r="G21" s="4"/>
      <c r="H21" s="4">
        <v>182</v>
      </c>
      <c r="I21" s="4" t="s">
        <v>38</v>
      </c>
      <c r="J21" s="4">
        <v>1</v>
      </c>
    </row>
    <row r="22" spans="2:10" ht="21" x14ac:dyDescent="0.35">
      <c r="E22" s="4"/>
      <c r="F22" s="4"/>
      <c r="G22" s="4"/>
      <c r="H22" s="4">
        <v>185</v>
      </c>
      <c r="I22" s="4" t="s">
        <v>39</v>
      </c>
      <c r="J22" s="4">
        <v>0</v>
      </c>
    </row>
    <row r="23" spans="2:10" ht="21" x14ac:dyDescent="0.35">
      <c r="E23" s="4"/>
      <c r="F23" s="4"/>
      <c r="G23" s="4"/>
      <c r="H23" s="4">
        <v>188</v>
      </c>
      <c r="I23" s="4" t="s">
        <v>40</v>
      </c>
      <c r="J23" s="4">
        <v>0</v>
      </c>
    </row>
    <row r="24" spans="2:10" ht="21" x14ac:dyDescent="0.35">
      <c r="E24" s="4"/>
      <c r="F24" s="4"/>
      <c r="G24" s="4"/>
      <c r="H24" s="4">
        <v>191</v>
      </c>
      <c r="I24" s="4" t="s">
        <v>41</v>
      </c>
      <c r="J24" s="4">
        <v>0</v>
      </c>
    </row>
    <row r="25" spans="2:10" ht="21" x14ac:dyDescent="0.35">
      <c r="E25" s="4"/>
      <c r="F25" s="4"/>
      <c r="G25" s="4"/>
      <c r="H25" s="4">
        <v>194</v>
      </c>
      <c r="I25" s="4" t="s">
        <v>42</v>
      </c>
      <c r="J25" s="4">
        <v>1</v>
      </c>
    </row>
    <row r="26" spans="2:10" ht="21" x14ac:dyDescent="0.35">
      <c r="E26" s="4"/>
      <c r="F26" s="4"/>
      <c r="G26" s="4"/>
      <c r="H26" s="4">
        <v>197</v>
      </c>
      <c r="I26" s="4" t="s">
        <v>43</v>
      </c>
      <c r="J26" s="4">
        <v>0</v>
      </c>
    </row>
    <row r="27" spans="2:10" ht="21" x14ac:dyDescent="0.35">
      <c r="E27" s="4"/>
      <c r="F27" s="4"/>
      <c r="G27" s="4"/>
      <c r="H27" s="4">
        <v>200</v>
      </c>
      <c r="I27" s="4" t="s">
        <v>44</v>
      </c>
      <c r="J27" s="4">
        <v>0</v>
      </c>
    </row>
    <row r="28" spans="2:10" ht="21" x14ac:dyDescent="0.35">
      <c r="E28" s="4"/>
      <c r="F28" s="4"/>
      <c r="G28" s="4"/>
      <c r="H28" s="4">
        <v>203</v>
      </c>
      <c r="I28" s="4" t="s">
        <v>45</v>
      </c>
      <c r="J28" s="4">
        <v>1</v>
      </c>
    </row>
    <row r="29" spans="2:10" ht="21" x14ac:dyDescent="0.35">
      <c r="E29" s="4"/>
      <c r="F29" s="4"/>
      <c r="G29" s="4"/>
      <c r="H29" s="4">
        <v>206</v>
      </c>
      <c r="I29" s="4" t="s">
        <v>46</v>
      </c>
      <c r="J29" s="4">
        <v>0</v>
      </c>
    </row>
    <row r="30" spans="2:10" ht="21" x14ac:dyDescent="0.35">
      <c r="E30" s="4"/>
      <c r="F30" s="4"/>
      <c r="G30" s="4"/>
      <c r="H30" s="4">
        <v>209</v>
      </c>
      <c r="I30" s="4" t="s">
        <v>47</v>
      </c>
      <c r="J30" s="4">
        <v>2</v>
      </c>
    </row>
    <row r="31" spans="2:10" ht="21" x14ac:dyDescent="0.35">
      <c r="E31" s="4"/>
      <c r="F31" s="4"/>
      <c r="G31" s="4"/>
      <c r="H31" s="4">
        <v>212</v>
      </c>
      <c r="I31" s="4" t="s">
        <v>48</v>
      </c>
      <c r="J31" s="4">
        <v>0</v>
      </c>
    </row>
    <row r="32" spans="2:10" ht="21" x14ac:dyDescent="0.35">
      <c r="E32" s="4"/>
      <c r="F32" s="4"/>
      <c r="G32" s="4"/>
      <c r="H32" s="4">
        <v>215</v>
      </c>
      <c r="I32" s="4" t="s">
        <v>49</v>
      </c>
      <c r="J32" s="4">
        <v>0</v>
      </c>
    </row>
    <row r="33" spans="5:10" ht="21" x14ac:dyDescent="0.35">
      <c r="E33" s="4"/>
      <c r="F33" s="4"/>
      <c r="G33" s="4"/>
      <c r="H33" s="4">
        <v>218</v>
      </c>
      <c r="I33" s="4" t="s">
        <v>50</v>
      </c>
      <c r="J33" s="4">
        <v>1</v>
      </c>
    </row>
    <row r="34" spans="5:10" ht="21" x14ac:dyDescent="0.35">
      <c r="E34" s="4"/>
      <c r="F34" s="4"/>
      <c r="G34" s="4"/>
      <c r="H34" s="4"/>
      <c r="I34" s="4"/>
      <c r="J34" s="4">
        <v>0</v>
      </c>
    </row>
    <row r="49" spans="5:10" ht="15.75" thickBot="1" x14ac:dyDescent="0.3"/>
    <row r="50" spans="5:10" ht="26.25" x14ac:dyDescent="0.4">
      <c r="E50" s="5" t="s">
        <v>51</v>
      </c>
      <c r="F50" s="6"/>
      <c r="G50" s="6"/>
      <c r="H50" s="6"/>
      <c r="I50" s="7" t="s">
        <v>52</v>
      </c>
      <c r="J50" s="7" t="s">
        <v>54</v>
      </c>
    </row>
    <row r="51" spans="5:10" ht="26.25" x14ac:dyDescent="0.4">
      <c r="E51" s="6"/>
      <c r="F51" s="6"/>
      <c r="G51" s="6"/>
      <c r="H51" s="6"/>
      <c r="I51" s="8">
        <v>143</v>
      </c>
      <c r="J51" s="8">
        <v>1</v>
      </c>
    </row>
    <row r="52" spans="5:10" ht="26.25" x14ac:dyDescent="0.4">
      <c r="E52" s="6"/>
      <c r="F52" s="6"/>
      <c r="G52" s="6"/>
      <c r="H52" s="6"/>
      <c r="I52" s="8">
        <v>161.5</v>
      </c>
      <c r="J52" s="8">
        <v>5</v>
      </c>
    </row>
    <row r="53" spans="5:10" ht="26.25" x14ac:dyDescent="0.4">
      <c r="E53" s="6"/>
      <c r="F53" s="6"/>
      <c r="G53" s="6"/>
      <c r="H53" s="6"/>
      <c r="I53" s="8">
        <v>180</v>
      </c>
      <c r="J53" s="8">
        <v>5</v>
      </c>
    </row>
    <row r="54" spans="5:10" ht="26.25" x14ac:dyDescent="0.4">
      <c r="E54" s="6"/>
      <c r="F54" s="6"/>
      <c r="G54" s="6"/>
      <c r="H54" s="6"/>
      <c r="I54" s="8">
        <v>198.5</v>
      </c>
      <c r="J54" s="8">
        <v>2</v>
      </c>
    </row>
    <row r="55" spans="5:10" ht="27" thickBot="1" x14ac:dyDescent="0.45">
      <c r="E55" s="6"/>
      <c r="F55" s="6"/>
      <c r="G55" s="6"/>
      <c r="H55" s="6"/>
      <c r="I55" s="9" t="s">
        <v>53</v>
      </c>
      <c r="J55" s="9">
        <v>4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Huntly</dc:creator>
  <cp:lastModifiedBy>Mark Huntly</cp:lastModifiedBy>
  <dcterms:created xsi:type="dcterms:W3CDTF">2023-11-19T18:38:31Z</dcterms:created>
  <dcterms:modified xsi:type="dcterms:W3CDTF">2023-11-25T16:16:20Z</dcterms:modified>
</cp:coreProperties>
</file>