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9B1CDDCF-CD45-4238-AFA5-5365DF563B89}" xr6:coauthVersionLast="47" xr6:coauthVersionMax="47" xr10:uidLastSave="{00000000-0000-0000-0000-000000000000}"/>
  <bookViews>
    <workbookView xWindow="-98" yWindow="-98" windowWidth="20715" windowHeight="13276" xr2:uid="{CFD7F60C-6782-4874-9C2E-6FB0A58742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6" i="1" l="1"/>
  <c r="D42" i="1"/>
  <c r="D44" i="1" s="1"/>
  <c r="D46" i="1" s="1"/>
  <c r="C41" i="1"/>
  <c r="F41" i="1" s="1"/>
  <c r="F42" i="1" l="1"/>
  <c r="C44" i="1"/>
  <c r="C46" i="1" s="1"/>
  <c r="B40" i="1"/>
  <c r="F45" i="1"/>
  <c r="F40" i="1" l="1"/>
  <c r="F44" i="1" s="1"/>
  <c r="F46" i="1" s="1"/>
  <c r="B44" i="1"/>
  <c r="B46" i="1" s="1"/>
</calcChain>
</file>

<file path=xl/sharedStrings.xml><?xml version="1.0" encoding="utf-8"?>
<sst xmlns="http://schemas.openxmlformats.org/spreadsheetml/2006/main" count="158" uniqueCount="72">
  <si>
    <t>Question 1 - John and Norma</t>
  </si>
  <si>
    <t>i) Adjusted Profit for Jonathan for the year ended 31st December 2019</t>
  </si>
  <si>
    <t>Net Profit as per Accounts</t>
  </si>
  <si>
    <t>Deduct:</t>
  </si>
  <si>
    <t>Home as office</t>
  </si>
  <si>
    <t>Add Back:</t>
  </si>
  <si>
    <t>Drawings</t>
  </si>
  <si>
    <t>Rates and Insurance</t>
  </si>
  <si>
    <t>no change needed</t>
  </si>
  <si>
    <t>Light &amp; Heat</t>
  </si>
  <si>
    <t>Repairs and Maintenance</t>
  </si>
  <si>
    <t>Telephone</t>
  </si>
  <si>
    <t>Motor Expenses</t>
  </si>
  <si>
    <t>Sundry Expenses</t>
  </si>
  <si>
    <t>entertaining</t>
  </si>
  <si>
    <t>gifts of wine</t>
  </si>
  <si>
    <t>diaries - no change needed</t>
  </si>
  <si>
    <t>Provision for Bad and Doubtful Debts</t>
  </si>
  <si>
    <t>disallow non specific 350-100</t>
  </si>
  <si>
    <t>Business Credit Card Interest</t>
  </si>
  <si>
    <t>Loss on sale of Fixed Asset</t>
  </si>
  <si>
    <t>non allowable</t>
  </si>
  <si>
    <t>Depreciation</t>
  </si>
  <si>
    <t>Adjusted Trading Profit before Capital Allowances</t>
  </si>
  <si>
    <t>less Capital Allowances</t>
  </si>
  <si>
    <t>Taxable Trading Profits</t>
  </si>
  <si>
    <t>Income from Investments</t>
  </si>
  <si>
    <t>Bank Interest Received</t>
  </si>
  <si>
    <t>Income from Dividends</t>
  </si>
  <si>
    <t>Total Taxable Income</t>
  </si>
  <si>
    <t>Income Tax computation for John for 19/20</t>
  </si>
  <si>
    <t>NSI</t>
  </si>
  <si>
    <t>SI</t>
  </si>
  <si>
    <t>Dividend</t>
  </si>
  <si>
    <t>Total</t>
  </si>
  <si>
    <t>Trading Profits</t>
  </si>
  <si>
    <t>Bank Interest</t>
  </si>
  <si>
    <t>Dividends</t>
  </si>
  <si>
    <t>less Personal Allowance</t>
  </si>
  <si>
    <t>Taxable Income</t>
  </si>
  <si>
    <t>Income Tax</t>
  </si>
  <si>
    <t>Tax Due</t>
  </si>
  <si>
    <t>37500 at 20%</t>
  </si>
  <si>
    <t>4650 at 40%</t>
  </si>
  <si>
    <t>500 at 0% savings</t>
  </si>
  <si>
    <t>30750 at 40% savings</t>
  </si>
  <si>
    <t>Dividends at 0%</t>
  </si>
  <si>
    <t>Dividends at 32.5</t>
  </si>
  <si>
    <t xml:space="preserve">Total Tax Due </t>
  </si>
  <si>
    <t>Restricted PA Calculation</t>
  </si>
  <si>
    <t>excess over allowable</t>
  </si>
  <si>
    <t>excess divided by 2</t>
  </si>
  <si>
    <t>Reduced PA</t>
  </si>
  <si>
    <t>ii) Income Tax computation for Norma for 19/20</t>
  </si>
  <si>
    <t>Employment Income</t>
  </si>
  <si>
    <t>Benefit In Kind Car (W1)</t>
  </si>
  <si>
    <t>Benefit in Kind Fuel (W2)</t>
  </si>
  <si>
    <t>Benefit in Kind Pension (W3)</t>
  </si>
  <si>
    <t>112500 at 40%</t>
  </si>
  <si>
    <t>Tax at 45%</t>
  </si>
  <si>
    <t>Total Tax Due</t>
  </si>
  <si>
    <t>Less Tax suffered at Source</t>
  </si>
  <si>
    <t>PAYE</t>
  </si>
  <si>
    <t>Repayment Due</t>
  </si>
  <si>
    <t>W1 Car</t>
  </si>
  <si>
    <t>list price</t>
  </si>
  <si>
    <t>% applicable for co2</t>
  </si>
  <si>
    <t>W2 Fuel</t>
  </si>
  <si>
    <t>Base figure</t>
  </si>
  <si>
    <t>W3 Pension</t>
  </si>
  <si>
    <t>No BIK and tax relief claimed at source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</si>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</sst>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164" fontId="4" fillId="0" borderId="0" xfId="1" applyNumberFormat="1" applyFont="1"/>
    <xf numFmtId="164" fontId="0" fillId="0" borderId="0" xfId="1" applyNumberFormat="1" applyFont="1"/>
    <xf numFmtId="0" fontId="6" fillId="0" borderId="0" xfId="0" applyFont="1"/>
    <xf numFmtId="164" fontId="0" fillId="0" borderId="1" xfId="1" applyNumberFormat="1" applyFont="1" applyBorder="1"/>
    <xf numFmtId="164" fontId="4" fillId="0" borderId="0" xfId="1" quotePrefix="1" applyNumberFormat="1" applyFont="1"/>
    <xf numFmtId="164" fontId="0" fillId="0" borderId="2" xfId="1" applyNumberFormat="1" applyFont="1" applyBorder="1"/>
    <xf numFmtId="164" fontId="0" fillId="0" borderId="0" xfId="1" applyNumberFormat="1" applyFont="1" applyBorder="1"/>
    <xf numFmtId="164" fontId="0" fillId="0" borderId="3" xfId="0" applyNumberFormat="1" applyBorder="1"/>
    <xf numFmtId="164" fontId="0" fillId="0" borderId="0" xfId="0" applyNumberFormat="1"/>
    <xf numFmtId="0" fontId="2" fillId="0" borderId="3" xfId="0" applyFont="1" applyBorder="1"/>
    <xf numFmtId="0" fontId="7" fillId="0" borderId="3" xfId="0" applyFont="1" applyBorder="1"/>
    <xf numFmtId="164" fontId="2" fillId="0" borderId="3" xfId="0" applyNumberFormat="1" applyFont="1" applyBorder="1"/>
    <xf numFmtId="0" fontId="4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0" fillId="0" borderId="4" xfId="0" applyBorder="1"/>
    <xf numFmtId="164" fontId="4" fillId="0" borderId="0" xfId="0" applyNumberFormat="1" applyFont="1"/>
    <xf numFmtId="1" fontId="0" fillId="0" borderId="5" xfId="0" applyNumberFormat="1" applyBorder="1"/>
    <xf numFmtId="1" fontId="0" fillId="0" borderId="4" xfId="0" applyNumberFormat="1" applyBorder="1"/>
    <xf numFmtId="164" fontId="4" fillId="0" borderId="5" xfId="0" applyNumberFormat="1" applyFont="1" applyBorder="1"/>
    <xf numFmtId="0" fontId="2" fillId="0" borderId="0" xfId="0" applyFont="1"/>
    <xf numFmtId="0" fontId="2" fillId="0" borderId="6" xfId="0" applyFont="1" applyBorder="1"/>
    <xf numFmtId="0" fontId="4" fillId="0" borderId="6" xfId="0" applyFont="1" applyBorder="1"/>
    <xf numFmtId="0" fontId="0" fillId="0" borderId="6" xfId="0" applyBorder="1"/>
    <xf numFmtId="0" fontId="0" fillId="0" borderId="7" xfId="0" applyBorder="1"/>
    <xf numFmtId="0" fontId="4" fillId="0" borderId="7" xfId="0" applyFont="1" applyBorder="1"/>
    <xf numFmtId="164" fontId="0" fillId="0" borderId="7" xfId="0" applyNumberFormat="1" applyBorder="1"/>
    <xf numFmtId="0" fontId="0" fillId="0" borderId="8" xfId="0" applyBorder="1"/>
    <xf numFmtId="1" fontId="4" fillId="0" borderId="0" xfId="0" applyNumberFormat="1" applyFont="1"/>
    <xf numFmtId="1" fontId="0" fillId="0" borderId="0" xfId="0" applyNumberFormat="1"/>
    <xf numFmtId="1" fontId="4" fillId="0" borderId="1" xfId="0" applyNumberFormat="1" applyFont="1" applyBorder="1"/>
    <xf numFmtId="1" fontId="0" fillId="0" borderId="1" xfId="0" applyNumberFormat="1" applyBorder="1"/>
    <xf numFmtId="1" fontId="4" fillId="0" borderId="5" xfId="0" applyNumberFormat="1" applyFont="1" applyBorder="1"/>
    <xf numFmtId="1" fontId="2" fillId="0" borderId="6" xfId="0" applyNumberFormat="1" applyFont="1" applyBorder="1"/>
    <xf numFmtId="1" fontId="4" fillId="0" borderId="6" xfId="0" applyNumberFormat="1" applyFont="1" applyBorder="1"/>
    <xf numFmtId="1" fontId="0" fillId="0" borderId="6" xfId="0" applyNumberFormat="1" applyBorder="1"/>
    <xf numFmtId="1" fontId="4" fillId="0" borderId="7" xfId="0" applyNumberFormat="1" applyFont="1" applyBorder="1"/>
    <xf numFmtId="1" fontId="0" fillId="0" borderId="7" xfId="0" applyNumberFormat="1" applyBorder="1"/>
    <xf numFmtId="1" fontId="0" fillId="0" borderId="8" xfId="0" applyNumberFormat="1" applyBorder="1"/>
    <xf numFmtId="1" fontId="7" fillId="0" borderId="7" xfId="0" applyNumberFormat="1" applyFont="1" applyBorder="1"/>
    <xf numFmtId="1" fontId="2" fillId="0" borderId="7" xfId="0" applyNumberFormat="1" applyFont="1" applyBorder="1"/>
    <xf numFmtId="9" fontId="4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BA239-A381-41A4-A314-EF4F7187DE96}">
  <dimension ref="A1:F98"/>
  <sheetViews>
    <sheetView tabSelected="1" topLeftCell="A14" workbookViewId="0">
      <selection activeCell="B94" sqref="B94"/>
    </sheetView>
  </sheetViews>
  <sheetFormatPr defaultRowHeight="14.25" x14ac:dyDescent="0.45"/>
  <cols>
    <col min="1" max="1" width="37.59765625" customWidth="1"/>
    <col min="2" max="2" width="22.796875" customWidth="1"/>
  </cols>
  <sheetData>
    <row r="1" spans="1:6" ht="18" x14ac:dyDescent="0.55000000000000004">
      <c r="A1" s="1" t="s">
        <v>0</v>
      </c>
      <c r="B1" s="2"/>
    </row>
    <row r="2" spans="1:6" x14ac:dyDescent="0.45">
      <c r="A2" s="3" t="s">
        <v>1</v>
      </c>
      <c r="B2" s="2"/>
    </row>
    <row r="3" spans="1:6" x14ac:dyDescent="0.45">
      <c r="B3" s="2"/>
    </row>
    <row r="4" spans="1:6" x14ac:dyDescent="0.45">
      <c r="A4" t="s">
        <v>2</v>
      </c>
      <c r="B4" s="4"/>
      <c r="C4" s="5"/>
      <c r="D4" s="5" t="s">
        <v>71</v>
      </c>
      <c r="E4" s="5"/>
      <c r="F4" s="5"/>
    </row>
    <row r="5" spans="1:6" ht="6.75" customHeight="1" x14ac:dyDescent="0.45">
      <c r="B5" s="4"/>
      <c r="C5" s="5"/>
      <c r="D5" s="5"/>
      <c r="E5" s="5"/>
      <c r="F5" s="5"/>
    </row>
    <row r="6" spans="1:6" x14ac:dyDescent="0.45">
      <c r="A6" s="6" t="s">
        <v>3</v>
      </c>
      <c r="B6" s="4"/>
      <c r="C6" s="5"/>
      <c r="D6" s="5"/>
      <c r="E6" s="5"/>
      <c r="F6" s="5"/>
    </row>
    <row r="7" spans="1:6" x14ac:dyDescent="0.45">
      <c r="A7" t="s">
        <v>4</v>
      </c>
      <c r="B7" s="4"/>
      <c r="C7" s="5" t="s">
        <v>71</v>
      </c>
      <c r="D7" s="5"/>
      <c r="E7" s="5"/>
      <c r="F7" s="5"/>
    </row>
    <row r="8" spans="1:6" ht="4.5" customHeight="1" x14ac:dyDescent="0.45">
      <c r="B8" s="4"/>
      <c r="C8" s="7"/>
      <c r="D8" s="5"/>
      <c r="E8" s="5"/>
      <c r="F8" s="5"/>
    </row>
    <row r="9" spans="1:6" x14ac:dyDescent="0.45">
      <c r="B9" s="4"/>
      <c r="C9" s="5"/>
      <c r="D9" s="5" t="s">
        <v>71</v>
      </c>
      <c r="E9" s="5"/>
      <c r="F9" s="5"/>
    </row>
    <row r="10" spans="1:6" ht="4.5" customHeight="1" x14ac:dyDescent="0.45">
      <c r="B10" s="4"/>
      <c r="C10" s="5"/>
      <c r="D10" s="5"/>
      <c r="E10" s="5"/>
      <c r="F10" s="5"/>
    </row>
    <row r="11" spans="1:6" x14ac:dyDescent="0.45">
      <c r="A11" s="6" t="s">
        <v>5</v>
      </c>
      <c r="B11" s="4"/>
      <c r="C11" s="5"/>
      <c r="D11" s="5"/>
      <c r="E11" s="5"/>
    </row>
    <row r="12" spans="1:6" x14ac:dyDescent="0.45">
      <c r="A12" t="s">
        <v>6</v>
      </c>
      <c r="B12" s="4" t="s">
        <v>71</v>
      </c>
      <c r="C12" s="5" t="s">
        <v>71</v>
      </c>
      <c r="D12" s="5"/>
      <c r="E12" s="5"/>
    </row>
    <row r="13" spans="1:6" x14ac:dyDescent="0.45">
      <c r="A13" t="s">
        <v>7</v>
      </c>
      <c r="B13" s="4" t="s">
        <v>71</v>
      </c>
      <c r="C13" s="5" t="s">
        <v>71</v>
      </c>
      <c r="D13" s="5"/>
      <c r="E13" s="5"/>
    </row>
    <row r="14" spans="1:6" x14ac:dyDescent="0.45">
      <c r="A14" t="s">
        <v>9</v>
      </c>
      <c r="B14" s="4" t="s">
        <v>71</v>
      </c>
      <c r="C14" s="5">
        <v>0</v>
      </c>
      <c r="D14" s="5"/>
      <c r="E14" s="5"/>
    </row>
    <row r="15" spans="1:6" x14ac:dyDescent="0.45">
      <c r="A15" t="s">
        <v>10</v>
      </c>
      <c r="B15" s="4" t="s">
        <v>71</v>
      </c>
      <c r="C15" s="5"/>
      <c r="D15" s="5"/>
      <c r="E15" s="5"/>
    </row>
    <row r="16" spans="1:6" x14ac:dyDescent="0.45">
      <c r="A16" t="s">
        <v>11</v>
      </c>
      <c r="B16" s="8" t="s">
        <v>71</v>
      </c>
      <c r="C16" s="5" t="s">
        <v>71</v>
      </c>
      <c r="D16" s="5"/>
      <c r="E16" s="5"/>
    </row>
    <row r="17" spans="1:6" x14ac:dyDescent="0.45">
      <c r="A17" t="s">
        <v>12</v>
      </c>
      <c r="B17" s="8" t="s">
        <v>71</v>
      </c>
      <c r="C17" s="5" t="s">
        <v>71</v>
      </c>
      <c r="D17" s="5"/>
      <c r="E17" s="5"/>
    </row>
    <row r="18" spans="1:6" x14ac:dyDescent="0.45">
      <c r="A18" t="s">
        <v>13</v>
      </c>
      <c r="B18" s="8" t="s">
        <v>14</v>
      </c>
      <c r="C18" s="5" t="s">
        <v>71</v>
      </c>
      <c r="D18" s="5"/>
      <c r="E18" s="5"/>
    </row>
    <row r="19" spans="1:6" x14ac:dyDescent="0.45">
      <c r="B19" s="4" t="s">
        <v>15</v>
      </c>
      <c r="C19" s="5" t="s">
        <v>71</v>
      </c>
      <c r="D19" s="5"/>
      <c r="E19" s="5"/>
    </row>
    <row r="20" spans="1:6" x14ac:dyDescent="0.45">
      <c r="B20" s="4" t="s">
        <v>16</v>
      </c>
      <c r="C20" s="5" t="s">
        <v>71</v>
      </c>
      <c r="D20" s="5"/>
      <c r="E20" s="5"/>
    </row>
    <row r="21" spans="1:6" x14ac:dyDescent="0.45">
      <c r="A21" t="s">
        <v>17</v>
      </c>
      <c r="B21" s="4" t="s">
        <v>18</v>
      </c>
      <c r="C21" s="5" t="s">
        <v>71</v>
      </c>
      <c r="D21" s="5"/>
      <c r="E21" s="5"/>
    </row>
    <row r="22" spans="1:6" x14ac:dyDescent="0.45">
      <c r="A22" t="s">
        <v>19</v>
      </c>
      <c r="B22" s="4" t="s">
        <v>8</v>
      </c>
      <c r="C22" s="5" t="s">
        <v>71</v>
      </c>
      <c r="D22" s="5"/>
      <c r="E22" s="5"/>
      <c r="F22" s="5"/>
    </row>
    <row r="23" spans="1:6" x14ac:dyDescent="0.45">
      <c r="A23" t="s">
        <v>20</v>
      </c>
      <c r="B23" s="4" t="s">
        <v>21</v>
      </c>
      <c r="C23" s="5" t="s">
        <v>71</v>
      </c>
      <c r="D23" s="5"/>
      <c r="E23" s="5"/>
      <c r="F23" s="5"/>
    </row>
    <row r="24" spans="1:6" x14ac:dyDescent="0.45">
      <c r="A24" t="s">
        <v>22</v>
      </c>
      <c r="B24" s="4" t="s">
        <v>21</v>
      </c>
      <c r="C24" s="5" t="s">
        <v>71</v>
      </c>
      <c r="D24" s="5"/>
      <c r="E24" s="5"/>
      <c r="F24" s="5"/>
    </row>
    <row r="25" spans="1:6" ht="5.25" customHeight="1" x14ac:dyDescent="0.45">
      <c r="B25" s="4"/>
      <c r="C25" s="7"/>
      <c r="D25" s="5"/>
      <c r="E25" s="5"/>
      <c r="F25" s="5"/>
    </row>
    <row r="26" spans="1:6" x14ac:dyDescent="0.45">
      <c r="B26" s="4"/>
      <c r="C26" s="5"/>
      <c r="D26" s="5" t="s">
        <v>71</v>
      </c>
      <c r="E26" s="5"/>
      <c r="F26" s="5"/>
    </row>
    <row r="27" spans="1:6" ht="3.75" customHeight="1" x14ac:dyDescent="0.45">
      <c r="B27" s="4"/>
      <c r="C27" s="5"/>
      <c r="D27" s="5"/>
      <c r="E27" s="5"/>
      <c r="F27" s="5"/>
    </row>
    <row r="28" spans="1:6" x14ac:dyDescent="0.45">
      <c r="A28" t="s">
        <v>23</v>
      </c>
      <c r="B28" s="4"/>
      <c r="C28" s="5"/>
      <c r="D28" s="9" t="s">
        <v>71</v>
      </c>
      <c r="E28" s="10"/>
      <c r="F28" s="5"/>
    </row>
    <row r="29" spans="1:6" x14ac:dyDescent="0.45">
      <c r="A29" t="s">
        <v>24</v>
      </c>
      <c r="B29" s="4"/>
      <c r="C29" s="5"/>
      <c r="D29" s="5" t="s">
        <v>71</v>
      </c>
      <c r="E29" s="5"/>
      <c r="F29" s="5"/>
    </row>
    <row r="30" spans="1:6" x14ac:dyDescent="0.45">
      <c r="A30" t="s">
        <v>25</v>
      </c>
      <c r="B30" s="2"/>
      <c r="D30" s="11" t="s">
        <v>71</v>
      </c>
    </row>
    <row r="31" spans="1:6" ht="6" customHeight="1" x14ac:dyDescent="0.45">
      <c r="B31" s="2"/>
      <c r="D31" s="12"/>
    </row>
    <row r="32" spans="1:6" x14ac:dyDescent="0.45">
      <c r="A32" t="s">
        <v>26</v>
      </c>
      <c r="B32" s="2"/>
    </row>
    <row r="33" spans="1:6" x14ac:dyDescent="0.45">
      <c r="B33" t="s">
        <v>27</v>
      </c>
      <c r="D33" s="12" t="s">
        <v>71</v>
      </c>
    </row>
    <row r="34" spans="1:6" x14ac:dyDescent="0.45">
      <c r="B34" t="s">
        <v>28</v>
      </c>
      <c r="D34" s="12" t="s">
        <v>71</v>
      </c>
    </row>
    <row r="35" spans="1:6" ht="6" customHeight="1" x14ac:dyDescent="0.45">
      <c r="B35" s="2"/>
      <c r="D35" s="12"/>
    </row>
    <row r="36" spans="1:6" x14ac:dyDescent="0.45">
      <c r="A36" s="13" t="s">
        <v>29</v>
      </c>
      <c r="B36" s="14"/>
      <c r="C36" s="13"/>
      <c r="D36" s="15" t="s">
        <v>71</v>
      </c>
    </row>
    <row r="37" spans="1:6" x14ac:dyDescent="0.45">
      <c r="B37" s="2"/>
      <c r="D37" s="12"/>
    </row>
    <row r="38" spans="1:6" x14ac:dyDescent="0.45">
      <c r="A38" s="3" t="s">
        <v>30</v>
      </c>
      <c r="B38" s="2"/>
      <c r="D38" s="12"/>
    </row>
    <row r="39" spans="1:6" x14ac:dyDescent="0.45">
      <c r="B39" s="16" t="s">
        <v>31</v>
      </c>
      <c r="C39" s="17" t="s">
        <v>32</v>
      </c>
      <c r="D39" s="18" t="s">
        <v>33</v>
      </c>
      <c r="E39" s="17"/>
      <c r="F39" s="19" t="s">
        <v>34</v>
      </c>
    </row>
    <row r="40" spans="1:6" x14ac:dyDescent="0.45">
      <c r="A40" t="s">
        <v>35</v>
      </c>
      <c r="B40" s="20" t="str">
        <f>+D30</f>
        <v xml:space="preserve"> </v>
      </c>
      <c r="D40" s="12"/>
      <c r="F40" s="21">
        <f>SUM(B40:E40)</f>
        <v>0</v>
      </c>
    </row>
    <row r="41" spans="1:6" x14ac:dyDescent="0.45">
      <c r="A41" t="s">
        <v>36</v>
      </c>
      <c r="B41" s="2"/>
      <c r="C41" s="12" t="str">
        <f>+D33</f>
        <v xml:space="preserve"> </v>
      </c>
      <c r="D41" s="12"/>
      <c r="F41" s="21">
        <f t="shared" ref="F41:F45" si="0">SUM(B41:E41)</f>
        <v>0</v>
      </c>
    </row>
    <row r="42" spans="1:6" x14ac:dyDescent="0.45">
      <c r="A42" t="s">
        <v>37</v>
      </c>
      <c r="B42" s="2"/>
      <c r="D42" s="12" t="str">
        <f>+D34</f>
        <v xml:space="preserve"> </v>
      </c>
      <c r="F42" s="21">
        <f t="shared" si="0"/>
        <v>0</v>
      </c>
    </row>
    <row r="43" spans="1:6" x14ac:dyDescent="0.45">
      <c r="B43" s="16"/>
      <c r="C43" s="17"/>
      <c r="D43" s="18"/>
      <c r="E43" s="17"/>
      <c r="F43" s="22"/>
    </row>
    <row r="44" spans="1:6" x14ac:dyDescent="0.45">
      <c r="B44" s="20">
        <f>SUM(B40:B43)</f>
        <v>0</v>
      </c>
      <c r="C44" s="20">
        <f>SUM(C40:C43)</f>
        <v>0</v>
      </c>
      <c r="D44" s="20">
        <f>SUM(D40:D43)</f>
        <v>0</v>
      </c>
      <c r="F44" s="21">
        <f>SUM(F40:F43)</f>
        <v>0</v>
      </c>
    </row>
    <row r="45" spans="1:6" x14ac:dyDescent="0.45">
      <c r="A45" t="s">
        <v>38</v>
      </c>
      <c r="B45" s="16">
        <v>0</v>
      </c>
      <c r="C45" s="17"/>
      <c r="D45" s="18"/>
      <c r="E45" s="17"/>
      <c r="F45" s="22">
        <f t="shared" si="0"/>
        <v>0</v>
      </c>
    </row>
    <row r="46" spans="1:6" x14ac:dyDescent="0.45">
      <c r="A46" t="s">
        <v>39</v>
      </c>
      <c r="B46" s="20">
        <f>+B44+B45</f>
        <v>0</v>
      </c>
      <c r="C46" s="20">
        <f>+C44+C45</f>
        <v>0</v>
      </c>
      <c r="D46" s="20">
        <f>+D44+D45</f>
        <v>0</v>
      </c>
      <c r="E46" s="20"/>
      <c r="F46" s="23">
        <f>+F44+F45</f>
        <v>0</v>
      </c>
    </row>
    <row r="47" spans="1:6" x14ac:dyDescent="0.45">
      <c r="B47" s="2"/>
      <c r="D47" s="12"/>
    </row>
    <row r="48" spans="1:6" x14ac:dyDescent="0.45">
      <c r="A48" s="24" t="s">
        <v>40</v>
      </c>
      <c r="B48" s="2"/>
      <c r="D48" s="12"/>
      <c r="F48" s="25" t="s">
        <v>41</v>
      </c>
    </row>
    <row r="49" spans="1:6" x14ac:dyDescent="0.45">
      <c r="A49" t="s">
        <v>42</v>
      </c>
      <c r="B49" s="2" t="s">
        <v>71</v>
      </c>
      <c r="D49" s="12"/>
      <c r="F49" s="26" t="s">
        <v>71</v>
      </c>
    </row>
    <row r="50" spans="1:6" x14ac:dyDescent="0.45">
      <c r="A50" t="s">
        <v>43</v>
      </c>
      <c r="B50" s="2" t="s">
        <v>71</v>
      </c>
      <c r="D50" s="12"/>
      <c r="F50" s="26" t="s">
        <v>71</v>
      </c>
    </row>
    <row r="51" spans="1:6" x14ac:dyDescent="0.45">
      <c r="A51" t="s">
        <v>44</v>
      </c>
      <c r="B51" s="2"/>
      <c r="C51" t="s">
        <v>71</v>
      </c>
      <c r="D51" s="12"/>
      <c r="F51" s="27" t="s">
        <v>71</v>
      </c>
    </row>
    <row r="52" spans="1:6" x14ac:dyDescent="0.45">
      <c r="A52" t="s">
        <v>45</v>
      </c>
      <c r="B52" s="2"/>
      <c r="C52" t="s">
        <v>71</v>
      </c>
      <c r="D52" s="12"/>
      <c r="F52" s="27" t="s">
        <v>71</v>
      </c>
    </row>
    <row r="53" spans="1:6" x14ac:dyDescent="0.45">
      <c r="A53" t="s">
        <v>46</v>
      </c>
      <c r="B53" s="2"/>
      <c r="D53" s="12" t="s">
        <v>71</v>
      </c>
      <c r="F53" s="27" t="s">
        <v>71</v>
      </c>
    </row>
    <row r="54" spans="1:6" x14ac:dyDescent="0.45">
      <c r="A54" t="s">
        <v>47</v>
      </c>
      <c r="B54" s="2"/>
      <c r="D54" s="12" t="s">
        <v>71</v>
      </c>
      <c r="F54" s="27" t="s">
        <v>71</v>
      </c>
    </row>
    <row r="55" spans="1:6" x14ac:dyDescent="0.45">
      <c r="B55" s="2"/>
      <c r="D55" s="12"/>
      <c r="F55" s="27"/>
    </row>
    <row r="56" spans="1:6" ht="14.65" thickBot="1" x14ac:dyDescent="0.5">
      <c r="A56" s="28" t="s">
        <v>48</v>
      </c>
      <c r="B56" s="29"/>
      <c r="C56" s="28"/>
      <c r="D56" s="30"/>
      <c r="E56" s="28"/>
      <c r="F56" s="31">
        <f>SUM(F49:F55)</f>
        <v>0</v>
      </c>
    </row>
    <row r="57" spans="1:6" x14ac:dyDescent="0.45">
      <c r="B57" s="2"/>
      <c r="D57" s="12"/>
    </row>
    <row r="58" spans="1:6" x14ac:dyDescent="0.45">
      <c r="A58" s="3" t="s">
        <v>49</v>
      </c>
      <c r="B58" s="2"/>
      <c r="D58" s="12"/>
    </row>
    <row r="59" spans="1:6" x14ac:dyDescent="0.45">
      <c r="A59" t="s">
        <v>50</v>
      </c>
      <c r="B59" s="20" t="s">
        <v>71</v>
      </c>
      <c r="D59" s="12"/>
    </row>
    <row r="60" spans="1:6" x14ac:dyDescent="0.45">
      <c r="A60" t="s">
        <v>51</v>
      </c>
      <c r="B60" s="2" t="s">
        <v>71</v>
      </c>
      <c r="D60" s="12"/>
    </row>
    <row r="61" spans="1:6" x14ac:dyDescent="0.45">
      <c r="A61" t="s">
        <v>52</v>
      </c>
      <c r="B61" s="2" t="s">
        <v>71</v>
      </c>
      <c r="D61" s="12"/>
    </row>
    <row r="62" spans="1:6" x14ac:dyDescent="0.45">
      <c r="B62" s="2"/>
      <c r="D62" s="12"/>
    </row>
    <row r="63" spans="1:6" x14ac:dyDescent="0.45">
      <c r="B63" s="2"/>
      <c r="D63" s="12"/>
    </row>
    <row r="64" spans="1:6" x14ac:dyDescent="0.45">
      <c r="A64" s="3" t="s">
        <v>53</v>
      </c>
      <c r="B64" s="2"/>
      <c r="D64" s="12"/>
    </row>
    <row r="65" spans="1:6" x14ac:dyDescent="0.45">
      <c r="B65" s="16" t="s">
        <v>31</v>
      </c>
      <c r="C65" s="17" t="s">
        <v>32</v>
      </c>
      <c r="D65" s="18" t="s">
        <v>33</v>
      </c>
      <c r="E65" s="17"/>
      <c r="F65" s="19" t="s">
        <v>34</v>
      </c>
    </row>
    <row r="66" spans="1:6" x14ac:dyDescent="0.45">
      <c r="A66" t="s">
        <v>54</v>
      </c>
      <c r="B66" s="32" t="s">
        <v>71</v>
      </c>
      <c r="C66" s="33"/>
      <c r="D66" s="33"/>
      <c r="E66" s="33"/>
      <c r="F66" s="21" t="s">
        <v>71</v>
      </c>
    </row>
    <row r="67" spans="1:6" x14ac:dyDescent="0.45">
      <c r="A67" t="s">
        <v>55</v>
      </c>
      <c r="B67" s="32" t="s">
        <v>71</v>
      </c>
      <c r="C67" s="33" t="s">
        <v>71</v>
      </c>
      <c r="D67" s="33"/>
      <c r="E67" s="33"/>
      <c r="F67" s="21" t="s">
        <v>71</v>
      </c>
    </row>
    <row r="68" spans="1:6" x14ac:dyDescent="0.45">
      <c r="A68" t="s">
        <v>56</v>
      </c>
      <c r="B68" s="32" t="s">
        <v>71</v>
      </c>
      <c r="C68" s="33"/>
      <c r="D68" s="33" t="s">
        <v>71</v>
      </c>
      <c r="E68" s="33"/>
      <c r="F68" s="21" t="s">
        <v>71</v>
      </c>
    </row>
    <row r="69" spans="1:6" x14ac:dyDescent="0.45">
      <c r="A69" t="s">
        <v>57</v>
      </c>
      <c r="B69" s="34"/>
      <c r="C69" s="35"/>
      <c r="D69" s="35"/>
      <c r="E69" s="35"/>
      <c r="F69" s="22"/>
    </row>
    <row r="70" spans="1:6" x14ac:dyDescent="0.45">
      <c r="B70" s="32" t="s">
        <v>71</v>
      </c>
      <c r="C70" s="32" t="s">
        <v>71</v>
      </c>
      <c r="D70" s="32" t="s">
        <v>71</v>
      </c>
      <c r="E70" s="33"/>
      <c r="F70" s="21" t="s">
        <v>71</v>
      </c>
    </row>
    <row r="71" spans="1:6" x14ac:dyDescent="0.45">
      <c r="A71" t="s">
        <v>38</v>
      </c>
      <c r="B71" s="34" t="s">
        <v>71</v>
      </c>
      <c r="C71" s="35"/>
      <c r="D71" s="35"/>
      <c r="E71" s="35"/>
      <c r="F71" s="22" t="s">
        <v>71</v>
      </c>
    </row>
    <row r="72" spans="1:6" x14ac:dyDescent="0.45">
      <c r="A72" t="s">
        <v>39</v>
      </c>
      <c r="B72" s="32" t="s">
        <v>71</v>
      </c>
      <c r="C72" s="32" t="s">
        <v>71</v>
      </c>
      <c r="D72" s="32" t="s">
        <v>71</v>
      </c>
      <c r="E72" s="32"/>
      <c r="F72" s="36" t="s">
        <v>71</v>
      </c>
    </row>
    <row r="73" spans="1:6" x14ac:dyDescent="0.45">
      <c r="B73" s="32"/>
      <c r="C73" s="33"/>
      <c r="D73" s="33"/>
      <c r="E73" s="33"/>
      <c r="F73" s="33"/>
    </row>
    <row r="74" spans="1:6" x14ac:dyDescent="0.45">
      <c r="A74" s="24" t="s">
        <v>40</v>
      </c>
      <c r="B74" s="32"/>
      <c r="C74" s="33"/>
      <c r="D74" s="33"/>
      <c r="E74" s="33"/>
      <c r="F74" s="37" t="s">
        <v>41</v>
      </c>
    </row>
    <row r="75" spans="1:6" x14ac:dyDescent="0.45">
      <c r="A75" t="s">
        <v>42</v>
      </c>
      <c r="B75" s="32" t="s">
        <v>71</v>
      </c>
      <c r="C75" s="33"/>
      <c r="D75" s="33"/>
      <c r="E75" s="33"/>
      <c r="F75" s="38" t="s">
        <v>71</v>
      </c>
    </row>
    <row r="76" spans="1:6" x14ac:dyDescent="0.45">
      <c r="A76" t="s">
        <v>58</v>
      </c>
      <c r="B76" s="32" t="s">
        <v>71</v>
      </c>
      <c r="C76" s="33"/>
      <c r="D76" s="33"/>
      <c r="E76" s="33"/>
      <c r="F76" s="38" t="s">
        <v>71</v>
      </c>
    </row>
    <row r="77" spans="1:6" x14ac:dyDescent="0.45">
      <c r="A77" t="s">
        <v>59</v>
      </c>
      <c r="B77" s="32" t="s">
        <v>71</v>
      </c>
      <c r="C77" s="33"/>
      <c r="D77" s="33"/>
      <c r="E77" s="33"/>
      <c r="F77" s="39" t="s">
        <v>71</v>
      </c>
    </row>
    <row r="78" spans="1:6" x14ac:dyDescent="0.45">
      <c r="B78" s="32"/>
      <c r="C78" s="33"/>
      <c r="D78" s="33"/>
      <c r="E78" s="33"/>
      <c r="F78" s="39"/>
    </row>
    <row r="79" spans="1:6" x14ac:dyDescent="0.45">
      <c r="B79" s="32" t="s">
        <v>71</v>
      </c>
      <c r="C79" s="33"/>
      <c r="D79" s="33"/>
      <c r="E79" s="33"/>
      <c r="F79" s="39"/>
    </row>
    <row r="80" spans="1:6" x14ac:dyDescent="0.45">
      <c r="B80" s="32"/>
      <c r="C80" s="33"/>
      <c r="D80" s="33"/>
      <c r="E80" s="33"/>
      <c r="F80" s="39"/>
    </row>
    <row r="81" spans="1:6" x14ac:dyDescent="0.45">
      <c r="B81" s="32"/>
      <c r="C81" s="33"/>
      <c r="D81" s="33"/>
      <c r="E81" s="33"/>
      <c r="F81" s="39"/>
    </row>
    <row r="82" spans="1:6" ht="14.65" thickBot="1" x14ac:dyDescent="0.5">
      <c r="A82" s="28" t="s">
        <v>60</v>
      </c>
      <c r="B82" s="40"/>
      <c r="C82" s="41"/>
      <c r="D82" s="41"/>
      <c r="E82" s="41"/>
      <c r="F82" s="42" t="s">
        <v>71</v>
      </c>
    </row>
    <row r="83" spans="1:6" x14ac:dyDescent="0.45">
      <c r="A83" t="s">
        <v>61</v>
      </c>
      <c r="B83" s="32" t="s">
        <v>62</v>
      </c>
      <c r="C83" s="33"/>
      <c r="D83" s="33"/>
      <c r="E83" s="33"/>
      <c r="F83" s="33" t="s">
        <v>71</v>
      </c>
    </row>
    <row r="84" spans="1:6" ht="14.65" thickBot="1" x14ac:dyDescent="0.5">
      <c r="B84" s="43" t="s">
        <v>63</v>
      </c>
      <c r="C84" s="44"/>
      <c r="D84" s="44"/>
      <c r="E84" s="44"/>
      <c r="F84" s="44" t="s">
        <v>71</v>
      </c>
    </row>
    <row r="85" spans="1:6" x14ac:dyDescent="0.45">
      <c r="B85" s="2"/>
      <c r="D85" s="12"/>
    </row>
    <row r="86" spans="1:6" x14ac:dyDescent="0.45">
      <c r="A86" s="24" t="s">
        <v>64</v>
      </c>
      <c r="B86" s="2"/>
      <c r="D86" s="12"/>
    </row>
    <row r="87" spans="1:6" x14ac:dyDescent="0.45">
      <c r="A87" t="s">
        <v>65</v>
      </c>
      <c r="B87" s="2" t="s">
        <v>71</v>
      </c>
      <c r="D87" s="12"/>
    </row>
    <row r="88" spans="1:6" x14ac:dyDescent="0.45">
      <c r="A88" t="s">
        <v>66</v>
      </c>
      <c r="B88" s="45" t="s">
        <v>71</v>
      </c>
      <c r="D88" s="12"/>
    </row>
    <row r="89" spans="1:6" ht="14.65" thickBot="1" x14ac:dyDescent="0.5">
      <c r="B89" s="29" t="s">
        <v>71</v>
      </c>
      <c r="D89" s="12"/>
    </row>
    <row r="90" spans="1:6" x14ac:dyDescent="0.45">
      <c r="B90" s="2"/>
      <c r="D90" s="12"/>
    </row>
    <row r="91" spans="1:6" x14ac:dyDescent="0.45">
      <c r="A91" s="24" t="s">
        <v>67</v>
      </c>
      <c r="B91" s="2"/>
      <c r="D91" s="12"/>
    </row>
    <row r="92" spans="1:6" x14ac:dyDescent="0.45">
      <c r="A92" t="s">
        <v>68</v>
      </c>
      <c r="B92" s="2" t="s">
        <v>71</v>
      </c>
      <c r="D92" s="12"/>
    </row>
    <row r="93" spans="1:6" x14ac:dyDescent="0.45">
      <c r="A93" t="s">
        <v>66</v>
      </c>
      <c r="B93" s="45" t="s">
        <v>71</v>
      </c>
      <c r="D93" s="12"/>
    </row>
    <row r="94" spans="1:6" ht="14.65" thickBot="1" x14ac:dyDescent="0.5">
      <c r="B94" s="29" t="s">
        <v>71</v>
      </c>
    </row>
    <row r="95" spans="1:6" x14ac:dyDescent="0.45">
      <c r="B95" s="2"/>
    </row>
    <row r="96" spans="1:6" x14ac:dyDescent="0.45">
      <c r="A96" s="24" t="s">
        <v>69</v>
      </c>
      <c r="B96" s="2"/>
    </row>
    <row r="97" spans="1:2" x14ac:dyDescent="0.45">
      <c r="A97" t="s">
        <v>70</v>
      </c>
      <c r="B97" s="2"/>
    </row>
    <row r="98" spans="1:2" x14ac:dyDescent="0.45">
      <c r="B98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Pitson</dc:creator>
  <cp:lastModifiedBy>Marie Pitson</cp:lastModifiedBy>
  <cp:lastPrinted>2026-03-24T08:21:30Z</cp:lastPrinted>
  <dcterms:created xsi:type="dcterms:W3CDTF">2026-03-24T08:17:37Z</dcterms:created>
  <dcterms:modified xsi:type="dcterms:W3CDTF">2026-03-24T10:55:03Z</dcterms:modified>
</cp:coreProperties>
</file>