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PC\IV work\2019-2020\Industrial Placement\"/>
    </mc:Choice>
  </mc:AlternateContent>
  <xr:revisionPtr revIDLastSave="0" documentId="13_ncr:1_{700E086B-3687-43B0-835C-91FBB4220A3E}" xr6:coauthVersionLast="44" xr6:coauthVersionMax="44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0" i="1" l="1"/>
  <c r="I9" i="1" l="1"/>
  <c r="I7" i="1"/>
  <c r="I8" i="1"/>
  <c r="I6" i="1"/>
  <c r="I5" i="1" l="1"/>
  <c r="I4" i="1"/>
  <c r="I3" i="1"/>
</calcChain>
</file>

<file path=xl/sharedStrings.xml><?xml version="1.0" encoding="utf-8"?>
<sst xmlns="http://schemas.openxmlformats.org/spreadsheetml/2006/main" count="32" uniqueCount="17">
  <si>
    <t>Research</t>
  </si>
  <si>
    <t>Knowledge</t>
  </si>
  <si>
    <t>Analysis</t>
  </si>
  <si>
    <t>Practical</t>
  </si>
  <si>
    <t>Professional</t>
  </si>
  <si>
    <t>Rubric</t>
  </si>
  <si>
    <t>Weighting</t>
  </si>
  <si>
    <t>Total</t>
  </si>
  <si>
    <t>Leighton Coughlin</t>
  </si>
  <si>
    <t>Tom Lynn</t>
  </si>
  <si>
    <t>Gareth England</t>
  </si>
  <si>
    <t>Alex Wright</t>
  </si>
  <si>
    <t>Daniel Davies</t>
  </si>
  <si>
    <t>Corey Davies</t>
  </si>
  <si>
    <t>James Smith</t>
  </si>
  <si>
    <t>Report</t>
  </si>
  <si>
    <t>Presentation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</si>
</sst>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1"/>
  <sheetViews>
    <sheetView tabSelected="1" workbookViewId="0">
      <selection activeCell="C25" sqref="C25"/>
    </sheetView>
  </sheetViews>
  <sheetFormatPr defaultRowHeight="14.25" x14ac:dyDescent="0.45"/>
  <cols>
    <col min="2" max="2" width="17.265625" bestFit="1" customWidth="1"/>
    <col min="3" max="3" width="10.1328125" bestFit="1" customWidth="1"/>
    <col min="4" max="4" width="9" bestFit="1" customWidth="1"/>
    <col min="5" max="5" width="11" bestFit="1" customWidth="1"/>
    <col min="6" max="6" width="8.265625" bestFit="1" customWidth="1"/>
    <col min="7" max="7" width="8.3984375" bestFit="1" customWidth="1"/>
    <col min="8" max="8" width="12" bestFit="1" customWidth="1"/>
  </cols>
  <sheetData>
    <row r="2" spans="1:9" x14ac:dyDescent="0.45">
      <c r="B2" t="s">
        <v>15</v>
      </c>
      <c r="C2" t="s">
        <v>5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7</v>
      </c>
    </row>
    <row r="3" spans="1:9" x14ac:dyDescent="0.45">
      <c r="C3" t="s">
        <v>6</v>
      </c>
      <c r="D3">
        <v>0.1</v>
      </c>
      <c r="E3">
        <v>0.2</v>
      </c>
      <c r="F3">
        <v>0.15</v>
      </c>
      <c r="G3">
        <v>0.35</v>
      </c>
      <c r="H3">
        <v>0.2</v>
      </c>
      <c r="I3">
        <f>SUM(D3+E3+F3+G3+H3)</f>
        <v>1</v>
      </c>
    </row>
    <row r="4" spans="1:9" x14ac:dyDescent="0.45">
      <c r="A4">
        <v>1</v>
      </c>
      <c r="B4" t="s">
        <v>8</v>
      </c>
      <c r="D4">
        <v>80</v>
      </c>
      <c r="E4">
        <v>68</v>
      </c>
      <c r="F4">
        <v>72</v>
      </c>
      <c r="G4">
        <v>78</v>
      </c>
      <c r="H4">
        <v>62</v>
      </c>
      <c r="I4">
        <f>SUM((D4*$D3)+(E4*$E3)+(F4*$F3)+(G4*$G3)+(H4*$H3))</f>
        <v>72.099999999999994</v>
      </c>
    </row>
    <row r="5" spans="1:9" x14ac:dyDescent="0.45">
      <c r="A5">
        <v>2</v>
      </c>
      <c r="B5" t="s">
        <v>9</v>
      </c>
      <c r="D5">
        <v>80</v>
      </c>
      <c r="E5">
        <v>65</v>
      </c>
      <c r="F5">
        <v>65</v>
      </c>
      <c r="G5">
        <v>88</v>
      </c>
      <c r="H5">
        <v>70</v>
      </c>
      <c r="I5">
        <f t="shared" ref="I5:I10" si="0">SUM((D5*$D$3)+(E5*$E$3)+(F5*$F$3)+(G5*$G$3)+(H5*$H$3))</f>
        <v>75.55</v>
      </c>
    </row>
    <row r="6" spans="1:9" x14ac:dyDescent="0.45">
      <c r="A6">
        <v>3</v>
      </c>
      <c r="B6" t="s">
        <v>10</v>
      </c>
      <c r="D6">
        <v>40</v>
      </c>
      <c r="E6">
        <v>50</v>
      </c>
      <c r="F6">
        <v>50</v>
      </c>
      <c r="G6">
        <v>35</v>
      </c>
      <c r="H6">
        <v>55</v>
      </c>
      <c r="I6">
        <f t="shared" si="0"/>
        <v>44.75</v>
      </c>
    </row>
    <row r="7" spans="1:9" x14ac:dyDescent="0.45">
      <c r="A7">
        <v>4</v>
      </c>
      <c r="B7" t="s">
        <v>11</v>
      </c>
      <c r="D7">
        <v>40</v>
      </c>
      <c r="E7">
        <v>60</v>
      </c>
      <c r="F7">
        <v>50</v>
      </c>
      <c r="G7">
        <v>60</v>
      </c>
      <c r="H7">
        <v>50</v>
      </c>
      <c r="I7">
        <f t="shared" si="0"/>
        <v>54.5</v>
      </c>
    </row>
    <row r="8" spans="1:9" x14ac:dyDescent="0.45">
      <c r="A8">
        <v>5</v>
      </c>
      <c r="B8" t="s">
        <v>12</v>
      </c>
      <c r="D8">
        <v>60</v>
      </c>
      <c r="E8">
        <v>65</v>
      </c>
      <c r="F8">
        <v>50</v>
      </c>
      <c r="G8">
        <v>75</v>
      </c>
      <c r="H8">
        <v>79</v>
      </c>
      <c r="I8">
        <f t="shared" si="0"/>
        <v>68.55</v>
      </c>
    </row>
    <row r="9" spans="1:9" x14ac:dyDescent="0.45">
      <c r="A9">
        <v>6</v>
      </c>
      <c r="B9" t="s">
        <v>13</v>
      </c>
      <c r="D9">
        <v>30</v>
      </c>
      <c r="E9">
        <v>50</v>
      </c>
      <c r="F9">
        <v>40</v>
      </c>
      <c r="G9">
        <v>45</v>
      </c>
      <c r="H9">
        <v>50</v>
      </c>
      <c r="I9">
        <f t="shared" si="0"/>
        <v>44.75</v>
      </c>
    </row>
    <row r="10" spans="1:9" x14ac:dyDescent="0.45">
      <c r="A10">
        <v>7</v>
      </c>
      <c r="B10" t="s">
        <v>14</v>
      </c>
      <c r="D10">
        <v>70</v>
      </c>
      <c r="E10">
        <v>60</v>
      </c>
      <c r="F10">
        <v>50</v>
      </c>
      <c r="G10">
        <v>70</v>
      </c>
      <c r="H10">
        <v>70</v>
      </c>
      <c r="I10">
        <f t="shared" si="0"/>
        <v>65</v>
      </c>
    </row>
    <row r="13" spans="1:9" x14ac:dyDescent="0.45">
      <c r="B13" t="s">
        <v>16</v>
      </c>
      <c r="C13" t="s">
        <v>5</v>
      </c>
      <c r="D13" t="s">
        <v>0</v>
      </c>
      <c r="E13" t="s">
        <v>1</v>
      </c>
      <c r="F13" t="s">
        <v>2</v>
      </c>
      <c r="G13" t="s">
        <v>3</v>
      </c>
      <c r="H13" t="s">
        <v>4</v>
      </c>
      <c r="I13" t="s">
        <v>7</v>
      </c>
    </row>
    <row r="14" spans="1:9" x14ac:dyDescent="0.45">
      <c r="C14" t="s">
        <v>6</v>
      </c>
      <c r="D14">
        <v>0</v>
      </c>
      <c r="E14">
        <v>0.3</v>
      </c>
      <c r="F14">
        <v>0.2</v>
      </c>
      <c r="G14">
        <v>0.3</v>
      </c>
      <c r="H14">
        <v>0.2</v>
      </c>
      <c r="I14">
        <f>SUM(D14+E14+F14+G14+H14)</f>
        <v>1</v>
      </c>
    </row>
    <row r="15" spans="1:9" x14ac:dyDescent="0.45">
      <c r="A15">
        <v>1</v>
      </c>
      <c r="B15" t="s">
        <v>8</v>
      </c>
      <c r="D15">
        <v>0</v>
      </c>
      <c r="E15">
        <v>75</v>
      </c>
      <c r="F15">
        <v>85</v>
      </c>
      <c r="G15">
        <v>70</v>
      </c>
      <c r="H15">
        <v>65</v>
      </c>
      <c r="I15">
        <f>SUM((D15*$D14)+(E15*$E14)+(F15*$F14)+(G15*$G14)+(H15*$H14))</f>
        <v>73.5</v>
      </c>
    </row>
    <row r="16" spans="1:9" x14ac:dyDescent="0.45">
      <c r="A16">
        <v>2</v>
      </c>
      <c r="B16" t="s">
        <v>9</v>
      </c>
      <c r="D16">
        <v>0</v>
      </c>
      <c r="E16">
        <v>65</v>
      </c>
      <c r="F16">
        <v>75</v>
      </c>
      <c r="G16">
        <v>60</v>
      </c>
      <c r="H16">
        <v>85</v>
      </c>
      <c r="I16">
        <f t="shared" ref="I16:I21" si="1">SUM((D16*$D$3)+(E16*$E$3)+(F16*$F$3)+(G16*$G$3)+(H16*$H$3))</f>
        <v>62.25</v>
      </c>
    </row>
    <row r="17" spans="1:9" x14ac:dyDescent="0.45">
      <c r="A17">
        <v>3</v>
      </c>
      <c r="B17" t="s">
        <v>10</v>
      </c>
      <c r="D17">
        <v>0</v>
      </c>
      <c r="E17">
        <v>50</v>
      </c>
      <c r="F17">
        <v>50</v>
      </c>
      <c r="G17">
        <v>60</v>
      </c>
      <c r="H17">
        <v>60</v>
      </c>
      <c r="I17">
        <f t="shared" si="1"/>
        <v>50.5</v>
      </c>
    </row>
    <row r="18" spans="1:9" x14ac:dyDescent="0.45">
      <c r="A18">
        <v>4</v>
      </c>
      <c r="B18" t="s">
        <v>11</v>
      </c>
      <c r="D18">
        <v>0</v>
      </c>
      <c r="E18">
        <v>70</v>
      </c>
      <c r="F18">
        <v>80</v>
      </c>
      <c r="G18">
        <v>85</v>
      </c>
      <c r="H18">
        <v>75</v>
      </c>
      <c r="I18">
        <f t="shared" si="1"/>
        <v>70.75</v>
      </c>
    </row>
    <row r="19" spans="1:9" x14ac:dyDescent="0.45">
      <c r="A19">
        <v>5</v>
      </c>
      <c r="B19" t="s">
        <v>12</v>
      </c>
      <c r="D19">
        <v>0</v>
      </c>
      <c r="E19">
        <v>65</v>
      </c>
      <c r="F19">
        <v>60</v>
      </c>
      <c r="G19">
        <v>60</v>
      </c>
      <c r="H19">
        <v>85</v>
      </c>
      <c r="I19">
        <f t="shared" si="1"/>
        <v>60</v>
      </c>
    </row>
    <row r="20" spans="1:9" x14ac:dyDescent="0.45">
      <c r="A20">
        <v>6</v>
      </c>
      <c r="B20" t="s">
        <v>13</v>
      </c>
      <c r="D20">
        <v>0</v>
      </c>
      <c r="E20">
        <v>60</v>
      </c>
      <c r="F20">
        <v>50</v>
      </c>
      <c r="G20">
        <v>65</v>
      </c>
      <c r="H20">
        <v>50</v>
      </c>
      <c r="I20">
        <f t="shared" si="1"/>
        <v>52.25</v>
      </c>
    </row>
    <row r="21" spans="1:9" x14ac:dyDescent="0.45">
      <c r="A21">
        <v>7</v>
      </c>
      <c r="B21" t="s">
        <v>14</v>
      </c>
      <c r="D21">
        <v>0</v>
      </c>
      <c r="E21">
        <v>60</v>
      </c>
      <c r="F21">
        <v>70</v>
      </c>
      <c r="G21">
        <v>67</v>
      </c>
      <c r="H21">
        <v>75</v>
      </c>
      <c r="I21">
        <f t="shared" si="1"/>
        <v>60.95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dcterms:created xsi:type="dcterms:W3CDTF">2018-10-22T14:18:31Z</dcterms:created>
  <dcterms:modified xsi:type="dcterms:W3CDTF">2020-05-14T12:33:23Z</dcterms:modified>
</cp:coreProperties>
</file>