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WTSD\Documents\"/>
    </mc:Choice>
  </mc:AlternateContent>
  <xr:revisionPtr revIDLastSave="0" documentId="8_{4C2E09BC-3821-4DE8-8BCE-E8744E0E232A}" xr6:coauthVersionLast="47" xr6:coauthVersionMax="47" xr10:uidLastSave="{00000000-0000-0000-0000-000000000000}"/>
  <bookViews>
    <workbookView xWindow="-110" yWindow="-110" windowWidth="19420" windowHeight="11620" xr2:uid="{68FB6B2A-FF6C-4E35-BCEF-FADCA7966ED0}"/>
  </bookViews>
  <sheets>
    <sheet name="brightwave cafe" sheetId="1" r:id="rId1"/>
    <sheet name="revenue(£) highest - lowest" sheetId="2" r:id="rId2"/>
    <sheet name="seasonal items only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26" i="3" l="1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G6" i="3"/>
  <c r="F6" i="3"/>
  <c r="G5" i="3"/>
  <c r="F5" i="3"/>
  <c r="G4" i="3"/>
  <c r="F4" i="3"/>
  <c r="G3" i="3"/>
  <c r="F3" i="3"/>
  <c r="G2" i="3"/>
  <c r="F2" i="3"/>
  <c r="F11" i="2"/>
  <c r="F6" i="2"/>
  <c r="F16" i="2"/>
  <c r="F12" i="2"/>
  <c r="F10" i="2"/>
  <c r="F5" i="2"/>
  <c r="F24" i="2"/>
  <c r="F14" i="2"/>
  <c r="F9" i="2"/>
  <c r="F27" i="2"/>
  <c r="F8" i="2"/>
  <c r="F3" i="2"/>
  <c r="F18" i="2"/>
  <c r="F26" i="2"/>
  <c r="F15" i="2"/>
  <c r="F13" i="2"/>
  <c r="F4" i="2"/>
  <c r="F22" i="2"/>
  <c r="F19" i="2"/>
  <c r="F20" i="2"/>
  <c r="G17" i="2"/>
  <c r="F17" i="2"/>
  <c r="G7" i="2"/>
  <c r="F7" i="2"/>
  <c r="G25" i="2"/>
  <c r="F25" i="2"/>
  <c r="G21" i="2"/>
  <c r="F21" i="2"/>
  <c r="G23" i="2"/>
  <c r="F23" i="2"/>
  <c r="F2" i="2" s="1"/>
  <c r="G2" i="1"/>
  <c r="G3" i="1"/>
  <c r="G4" i="1"/>
  <c r="G5" i="1"/>
  <c r="G6" i="1"/>
  <c r="F27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" i="1"/>
  <c r="F27" i="3" l="1"/>
</calcChain>
</file>

<file path=xl/sharedStrings.xml><?xml version="1.0" encoding="utf-8"?>
<sst xmlns="http://schemas.openxmlformats.org/spreadsheetml/2006/main" count="174" uniqueCount="17">
  <si>
    <t>date</t>
  </si>
  <si>
    <t>product category</t>
  </si>
  <si>
    <t>product name</t>
  </si>
  <si>
    <t>units sold</t>
  </si>
  <si>
    <t>hot drinks</t>
  </si>
  <si>
    <t>food</t>
  </si>
  <si>
    <t>cold drinks</t>
  </si>
  <si>
    <t>seasonal items</t>
  </si>
  <si>
    <t>latte</t>
  </si>
  <si>
    <t>cheese toastie</t>
  </si>
  <si>
    <t>iced coffee</t>
  </si>
  <si>
    <t>pumpkin spice latte</t>
  </si>
  <si>
    <t>halloween cupcake</t>
  </si>
  <si>
    <t>price(£)</t>
  </si>
  <si>
    <t>total revenue</t>
  </si>
  <si>
    <t>average</t>
  </si>
  <si>
    <t xml:space="preserve"> revenue (£)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</si>
</sst>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&quot;£&quot;#,##0.00"/>
    <numFmt numFmtId="168" formatCode="0.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165" formatCode="&quot;£&quot;#,##0.00"/>
    </dxf>
    <dxf>
      <numFmt numFmtId="165" formatCode="&quot;£&quot;#,##0.00"/>
    </dxf>
    <dxf>
      <numFmt numFmtId="19" formatCode="dd/mm/yyyy"/>
    </dxf>
    <dxf>
      <numFmt numFmtId="0" formatCode="General"/>
    </dxf>
    <dxf>
      <numFmt numFmtId="165" formatCode="&quot;£&quot;#,##0.00"/>
    </dxf>
    <dxf>
      <numFmt numFmtId="165" formatCode="&quot;£&quot;#,##0.00"/>
    </dxf>
    <dxf>
      <numFmt numFmtId="19" formatCode="dd/mm/yyyy"/>
    </dxf>
    <dxf>
      <numFmt numFmtId="0" formatCode="General"/>
    </dxf>
    <dxf>
      <numFmt numFmtId="165" formatCode="&quot;£&quot;#,##0.00"/>
    </dxf>
    <dxf>
      <numFmt numFmtId="165" formatCode="&quot;£&quot;#,##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brightwave cafe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'brightwave cafe'!$D$1</c:f>
              <c:strCache>
                <c:ptCount val="1"/>
                <c:pt idx="0">
                  <c:v>units sold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'brightwave cafe'!$A$2:$C$28</c15:sqref>
                  </c15:fullRef>
                  <c15:levelRef>
                    <c15:sqref>'brightwave cafe'!$A$2:$A$28</c15:sqref>
                  </c15:levelRef>
                </c:ext>
              </c:extLst>
              <c:f>'brightwave cafe'!$A$2:$A$28</c:f>
              <c:numCache>
                <c:formatCode>m/d/yyyy</c:formatCode>
                <c:ptCount val="25"/>
                <c:pt idx="0">
                  <c:v>46296</c:v>
                </c:pt>
                <c:pt idx="1">
                  <c:v>46296</c:v>
                </c:pt>
                <c:pt idx="2">
                  <c:v>46297</c:v>
                </c:pt>
                <c:pt idx="3">
                  <c:v>46297</c:v>
                </c:pt>
                <c:pt idx="4">
                  <c:v>46298</c:v>
                </c:pt>
                <c:pt idx="5">
                  <c:v>46298</c:v>
                </c:pt>
                <c:pt idx="6">
                  <c:v>46299</c:v>
                </c:pt>
                <c:pt idx="7">
                  <c:v>46299</c:v>
                </c:pt>
                <c:pt idx="8">
                  <c:v>46300</c:v>
                </c:pt>
                <c:pt idx="9">
                  <c:v>46300</c:v>
                </c:pt>
                <c:pt idx="10">
                  <c:v>46301</c:v>
                </c:pt>
                <c:pt idx="11">
                  <c:v>46301</c:v>
                </c:pt>
                <c:pt idx="12">
                  <c:v>46302</c:v>
                </c:pt>
                <c:pt idx="13">
                  <c:v>46302</c:v>
                </c:pt>
                <c:pt idx="14">
                  <c:v>46303</c:v>
                </c:pt>
                <c:pt idx="15">
                  <c:v>46303</c:v>
                </c:pt>
                <c:pt idx="16">
                  <c:v>46304</c:v>
                </c:pt>
                <c:pt idx="17">
                  <c:v>46304</c:v>
                </c:pt>
                <c:pt idx="18">
                  <c:v>46305</c:v>
                </c:pt>
                <c:pt idx="19">
                  <c:v>46305</c:v>
                </c:pt>
                <c:pt idx="20">
                  <c:v>46306</c:v>
                </c:pt>
                <c:pt idx="21">
                  <c:v>46306</c:v>
                </c:pt>
                <c:pt idx="22">
                  <c:v>46307</c:v>
                </c:pt>
                <c:pt idx="23">
                  <c:v>46307</c:v>
                </c:pt>
                <c:pt idx="24">
                  <c:v>46308</c:v>
                </c:pt>
              </c:numCache>
            </c:numRef>
          </c:cat>
          <c:val>
            <c:numRef>
              <c:f>'brightwave cafe'!$D$2:$D$28</c:f>
              <c:numCache>
                <c:formatCode>General</c:formatCode>
                <c:ptCount val="27"/>
                <c:pt idx="0">
                  <c:v>12</c:v>
                </c:pt>
                <c:pt idx="1">
                  <c:v>8</c:v>
                </c:pt>
                <c:pt idx="2">
                  <c:v>10</c:v>
                </c:pt>
                <c:pt idx="3">
                  <c:v>15</c:v>
                </c:pt>
                <c:pt idx="4">
                  <c:v>18</c:v>
                </c:pt>
                <c:pt idx="5">
                  <c:v>14</c:v>
                </c:pt>
                <c:pt idx="6">
                  <c:v>9</c:v>
                </c:pt>
                <c:pt idx="7">
                  <c:v>11</c:v>
                </c:pt>
                <c:pt idx="8">
                  <c:v>17</c:v>
                </c:pt>
                <c:pt idx="9">
                  <c:v>20</c:v>
                </c:pt>
                <c:pt idx="10">
                  <c:v>16</c:v>
                </c:pt>
                <c:pt idx="11">
                  <c:v>7</c:v>
                </c:pt>
                <c:pt idx="12">
                  <c:v>13</c:v>
                </c:pt>
                <c:pt idx="13">
                  <c:v>19</c:v>
                </c:pt>
                <c:pt idx="14">
                  <c:v>22</c:v>
                </c:pt>
                <c:pt idx="15">
                  <c:v>10</c:v>
                </c:pt>
                <c:pt idx="16">
                  <c:v>12</c:v>
                </c:pt>
                <c:pt idx="17">
                  <c:v>15</c:v>
                </c:pt>
                <c:pt idx="18">
                  <c:v>9</c:v>
                </c:pt>
                <c:pt idx="19">
                  <c:v>24</c:v>
                </c:pt>
                <c:pt idx="20">
                  <c:v>18</c:v>
                </c:pt>
                <c:pt idx="21">
                  <c:v>11</c:v>
                </c:pt>
                <c:pt idx="22">
                  <c:v>14</c:v>
                </c:pt>
                <c:pt idx="23">
                  <c:v>16</c:v>
                </c:pt>
                <c:pt idx="24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8B-48F6-B56F-A4B88A0156B5}"/>
            </c:ext>
          </c:extLst>
        </c:ser>
        <c:ser>
          <c:idx val="1"/>
          <c:order val="1"/>
          <c:tx>
            <c:strRef>
              <c:f>'brightwave cafe'!$E$1</c:f>
              <c:strCache>
                <c:ptCount val="1"/>
                <c:pt idx="0">
                  <c:v>price(£)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'brightwave cafe'!$A$2:$C$28</c15:sqref>
                  </c15:fullRef>
                  <c15:levelRef>
                    <c15:sqref>'brightwave cafe'!$A$2:$A$28</c15:sqref>
                  </c15:levelRef>
                </c:ext>
              </c:extLst>
              <c:f>'brightwave cafe'!$A$2:$A$28</c:f>
              <c:numCache>
                <c:formatCode>m/d/yyyy</c:formatCode>
                <c:ptCount val="25"/>
                <c:pt idx="0">
                  <c:v>46296</c:v>
                </c:pt>
                <c:pt idx="1">
                  <c:v>46296</c:v>
                </c:pt>
                <c:pt idx="2">
                  <c:v>46297</c:v>
                </c:pt>
                <c:pt idx="3">
                  <c:v>46297</c:v>
                </c:pt>
                <c:pt idx="4">
                  <c:v>46298</c:v>
                </c:pt>
                <c:pt idx="5">
                  <c:v>46298</c:v>
                </c:pt>
                <c:pt idx="6">
                  <c:v>46299</c:v>
                </c:pt>
                <c:pt idx="7">
                  <c:v>46299</c:v>
                </c:pt>
                <c:pt idx="8">
                  <c:v>46300</c:v>
                </c:pt>
                <c:pt idx="9">
                  <c:v>46300</c:v>
                </c:pt>
                <c:pt idx="10">
                  <c:v>46301</c:v>
                </c:pt>
                <c:pt idx="11">
                  <c:v>46301</c:v>
                </c:pt>
                <c:pt idx="12">
                  <c:v>46302</c:v>
                </c:pt>
                <c:pt idx="13">
                  <c:v>46302</c:v>
                </c:pt>
                <c:pt idx="14">
                  <c:v>46303</c:v>
                </c:pt>
                <c:pt idx="15">
                  <c:v>46303</c:v>
                </c:pt>
                <c:pt idx="16">
                  <c:v>46304</c:v>
                </c:pt>
                <c:pt idx="17">
                  <c:v>46304</c:v>
                </c:pt>
                <c:pt idx="18">
                  <c:v>46305</c:v>
                </c:pt>
                <c:pt idx="19">
                  <c:v>46305</c:v>
                </c:pt>
                <c:pt idx="20">
                  <c:v>46306</c:v>
                </c:pt>
                <c:pt idx="21">
                  <c:v>46306</c:v>
                </c:pt>
                <c:pt idx="22">
                  <c:v>46307</c:v>
                </c:pt>
                <c:pt idx="23">
                  <c:v>46307</c:v>
                </c:pt>
                <c:pt idx="24">
                  <c:v>46308</c:v>
                </c:pt>
              </c:numCache>
            </c:numRef>
          </c:cat>
          <c:val>
            <c:numRef>
              <c:f>'brightwave cafe'!$E$2:$E$28</c:f>
              <c:numCache>
                <c:formatCode>"£"#,##0.00</c:formatCode>
                <c:ptCount val="27"/>
                <c:pt idx="0">
                  <c:v>3.5</c:v>
                </c:pt>
                <c:pt idx="1">
                  <c:v>5.5</c:v>
                </c:pt>
                <c:pt idx="2">
                  <c:v>4</c:v>
                </c:pt>
                <c:pt idx="3">
                  <c:v>4.5</c:v>
                </c:pt>
                <c:pt idx="4">
                  <c:v>3</c:v>
                </c:pt>
                <c:pt idx="5">
                  <c:v>3.5</c:v>
                </c:pt>
                <c:pt idx="6">
                  <c:v>5.5</c:v>
                </c:pt>
                <c:pt idx="7">
                  <c:v>4</c:v>
                </c:pt>
                <c:pt idx="8">
                  <c:v>4.5</c:v>
                </c:pt>
                <c:pt idx="9">
                  <c:v>3</c:v>
                </c:pt>
                <c:pt idx="10">
                  <c:v>3.5</c:v>
                </c:pt>
                <c:pt idx="11">
                  <c:v>5.5</c:v>
                </c:pt>
                <c:pt idx="12">
                  <c:v>4</c:v>
                </c:pt>
                <c:pt idx="13">
                  <c:v>4.5</c:v>
                </c:pt>
                <c:pt idx="14">
                  <c:v>3</c:v>
                </c:pt>
                <c:pt idx="15">
                  <c:v>3.5</c:v>
                </c:pt>
                <c:pt idx="16">
                  <c:v>5.5</c:v>
                </c:pt>
                <c:pt idx="17">
                  <c:v>4</c:v>
                </c:pt>
                <c:pt idx="18">
                  <c:v>4.5</c:v>
                </c:pt>
                <c:pt idx="19">
                  <c:v>3</c:v>
                </c:pt>
                <c:pt idx="20">
                  <c:v>3.5</c:v>
                </c:pt>
                <c:pt idx="21">
                  <c:v>5.5</c:v>
                </c:pt>
                <c:pt idx="22">
                  <c:v>4</c:v>
                </c:pt>
                <c:pt idx="23">
                  <c:v>4.5</c:v>
                </c:pt>
                <c:pt idx="24">
                  <c:v>3</c:v>
                </c:pt>
                <c:pt idx="2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8B-48F6-B56F-A4B88A0156B5}"/>
            </c:ext>
          </c:extLst>
        </c:ser>
        <c:ser>
          <c:idx val="2"/>
          <c:order val="2"/>
          <c:tx>
            <c:strRef>
              <c:f>'brightwave cafe'!$F$1</c:f>
              <c:strCache>
                <c:ptCount val="1"/>
                <c:pt idx="0">
                  <c:v> revenue (£)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'brightwave cafe'!$A$2:$C$28</c15:sqref>
                  </c15:fullRef>
                  <c15:levelRef>
                    <c15:sqref>'brightwave cafe'!$A$2:$A$28</c15:sqref>
                  </c15:levelRef>
                </c:ext>
              </c:extLst>
              <c:f>'brightwave cafe'!$A$2:$A$28</c:f>
              <c:numCache>
                <c:formatCode>m/d/yyyy</c:formatCode>
                <c:ptCount val="25"/>
                <c:pt idx="0">
                  <c:v>46296</c:v>
                </c:pt>
                <c:pt idx="1">
                  <c:v>46296</c:v>
                </c:pt>
                <c:pt idx="2">
                  <c:v>46297</c:v>
                </c:pt>
                <c:pt idx="3">
                  <c:v>46297</c:v>
                </c:pt>
                <c:pt idx="4">
                  <c:v>46298</c:v>
                </c:pt>
                <c:pt idx="5">
                  <c:v>46298</c:v>
                </c:pt>
                <c:pt idx="6">
                  <c:v>46299</c:v>
                </c:pt>
                <c:pt idx="7">
                  <c:v>46299</c:v>
                </c:pt>
                <c:pt idx="8">
                  <c:v>46300</c:v>
                </c:pt>
                <c:pt idx="9">
                  <c:v>46300</c:v>
                </c:pt>
                <c:pt idx="10">
                  <c:v>46301</c:v>
                </c:pt>
                <c:pt idx="11">
                  <c:v>46301</c:v>
                </c:pt>
                <c:pt idx="12">
                  <c:v>46302</c:v>
                </c:pt>
                <c:pt idx="13">
                  <c:v>46302</c:v>
                </c:pt>
                <c:pt idx="14">
                  <c:v>46303</c:v>
                </c:pt>
                <c:pt idx="15">
                  <c:v>46303</c:v>
                </c:pt>
                <c:pt idx="16">
                  <c:v>46304</c:v>
                </c:pt>
                <c:pt idx="17">
                  <c:v>46304</c:v>
                </c:pt>
                <c:pt idx="18">
                  <c:v>46305</c:v>
                </c:pt>
                <c:pt idx="19">
                  <c:v>46305</c:v>
                </c:pt>
                <c:pt idx="20">
                  <c:v>46306</c:v>
                </c:pt>
                <c:pt idx="21">
                  <c:v>46306</c:v>
                </c:pt>
                <c:pt idx="22">
                  <c:v>46307</c:v>
                </c:pt>
                <c:pt idx="23">
                  <c:v>46307</c:v>
                </c:pt>
                <c:pt idx="24">
                  <c:v>46308</c:v>
                </c:pt>
              </c:numCache>
            </c:numRef>
          </c:cat>
          <c:val>
            <c:numRef>
              <c:f>'brightwave cafe'!$F$2:$F$28</c:f>
              <c:numCache>
                <c:formatCode>"£"#,##0.00</c:formatCode>
                <c:ptCount val="27"/>
                <c:pt idx="0">
                  <c:v>42</c:v>
                </c:pt>
                <c:pt idx="1">
                  <c:v>44</c:v>
                </c:pt>
                <c:pt idx="2">
                  <c:v>40</c:v>
                </c:pt>
                <c:pt idx="3">
                  <c:v>67.5</c:v>
                </c:pt>
                <c:pt idx="4">
                  <c:v>54</c:v>
                </c:pt>
                <c:pt idx="5">
                  <c:v>49</c:v>
                </c:pt>
                <c:pt idx="6">
                  <c:v>49.5</c:v>
                </c:pt>
                <c:pt idx="7">
                  <c:v>44</c:v>
                </c:pt>
                <c:pt idx="8">
                  <c:v>76.5</c:v>
                </c:pt>
                <c:pt idx="9">
                  <c:v>60</c:v>
                </c:pt>
                <c:pt idx="10">
                  <c:v>56</c:v>
                </c:pt>
                <c:pt idx="11">
                  <c:v>38.5</c:v>
                </c:pt>
                <c:pt idx="12">
                  <c:v>52</c:v>
                </c:pt>
                <c:pt idx="13">
                  <c:v>85.5</c:v>
                </c:pt>
                <c:pt idx="14">
                  <c:v>66</c:v>
                </c:pt>
                <c:pt idx="15">
                  <c:v>35</c:v>
                </c:pt>
                <c:pt idx="16">
                  <c:v>66</c:v>
                </c:pt>
                <c:pt idx="17">
                  <c:v>60</c:v>
                </c:pt>
                <c:pt idx="18">
                  <c:v>40.5</c:v>
                </c:pt>
                <c:pt idx="19">
                  <c:v>72</c:v>
                </c:pt>
                <c:pt idx="20">
                  <c:v>63</c:v>
                </c:pt>
                <c:pt idx="21">
                  <c:v>60.5</c:v>
                </c:pt>
                <c:pt idx="22">
                  <c:v>56</c:v>
                </c:pt>
                <c:pt idx="23">
                  <c:v>72</c:v>
                </c:pt>
                <c:pt idx="24">
                  <c:v>63</c:v>
                </c:pt>
                <c:pt idx="25">
                  <c:v>1412.5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8B-48F6-B56F-A4B88A015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2665615"/>
        <c:axId val="942665135"/>
      </c:barChart>
      <c:lineChart>
        <c:grouping val="standard"/>
        <c:varyColors val="0"/>
        <c:ser>
          <c:idx val="3"/>
          <c:order val="3"/>
          <c:tx>
            <c:strRef>
              <c:f>'brightwave cafe'!$G$1</c:f>
              <c:strCache>
                <c:ptCount val="1"/>
                <c:pt idx="0">
                  <c:v>average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'brightwave cafe'!$A$2:$C$28</c15:sqref>
                  </c15:fullRef>
                  <c15:levelRef>
                    <c15:sqref>'brightwave cafe'!$A$2:$A$28</c15:sqref>
                  </c15:levelRef>
                </c:ext>
              </c:extLst>
              <c:f>'brightwave cafe'!$A$2:$A$28</c:f>
              <c:numCache>
                <c:formatCode>m/d/yyyy</c:formatCode>
                <c:ptCount val="25"/>
                <c:pt idx="0">
                  <c:v>46296</c:v>
                </c:pt>
                <c:pt idx="1">
                  <c:v>46296</c:v>
                </c:pt>
                <c:pt idx="2">
                  <c:v>46297</c:v>
                </c:pt>
                <c:pt idx="3">
                  <c:v>46297</c:v>
                </c:pt>
                <c:pt idx="4">
                  <c:v>46298</c:v>
                </c:pt>
                <c:pt idx="5">
                  <c:v>46298</c:v>
                </c:pt>
                <c:pt idx="6">
                  <c:v>46299</c:v>
                </c:pt>
                <c:pt idx="7">
                  <c:v>46299</c:v>
                </c:pt>
                <c:pt idx="8">
                  <c:v>46300</c:v>
                </c:pt>
                <c:pt idx="9">
                  <c:v>46300</c:v>
                </c:pt>
                <c:pt idx="10">
                  <c:v>46301</c:v>
                </c:pt>
                <c:pt idx="11">
                  <c:v>46301</c:v>
                </c:pt>
                <c:pt idx="12">
                  <c:v>46302</c:v>
                </c:pt>
                <c:pt idx="13">
                  <c:v>46302</c:v>
                </c:pt>
                <c:pt idx="14">
                  <c:v>46303</c:v>
                </c:pt>
                <c:pt idx="15">
                  <c:v>46303</c:v>
                </c:pt>
                <c:pt idx="16">
                  <c:v>46304</c:v>
                </c:pt>
                <c:pt idx="17">
                  <c:v>46304</c:v>
                </c:pt>
                <c:pt idx="18">
                  <c:v>46305</c:v>
                </c:pt>
                <c:pt idx="19">
                  <c:v>46305</c:v>
                </c:pt>
                <c:pt idx="20">
                  <c:v>46306</c:v>
                </c:pt>
                <c:pt idx="21">
                  <c:v>46306</c:v>
                </c:pt>
                <c:pt idx="22">
                  <c:v>46307</c:v>
                </c:pt>
                <c:pt idx="23">
                  <c:v>46307</c:v>
                </c:pt>
                <c:pt idx="24">
                  <c:v>46308</c:v>
                </c:pt>
              </c:numCache>
            </c:numRef>
          </c:cat>
          <c:val>
            <c:numRef>
              <c:f>'brightwave cafe'!$G$2:$G$28</c:f>
              <c:numCache>
                <c:formatCode>0.0</c:formatCode>
                <c:ptCount val="27"/>
                <c:pt idx="0">
                  <c:v>11.666666666666666</c:v>
                </c:pt>
                <c:pt idx="1">
                  <c:v>7.833333333333333</c:v>
                </c:pt>
                <c:pt idx="2">
                  <c:v>10.5</c:v>
                </c:pt>
                <c:pt idx="3">
                  <c:v>12.666666666666666</c:v>
                </c:pt>
                <c:pt idx="4">
                  <c:v>17.5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18B-48F6-B56F-A4B88A015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879551"/>
        <c:axId val="1430881951"/>
      </c:lineChart>
      <c:dateAx>
        <c:axId val="942665615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665135"/>
        <c:crosses val="autoZero"/>
        <c:auto val="1"/>
        <c:lblOffset val="100"/>
        <c:baseTimeUnit val="days"/>
      </c:dateAx>
      <c:valAx>
        <c:axId val="942665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665615"/>
        <c:crosses val="autoZero"/>
        <c:crossBetween val="between"/>
      </c:valAx>
      <c:valAx>
        <c:axId val="1430881951"/>
        <c:scaling>
          <c:orientation val="minMax"/>
        </c:scaling>
        <c:delete val="0"/>
        <c:axPos val="r"/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0879551"/>
        <c:crosses val="max"/>
        <c:crossBetween val="between"/>
      </c:valAx>
      <c:dateAx>
        <c:axId val="1430879551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430881951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212725</xdr:colOff>
      <xdr:row>0</xdr:row>
      <xdr:rowOff>142875</xdr:rowOff>
    </xdr:from>
    <xdr:to>
      <xdr:col>14</xdr:col>
      <xdr:colOff>517525</xdr:colOff>
      <xdr:row>15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BB449DB-DA30-5D4E-1794-3BEAE0E59A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836CD2-D171-4337-80AF-6787CA6C7AA8}" name="Table1" displayName="Table1" ref="A1:G27" totalsRowShown="0">
  <autoFilter ref="A1:G27" xr:uid="{B1836CD2-D171-4337-80AF-6787CA6C7AA8}"/>
  <tableColumns count="7">
    <tableColumn id="1" xr3:uid="{573B75E7-7B80-450E-80A0-4521862C74BC}" name="date" dataDxfId="11"/>
    <tableColumn id="2" xr3:uid="{C0173D1C-84E6-4AE6-8B54-1D8F43F14E91}" name="product category"/>
    <tableColumn id="3" xr3:uid="{D4EA880B-78B8-4722-893E-7757AD00CC7B}" name="product name"/>
    <tableColumn id="4" xr3:uid="{BE16CA55-9D0C-476F-A5CA-2FC135D11747}" name="units sold"/>
    <tableColumn id="5" xr3:uid="{853BD4F0-CB49-4B88-B9BE-5ADBF3D01680}" name="price(£)" dataDxfId="10"/>
    <tableColumn id="6" xr3:uid="{949D23C2-392D-4B25-96B0-5C6AAA5C555C}" name=" revenue (£)" dataDxfId="9">
      <calculatedColumnFormula>D2*E2</calculatedColumnFormula>
    </tableColumn>
    <tableColumn id="7" xr3:uid="{9BDB71EB-E452-4289-8A9C-824278B875BA}" name="average" dataDxfId="8">
      <calculatedColumnFormula>AVERAGE(D2,D7,D12,D17,D22,)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CAF433-F499-4E78-B122-850AAFFEE72C}" name="Table13" displayName="Table13" ref="A1:G27" totalsRowShown="0">
  <autoFilter ref="A1:G27" xr:uid="{53CAF433-F499-4E78-B122-850AAFFEE72C}"/>
  <sortState xmlns:xlrd2="http://schemas.microsoft.com/office/spreadsheetml/2017/richdata2" ref="A2:G27">
    <sortCondition descending="1" ref="F1:F27"/>
  </sortState>
  <tableColumns count="7">
    <tableColumn id="1" xr3:uid="{117737AC-832D-42FD-BD3A-9EF0EAA70D9F}" name="date" dataDxfId="7"/>
    <tableColumn id="2" xr3:uid="{201E2307-499E-4D95-A503-3349162A972E}" name="product category"/>
    <tableColumn id="3" xr3:uid="{3D4C9A79-3BD1-4773-9797-176F371ABCB6}" name="product name"/>
    <tableColumn id="4" xr3:uid="{52B18C68-EE34-4969-A659-8B37741646D8}" name="units sold"/>
    <tableColumn id="5" xr3:uid="{E727085E-D5DD-4944-890A-1351B90E0F3D}" name="price(£)" dataDxfId="6"/>
    <tableColumn id="6" xr3:uid="{50BAA40F-7BA6-480E-BC03-620E03BC6009}" name=" revenue (£)" dataDxfId="5">
      <calculatedColumnFormula>D2*E2</calculatedColumnFormula>
    </tableColumn>
    <tableColumn id="7" xr3:uid="{5BEA2C44-49F5-4673-B7BB-2D410E36A29D}" name="average" dataDxfId="4">
      <calculatedColumnFormula>AVERAGE(D2,D7,D12,D17,D22,)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E2CA015-78BB-4D6B-8E2D-99EA8493CAC7}" name="Table14" displayName="Table14" ref="A1:G27" totalsRowShown="0">
  <autoFilter ref="A1:G27" xr:uid="{AE2CA015-78BB-4D6B-8E2D-99EA8493CAC7}">
    <filterColumn colId="1">
      <filters>
        <filter val="seasonal items"/>
      </filters>
    </filterColumn>
  </autoFilter>
  <tableColumns count="7">
    <tableColumn id="1" xr3:uid="{7E8D4304-34BE-4CF9-A075-C7D9A13B0A34}" name="date" dataDxfId="3"/>
    <tableColumn id="2" xr3:uid="{95A5A175-0A3F-4506-A2FF-F4F0D697F37C}" name="product category"/>
    <tableColumn id="3" xr3:uid="{F52E6058-98DD-4C91-8B65-83388F85F0F7}" name="product name"/>
    <tableColumn id="4" xr3:uid="{87D17276-98CD-4EA3-96FB-26C504055764}" name="units sold"/>
    <tableColumn id="5" xr3:uid="{3874ED43-DD64-494F-8C90-BCD2BDD3B758}" name="price(£)" dataDxfId="2"/>
    <tableColumn id="6" xr3:uid="{9886836A-0E8B-49A5-BE94-59265A577FFF}" name=" revenue (£)" dataDxfId="1">
      <calculatedColumnFormula>D2*E2</calculatedColumnFormula>
    </tableColumn>
    <tableColumn id="7" xr3:uid="{37B2852F-C217-4C3E-9B78-A7EA53DB4E01}" name="average" dataDxfId="0">
      <calculatedColumnFormula>AVERAGE(D2,D7,D12,D17,D22,)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97BD-C9CD-410C-929A-FA4F4F8663CD}">
  <dimension ref="A1:G27"/>
  <sheetViews>
    <sheetView tabSelected="1" workbookViewId="0">
      <selection activeCell="L20" sqref="L20"/>
    </sheetView>
  </sheetViews>
  <sheetFormatPr defaultRowHeight="14.5" x14ac:dyDescent="0.35"/>
  <cols>
    <col min="1" max="1" width="10.08984375" bestFit="1" customWidth="1"/>
    <col min="2" max="2" width="16.453125" customWidth="1"/>
    <col min="3" max="3" width="16.6328125" bestFit="1" customWidth="1"/>
    <col min="4" max="4" width="10.54296875" customWidth="1"/>
    <col min="5" max="5" width="11.36328125" bestFit="1" customWidth="1"/>
    <col min="6" max="6" width="12.81640625" bestFit="1" customWidth="1"/>
    <col min="7" max="7" width="9.5429687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2" t="s">
        <v>13</v>
      </c>
      <c r="F1" t="s">
        <v>16</v>
      </c>
      <c r="G1" t="s">
        <v>15</v>
      </c>
    </row>
    <row r="2" spans="1:7" x14ac:dyDescent="0.35">
      <c r="A2" s="1">
        <v>46296</v>
      </c>
      <c r="B2" t="s">
        <v>4</v>
      </c>
      <c r="C2" t="s">
        <v>8</v>
      </c>
      <c r="D2">
        <v>12</v>
      </c>
      <c r="E2" s="2">
        <v>3.5</v>
      </c>
      <c r="F2" s="2">
        <f t="shared" ref="F2:F26" si="0">D2*E2</f>
        <v>42</v>
      </c>
      <c r="G2" s="3">
        <f t="shared" ref="G2:G27" si="1">AVERAGE(D2,D7,D12,D17,D22,)</f>
        <v>11.666666666666666</v>
      </c>
    </row>
    <row r="3" spans="1:7" x14ac:dyDescent="0.35">
      <c r="A3" s="1">
        <v>46296</v>
      </c>
      <c r="B3" t="s">
        <v>5</v>
      </c>
      <c r="C3" t="s">
        <v>9</v>
      </c>
      <c r="D3">
        <v>8</v>
      </c>
      <c r="E3" s="2">
        <v>5.5</v>
      </c>
      <c r="F3" s="2">
        <f t="shared" si="0"/>
        <v>44</v>
      </c>
      <c r="G3" s="3">
        <f t="shared" si="1"/>
        <v>7.833333333333333</v>
      </c>
    </row>
    <row r="4" spans="1:7" x14ac:dyDescent="0.35">
      <c r="A4" s="1">
        <v>46297</v>
      </c>
      <c r="B4" t="s">
        <v>6</v>
      </c>
      <c r="C4" t="s">
        <v>10</v>
      </c>
      <c r="D4">
        <v>10</v>
      </c>
      <c r="E4" s="2">
        <v>4</v>
      </c>
      <c r="F4" s="2">
        <f t="shared" si="0"/>
        <v>40</v>
      </c>
      <c r="G4" s="3">
        <f t="shared" si="1"/>
        <v>10.5</v>
      </c>
    </row>
    <row r="5" spans="1:7" x14ac:dyDescent="0.35">
      <c r="A5" s="1">
        <v>46297</v>
      </c>
      <c r="B5" t="s">
        <v>7</v>
      </c>
      <c r="C5" t="s">
        <v>11</v>
      </c>
      <c r="D5">
        <v>15</v>
      </c>
      <c r="E5" s="2">
        <v>4.5</v>
      </c>
      <c r="F5" s="2">
        <f t="shared" si="0"/>
        <v>67.5</v>
      </c>
      <c r="G5" s="3">
        <f t="shared" si="1"/>
        <v>12.666666666666666</v>
      </c>
    </row>
    <row r="6" spans="1:7" x14ac:dyDescent="0.35">
      <c r="A6" s="1">
        <v>46298</v>
      </c>
      <c r="B6" t="s">
        <v>7</v>
      </c>
      <c r="C6" t="s">
        <v>12</v>
      </c>
      <c r="D6">
        <v>18</v>
      </c>
      <c r="E6" s="2">
        <v>3</v>
      </c>
      <c r="F6" s="2">
        <f t="shared" si="0"/>
        <v>54</v>
      </c>
      <c r="G6" s="3">
        <f t="shared" si="1"/>
        <v>17.5</v>
      </c>
    </row>
    <row r="7" spans="1:7" x14ac:dyDescent="0.35">
      <c r="A7" s="1">
        <v>46298</v>
      </c>
      <c r="B7" t="s">
        <v>4</v>
      </c>
      <c r="C7" t="s">
        <v>8</v>
      </c>
      <c r="D7">
        <v>14</v>
      </c>
      <c r="E7" s="2">
        <v>3.5</v>
      </c>
      <c r="F7" s="2">
        <f t="shared" si="0"/>
        <v>49</v>
      </c>
    </row>
    <row r="8" spans="1:7" x14ac:dyDescent="0.35">
      <c r="A8" s="1">
        <v>46299</v>
      </c>
      <c r="B8" t="s">
        <v>5</v>
      </c>
      <c r="C8" t="s">
        <v>9</v>
      </c>
      <c r="D8">
        <v>9</v>
      </c>
      <c r="E8" s="2">
        <v>5.5</v>
      </c>
      <c r="F8" s="2">
        <f t="shared" si="0"/>
        <v>49.5</v>
      </c>
    </row>
    <row r="9" spans="1:7" x14ac:dyDescent="0.35">
      <c r="A9" s="1">
        <v>46299</v>
      </c>
      <c r="B9" t="s">
        <v>6</v>
      </c>
      <c r="C9" t="s">
        <v>10</v>
      </c>
      <c r="D9">
        <v>11</v>
      </c>
      <c r="E9" s="2">
        <v>4</v>
      </c>
      <c r="F9" s="2">
        <f t="shared" si="0"/>
        <v>44</v>
      </c>
    </row>
    <row r="10" spans="1:7" x14ac:dyDescent="0.35">
      <c r="A10" s="1">
        <v>46300</v>
      </c>
      <c r="B10" t="s">
        <v>7</v>
      </c>
      <c r="C10" t="s">
        <v>11</v>
      </c>
      <c r="D10">
        <v>17</v>
      </c>
      <c r="E10" s="2">
        <v>4.5</v>
      </c>
      <c r="F10" s="2">
        <f t="shared" si="0"/>
        <v>76.5</v>
      </c>
    </row>
    <row r="11" spans="1:7" x14ac:dyDescent="0.35">
      <c r="A11" s="1">
        <v>46300</v>
      </c>
      <c r="B11" t="s">
        <v>7</v>
      </c>
      <c r="C11" t="s">
        <v>12</v>
      </c>
      <c r="D11">
        <v>20</v>
      </c>
      <c r="E11" s="2">
        <v>3</v>
      </c>
      <c r="F11" s="2">
        <f t="shared" si="0"/>
        <v>60</v>
      </c>
    </row>
    <row r="12" spans="1:7" x14ac:dyDescent="0.35">
      <c r="A12" s="1">
        <v>46301</v>
      </c>
      <c r="B12" t="s">
        <v>4</v>
      </c>
      <c r="C12" t="s">
        <v>8</v>
      </c>
      <c r="D12">
        <v>16</v>
      </c>
      <c r="E12" s="2">
        <v>3.5</v>
      </c>
      <c r="F12" s="2">
        <f t="shared" si="0"/>
        <v>56</v>
      </c>
    </row>
    <row r="13" spans="1:7" x14ac:dyDescent="0.35">
      <c r="A13" s="1">
        <v>46301</v>
      </c>
      <c r="B13" t="s">
        <v>5</v>
      </c>
      <c r="C13" t="s">
        <v>9</v>
      </c>
      <c r="D13">
        <v>7</v>
      </c>
      <c r="E13" s="2">
        <v>5.5</v>
      </c>
      <c r="F13" s="2">
        <f t="shared" si="0"/>
        <v>38.5</v>
      </c>
    </row>
    <row r="14" spans="1:7" x14ac:dyDescent="0.35">
      <c r="A14" s="1">
        <v>46302</v>
      </c>
      <c r="B14" t="s">
        <v>6</v>
      </c>
      <c r="C14" t="s">
        <v>10</v>
      </c>
      <c r="D14">
        <v>13</v>
      </c>
      <c r="E14" s="2">
        <v>4</v>
      </c>
      <c r="F14" s="2">
        <f t="shared" si="0"/>
        <v>52</v>
      </c>
    </row>
    <row r="15" spans="1:7" x14ac:dyDescent="0.35">
      <c r="A15" s="1">
        <v>46302</v>
      </c>
      <c r="B15" t="s">
        <v>7</v>
      </c>
      <c r="C15" t="s">
        <v>11</v>
      </c>
      <c r="D15">
        <v>19</v>
      </c>
      <c r="E15" s="2">
        <v>4.5</v>
      </c>
      <c r="F15" s="2">
        <f t="shared" si="0"/>
        <v>85.5</v>
      </c>
    </row>
    <row r="16" spans="1:7" x14ac:dyDescent="0.35">
      <c r="A16" s="1">
        <v>46303</v>
      </c>
      <c r="B16" t="s">
        <v>7</v>
      </c>
      <c r="C16" t="s">
        <v>12</v>
      </c>
      <c r="D16">
        <v>22</v>
      </c>
      <c r="E16" s="2">
        <v>3</v>
      </c>
      <c r="F16" s="2">
        <f t="shared" si="0"/>
        <v>66</v>
      </c>
    </row>
    <row r="17" spans="1:6" x14ac:dyDescent="0.35">
      <c r="A17" s="1">
        <v>46303</v>
      </c>
      <c r="B17" t="s">
        <v>4</v>
      </c>
      <c r="C17" t="s">
        <v>8</v>
      </c>
      <c r="D17">
        <v>10</v>
      </c>
      <c r="E17" s="2">
        <v>3.5</v>
      </c>
      <c r="F17" s="2">
        <f t="shared" si="0"/>
        <v>35</v>
      </c>
    </row>
    <row r="18" spans="1:6" x14ac:dyDescent="0.35">
      <c r="A18" s="1">
        <v>46304</v>
      </c>
      <c r="B18" t="s">
        <v>5</v>
      </c>
      <c r="C18" t="s">
        <v>9</v>
      </c>
      <c r="D18">
        <v>12</v>
      </c>
      <c r="E18" s="2">
        <v>5.5</v>
      </c>
      <c r="F18" s="2">
        <f t="shared" si="0"/>
        <v>66</v>
      </c>
    </row>
    <row r="19" spans="1:6" x14ac:dyDescent="0.35">
      <c r="A19" s="1">
        <v>46304</v>
      </c>
      <c r="B19" t="s">
        <v>6</v>
      </c>
      <c r="C19" t="s">
        <v>10</v>
      </c>
      <c r="D19">
        <v>15</v>
      </c>
      <c r="E19" s="2">
        <v>4</v>
      </c>
      <c r="F19" s="2">
        <f t="shared" si="0"/>
        <v>60</v>
      </c>
    </row>
    <row r="20" spans="1:6" x14ac:dyDescent="0.35">
      <c r="A20" s="1">
        <v>46305</v>
      </c>
      <c r="B20" t="s">
        <v>7</v>
      </c>
      <c r="C20" t="s">
        <v>11</v>
      </c>
      <c r="D20">
        <v>9</v>
      </c>
      <c r="E20" s="2">
        <v>4.5</v>
      </c>
      <c r="F20" s="2">
        <f t="shared" si="0"/>
        <v>40.5</v>
      </c>
    </row>
    <row r="21" spans="1:6" x14ac:dyDescent="0.35">
      <c r="A21" s="1">
        <v>46305</v>
      </c>
      <c r="B21" t="s">
        <v>7</v>
      </c>
      <c r="C21" t="s">
        <v>12</v>
      </c>
      <c r="D21">
        <v>24</v>
      </c>
      <c r="E21" s="2">
        <v>3</v>
      </c>
      <c r="F21" s="2">
        <f t="shared" si="0"/>
        <v>72</v>
      </c>
    </row>
    <row r="22" spans="1:6" x14ac:dyDescent="0.35">
      <c r="A22" s="1">
        <v>46306</v>
      </c>
      <c r="B22" t="s">
        <v>4</v>
      </c>
      <c r="C22" t="s">
        <v>8</v>
      </c>
      <c r="D22">
        <v>18</v>
      </c>
      <c r="E22" s="2">
        <v>3.5</v>
      </c>
      <c r="F22" s="2">
        <f t="shared" si="0"/>
        <v>63</v>
      </c>
    </row>
    <row r="23" spans="1:6" x14ac:dyDescent="0.35">
      <c r="A23" s="1">
        <v>46306</v>
      </c>
      <c r="B23" t="s">
        <v>5</v>
      </c>
      <c r="C23" t="s">
        <v>9</v>
      </c>
      <c r="D23">
        <v>11</v>
      </c>
      <c r="E23" s="2">
        <v>5.5</v>
      </c>
      <c r="F23" s="2">
        <f t="shared" si="0"/>
        <v>60.5</v>
      </c>
    </row>
    <row r="24" spans="1:6" x14ac:dyDescent="0.35">
      <c r="A24" s="1">
        <v>46307</v>
      </c>
      <c r="B24" t="s">
        <v>6</v>
      </c>
      <c r="C24" t="s">
        <v>10</v>
      </c>
      <c r="D24">
        <v>14</v>
      </c>
      <c r="E24" s="2">
        <v>4</v>
      </c>
      <c r="F24" s="2">
        <f t="shared" si="0"/>
        <v>56</v>
      </c>
    </row>
    <row r="25" spans="1:6" x14ac:dyDescent="0.35">
      <c r="A25" s="1">
        <v>46307</v>
      </c>
      <c r="B25" t="s">
        <v>7</v>
      </c>
      <c r="C25" t="s">
        <v>11</v>
      </c>
      <c r="D25">
        <v>16</v>
      </c>
      <c r="E25" s="2">
        <v>4.5</v>
      </c>
      <c r="F25" s="2">
        <f t="shared" si="0"/>
        <v>72</v>
      </c>
    </row>
    <row r="26" spans="1:6" x14ac:dyDescent="0.35">
      <c r="A26" s="1">
        <v>46308</v>
      </c>
      <c r="B26" t="s">
        <v>7</v>
      </c>
      <c r="C26" t="s">
        <v>12</v>
      </c>
      <c r="D26">
        <v>21</v>
      </c>
      <c r="E26" s="2">
        <v>3</v>
      </c>
      <c r="F26" s="2">
        <f t="shared" si="0"/>
        <v>63</v>
      </c>
    </row>
    <row r="27" spans="1:6" x14ac:dyDescent="0.35">
      <c r="A27" s="1"/>
      <c r="E27" s="2" t="s">
        <v>14</v>
      </c>
      <c r="F27" s="2">
        <f>SUM(F2:F26)</f>
        <v>1412.5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8686D-ED79-4A12-88F9-26EE00433023}">
  <dimension ref="A1:G27"/>
  <sheetViews>
    <sheetView workbookViewId="0">
      <selection activeCell="A2" sqref="A2"/>
    </sheetView>
  </sheetViews>
  <sheetFormatPr defaultRowHeight="14.5" x14ac:dyDescent="0.35"/>
  <cols>
    <col min="1" max="1" width="10.08984375" bestFit="1" customWidth="1"/>
    <col min="5" max="5" width="11.3632812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2" t="s">
        <v>13</v>
      </c>
      <c r="F1" t="s">
        <v>16</v>
      </c>
      <c r="G1" t="s">
        <v>15</v>
      </c>
    </row>
    <row r="2" spans="1:7" x14ac:dyDescent="0.35">
      <c r="A2" s="1"/>
      <c r="E2" s="2" t="s">
        <v>14</v>
      </c>
      <c r="F2" s="2">
        <f>SUM(F1:F1)</f>
        <v>0</v>
      </c>
    </row>
    <row r="3" spans="1:7" x14ac:dyDescent="0.35">
      <c r="A3" s="1">
        <v>46302</v>
      </c>
      <c r="B3" t="s">
        <v>7</v>
      </c>
      <c r="C3" t="s">
        <v>11</v>
      </c>
      <c r="D3">
        <v>19</v>
      </c>
      <c r="E3" s="2">
        <v>4.5</v>
      </c>
      <c r="F3" s="2">
        <f>D3*E3</f>
        <v>85.5</v>
      </c>
    </row>
    <row r="4" spans="1:7" x14ac:dyDescent="0.35">
      <c r="A4" s="1">
        <v>46300</v>
      </c>
      <c r="B4" t="s">
        <v>7</v>
      </c>
      <c r="C4" t="s">
        <v>11</v>
      </c>
      <c r="D4">
        <v>17</v>
      </c>
      <c r="E4" s="2">
        <v>4.5</v>
      </c>
      <c r="F4" s="2">
        <f>D4*E4</f>
        <v>76.5</v>
      </c>
    </row>
    <row r="5" spans="1:7" x14ac:dyDescent="0.35">
      <c r="A5" s="1">
        <v>46305</v>
      </c>
      <c r="B5" t="s">
        <v>7</v>
      </c>
      <c r="C5" t="s">
        <v>12</v>
      </c>
      <c r="D5">
        <v>24</v>
      </c>
      <c r="E5" s="2">
        <v>3</v>
      </c>
      <c r="F5" s="2">
        <f>D5*E5</f>
        <v>72</v>
      </c>
    </row>
    <row r="6" spans="1:7" x14ac:dyDescent="0.35">
      <c r="A6" s="1">
        <v>46307</v>
      </c>
      <c r="B6" t="s">
        <v>7</v>
      </c>
      <c r="C6" t="s">
        <v>11</v>
      </c>
      <c r="D6">
        <v>16</v>
      </c>
      <c r="E6" s="2">
        <v>4.5</v>
      </c>
      <c r="F6" s="2">
        <f>D6*E6</f>
        <v>72</v>
      </c>
    </row>
    <row r="7" spans="1:7" x14ac:dyDescent="0.35">
      <c r="A7" s="1">
        <v>46297</v>
      </c>
      <c r="B7" t="s">
        <v>7</v>
      </c>
      <c r="C7" t="s">
        <v>11</v>
      </c>
      <c r="D7">
        <v>15</v>
      </c>
      <c r="E7" s="2">
        <v>4.5</v>
      </c>
      <c r="F7" s="2">
        <f>D7*E7</f>
        <v>67.5</v>
      </c>
      <c r="G7" s="3">
        <f>AVERAGE(D7,D12,D17,D22,D27,)</f>
        <v>10.833333333333334</v>
      </c>
    </row>
    <row r="8" spans="1:7" x14ac:dyDescent="0.35">
      <c r="A8" s="1">
        <v>46303</v>
      </c>
      <c r="B8" t="s">
        <v>7</v>
      </c>
      <c r="C8" t="s">
        <v>12</v>
      </c>
      <c r="D8">
        <v>22</v>
      </c>
      <c r="E8" s="2">
        <v>3</v>
      </c>
      <c r="F8" s="2">
        <f>D8*E8</f>
        <v>66</v>
      </c>
    </row>
    <row r="9" spans="1:7" x14ac:dyDescent="0.35">
      <c r="A9" s="1">
        <v>46304</v>
      </c>
      <c r="B9" t="s">
        <v>5</v>
      </c>
      <c r="C9" t="s">
        <v>9</v>
      </c>
      <c r="D9">
        <v>12</v>
      </c>
      <c r="E9" s="2">
        <v>5.5</v>
      </c>
      <c r="F9" s="2">
        <f>D9*E9</f>
        <v>66</v>
      </c>
    </row>
    <row r="10" spans="1:7" x14ac:dyDescent="0.35">
      <c r="A10" s="1">
        <v>46306</v>
      </c>
      <c r="B10" t="s">
        <v>4</v>
      </c>
      <c r="C10" t="s">
        <v>8</v>
      </c>
      <c r="D10">
        <v>18</v>
      </c>
      <c r="E10" s="2">
        <v>3.5</v>
      </c>
      <c r="F10" s="2">
        <f>D10*E10</f>
        <v>63</v>
      </c>
    </row>
    <row r="11" spans="1:7" x14ac:dyDescent="0.35">
      <c r="A11" s="1">
        <v>46308</v>
      </c>
      <c r="B11" t="s">
        <v>7</v>
      </c>
      <c r="C11" t="s">
        <v>12</v>
      </c>
      <c r="D11">
        <v>21</v>
      </c>
      <c r="E11" s="2">
        <v>3</v>
      </c>
      <c r="F11" s="2">
        <f>D11*E11</f>
        <v>63</v>
      </c>
    </row>
    <row r="12" spans="1:7" x14ac:dyDescent="0.35">
      <c r="A12" s="1">
        <v>46306</v>
      </c>
      <c r="B12" t="s">
        <v>5</v>
      </c>
      <c r="C12" t="s">
        <v>9</v>
      </c>
      <c r="D12">
        <v>11</v>
      </c>
      <c r="E12" s="2">
        <v>5.5</v>
      </c>
      <c r="F12" s="2">
        <f>D12*E12</f>
        <v>60.5</v>
      </c>
    </row>
    <row r="13" spans="1:7" x14ac:dyDescent="0.35">
      <c r="A13" s="1">
        <v>46300</v>
      </c>
      <c r="B13" t="s">
        <v>7</v>
      </c>
      <c r="C13" t="s">
        <v>12</v>
      </c>
      <c r="D13">
        <v>20</v>
      </c>
      <c r="E13" s="2">
        <v>3</v>
      </c>
      <c r="F13" s="2">
        <f>D13*E13</f>
        <v>60</v>
      </c>
    </row>
    <row r="14" spans="1:7" x14ac:dyDescent="0.35">
      <c r="A14" s="1">
        <v>46304</v>
      </c>
      <c r="B14" t="s">
        <v>6</v>
      </c>
      <c r="C14" t="s">
        <v>10</v>
      </c>
      <c r="D14">
        <v>15</v>
      </c>
      <c r="E14" s="2">
        <v>4</v>
      </c>
      <c r="F14" s="2">
        <f>D14*E14</f>
        <v>60</v>
      </c>
    </row>
    <row r="15" spans="1:7" x14ac:dyDescent="0.35">
      <c r="A15" s="1">
        <v>46301</v>
      </c>
      <c r="B15" t="s">
        <v>4</v>
      </c>
      <c r="C15" t="s">
        <v>8</v>
      </c>
      <c r="D15">
        <v>16</v>
      </c>
      <c r="E15" s="2">
        <v>3.5</v>
      </c>
      <c r="F15" s="2">
        <f>D15*E15</f>
        <v>56</v>
      </c>
    </row>
    <row r="16" spans="1:7" x14ac:dyDescent="0.35">
      <c r="A16" s="1">
        <v>46307</v>
      </c>
      <c r="B16" t="s">
        <v>6</v>
      </c>
      <c r="C16" t="s">
        <v>10</v>
      </c>
      <c r="D16">
        <v>14</v>
      </c>
      <c r="E16" s="2">
        <v>4</v>
      </c>
      <c r="F16" s="2">
        <f>D16*E16</f>
        <v>56</v>
      </c>
    </row>
    <row r="17" spans="1:7" x14ac:dyDescent="0.35">
      <c r="A17" s="1">
        <v>46298</v>
      </c>
      <c r="B17" t="s">
        <v>7</v>
      </c>
      <c r="C17" t="s">
        <v>12</v>
      </c>
      <c r="D17">
        <v>18</v>
      </c>
      <c r="E17" s="2">
        <v>3</v>
      </c>
      <c r="F17" s="2">
        <f>D17*E17</f>
        <v>54</v>
      </c>
      <c r="G17" s="3">
        <f>AVERAGE(D17,D22,D27,D32,D37,)</f>
        <v>9.75</v>
      </c>
    </row>
    <row r="18" spans="1:7" x14ac:dyDescent="0.35">
      <c r="A18" s="1">
        <v>46302</v>
      </c>
      <c r="B18" t="s">
        <v>6</v>
      </c>
      <c r="C18" t="s">
        <v>10</v>
      </c>
      <c r="D18">
        <v>13</v>
      </c>
      <c r="E18" s="2">
        <v>4</v>
      </c>
      <c r="F18" s="2">
        <f>D18*E18</f>
        <v>52</v>
      </c>
    </row>
    <row r="19" spans="1:7" x14ac:dyDescent="0.35">
      <c r="A19" s="1">
        <v>46299</v>
      </c>
      <c r="B19" t="s">
        <v>5</v>
      </c>
      <c r="C19" t="s">
        <v>9</v>
      </c>
      <c r="D19">
        <v>9</v>
      </c>
      <c r="E19" s="2">
        <v>5.5</v>
      </c>
      <c r="F19" s="2">
        <f>D19*E19</f>
        <v>49.5</v>
      </c>
    </row>
    <row r="20" spans="1:7" x14ac:dyDescent="0.35">
      <c r="A20" s="1">
        <v>46298</v>
      </c>
      <c r="B20" t="s">
        <v>4</v>
      </c>
      <c r="C20" t="s">
        <v>8</v>
      </c>
      <c r="D20">
        <v>14</v>
      </c>
      <c r="E20" s="2">
        <v>3.5</v>
      </c>
      <c r="F20" s="2">
        <f>D20*E20</f>
        <v>49</v>
      </c>
    </row>
    <row r="21" spans="1:7" x14ac:dyDescent="0.35">
      <c r="A21" s="1">
        <v>46296</v>
      </c>
      <c r="B21" t="s">
        <v>5</v>
      </c>
      <c r="C21" t="s">
        <v>9</v>
      </c>
      <c r="D21">
        <v>8</v>
      </c>
      <c r="E21" s="2">
        <v>5.5</v>
      </c>
      <c r="F21" s="2">
        <f>D21*E21</f>
        <v>44</v>
      </c>
      <c r="G21" s="3">
        <f>AVERAGE(D21,D26,D31,D36,D41,)</f>
        <v>5</v>
      </c>
    </row>
    <row r="22" spans="1:7" x14ac:dyDescent="0.35">
      <c r="A22" s="1">
        <v>46299</v>
      </c>
      <c r="B22" t="s">
        <v>6</v>
      </c>
      <c r="C22" t="s">
        <v>10</v>
      </c>
      <c r="D22">
        <v>11</v>
      </c>
      <c r="E22" s="2">
        <v>4</v>
      </c>
      <c r="F22" s="2">
        <f>D22*E22</f>
        <v>44</v>
      </c>
    </row>
    <row r="23" spans="1:7" x14ac:dyDescent="0.35">
      <c r="A23" s="1">
        <v>46296</v>
      </c>
      <c r="B23" t="s">
        <v>4</v>
      </c>
      <c r="C23" t="s">
        <v>8</v>
      </c>
      <c r="D23">
        <v>12</v>
      </c>
      <c r="E23" s="2">
        <v>3.5</v>
      </c>
      <c r="F23" s="2">
        <f>D23*E23</f>
        <v>42</v>
      </c>
      <c r="G23" s="3">
        <f>AVERAGE(D23,D28,D33,D38,D43,)</f>
        <v>6</v>
      </c>
    </row>
    <row r="24" spans="1:7" x14ac:dyDescent="0.35">
      <c r="A24" s="1">
        <v>46305</v>
      </c>
      <c r="B24" t="s">
        <v>7</v>
      </c>
      <c r="C24" t="s">
        <v>11</v>
      </c>
      <c r="D24">
        <v>9</v>
      </c>
      <c r="E24" s="2">
        <v>4.5</v>
      </c>
      <c r="F24" s="2">
        <f>D24*E24</f>
        <v>40.5</v>
      </c>
    </row>
    <row r="25" spans="1:7" x14ac:dyDescent="0.35">
      <c r="A25" s="1">
        <v>46297</v>
      </c>
      <c r="B25" t="s">
        <v>6</v>
      </c>
      <c r="C25" t="s">
        <v>10</v>
      </c>
      <c r="D25">
        <v>10</v>
      </c>
      <c r="E25" s="2">
        <v>4</v>
      </c>
      <c r="F25" s="2">
        <f>D25*E25</f>
        <v>40</v>
      </c>
      <c r="G25" s="3">
        <f>AVERAGE(D25,D30,D35,D40,D45,)</f>
        <v>5</v>
      </c>
    </row>
    <row r="26" spans="1:7" x14ac:dyDescent="0.35">
      <c r="A26" s="1">
        <v>46301</v>
      </c>
      <c r="B26" t="s">
        <v>5</v>
      </c>
      <c r="C26" t="s">
        <v>9</v>
      </c>
      <c r="D26">
        <v>7</v>
      </c>
      <c r="E26" s="2">
        <v>5.5</v>
      </c>
      <c r="F26" s="2">
        <f>D26*E26</f>
        <v>38.5</v>
      </c>
    </row>
    <row r="27" spans="1:7" x14ac:dyDescent="0.35">
      <c r="A27" s="1">
        <v>46303</v>
      </c>
      <c r="B27" t="s">
        <v>4</v>
      </c>
      <c r="C27" t="s">
        <v>8</v>
      </c>
      <c r="D27">
        <v>10</v>
      </c>
      <c r="E27" s="2">
        <v>3.5</v>
      </c>
      <c r="F27" s="2">
        <f>D27*E27</f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2366D-6DD0-4529-A9DB-EE1EBE788E00}">
  <dimension ref="A1:G27"/>
  <sheetViews>
    <sheetView workbookViewId="0">
      <selection activeCell="J33" sqref="J33"/>
    </sheetView>
  </sheetViews>
  <sheetFormatPr defaultRowHeight="14.5" x14ac:dyDescent="0.35"/>
  <cols>
    <col min="1" max="1" width="10.08984375" bestFit="1" customWidth="1"/>
    <col min="5" max="5" width="11.36328125" bestFit="1" customWidth="1"/>
    <col min="6" max="6" width="12.81640625" bestFit="1" customWidth="1"/>
    <col min="7" max="7" width="9.54296875" bestFit="1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3</v>
      </c>
      <c r="E1" s="2" t="s">
        <v>13</v>
      </c>
      <c r="F1" t="s">
        <v>16</v>
      </c>
      <c r="G1" t="s">
        <v>15</v>
      </c>
    </row>
    <row r="2" spans="1:7" hidden="1" x14ac:dyDescent="0.35">
      <c r="A2" s="1">
        <v>46296</v>
      </c>
      <c r="B2" t="s">
        <v>4</v>
      </c>
      <c r="C2" t="s">
        <v>8</v>
      </c>
      <c r="D2">
        <v>12</v>
      </c>
      <c r="E2" s="2">
        <v>3.5</v>
      </c>
      <c r="F2" s="2">
        <f t="shared" ref="F2:F26" si="0">D2*E2</f>
        <v>42</v>
      </c>
      <c r="G2" s="3">
        <f t="shared" ref="G2:G6" si="1">AVERAGE(D2,D7,D12,D17,D22,)</f>
        <v>11.666666666666666</v>
      </c>
    </row>
    <row r="3" spans="1:7" hidden="1" x14ac:dyDescent="0.35">
      <c r="A3" s="1">
        <v>46296</v>
      </c>
      <c r="B3" t="s">
        <v>5</v>
      </c>
      <c r="C3" t="s">
        <v>9</v>
      </c>
      <c r="D3">
        <v>8</v>
      </c>
      <c r="E3" s="2">
        <v>5.5</v>
      </c>
      <c r="F3" s="2">
        <f t="shared" si="0"/>
        <v>44</v>
      </c>
      <c r="G3" s="3">
        <f t="shared" si="1"/>
        <v>7.833333333333333</v>
      </c>
    </row>
    <row r="4" spans="1:7" hidden="1" x14ac:dyDescent="0.35">
      <c r="A4" s="1">
        <v>46297</v>
      </c>
      <c r="B4" t="s">
        <v>6</v>
      </c>
      <c r="C4" t="s">
        <v>10</v>
      </c>
      <c r="D4">
        <v>10</v>
      </c>
      <c r="E4" s="2">
        <v>4</v>
      </c>
      <c r="F4" s="2">
        <f t="shared" si="0"/>
        <v>40</v>
      </c>
      <c r="G4" s="3">
        <f t="shared" si="1"/>
        <v>10.5</v>
      </c>
    </row>
    <row r="5" spans="1:7" x14ac:dyDescent="0.35">
      <c r="A5" s="1">
        <v>46297</v>
      </c>
      <c r="B5" t="s">
        <v>7</v>
      </c>
      <c r="C5" t="s">
        <v>11</v>
      </c>
      <c r="D5">
        <v>15</v>
      </c>
      <c r="E5" s="2">
        <v>4.5</v>
      </c>
      <c r="F5" s="2">
        <f t="shared" si="0"/>
        <v>67.5</v>
      </c>
      <c r="G5" s="3">
        <f t="shared" si="1"/>
        <v>12.666666666666666</v>
      </c>
    </row>
    <row r="6" spans="1:7" x14ac:dyDescent="0.35">
      <c r="A6" s="1">
        <v>46298</v>
      </c>
      <c r="B6" t="s">
        <v>7</v>
      </c>
      <c r="C6" t="s">
        <v>12</v>
      </c>
      <c r="D6">
        <v>18</v>
      </c>
      <c r="E6" s="2">
        <v>3</v>
      </c>
      <c r="F6" s="2">
        <f t="shared" si="0"/>
        <v>54</v>
      </c>
      <c r="G6" s="3">
        <f t="shared" si="1"/>
        <v>17.5</v>
      </c>
    </row>
    <row r="7" spans="1:7" hidden="1" x14ac:dyDescent="0.35">
      <c r="A7" s="1">
        <v>46298</v>
      </c>
      <c r="B7" t="s">
        <v>4</v>
      </c>
      <c r="C7" t="s">
        <v>8</v>
      </c>
      <c r="D7">
        <v>14</v>
      </c>
      <c r="E7" s="2">
        <v>3.5</v>
      </c>
      <c r="F7" s="2">
        <f t="shared" si="0"/>
        <v>49</v>
      </c>
    </row>
    <row r="8" spans="1:7" hidden="1" x14ac:dyDescent="0.35">
      <c r="A8" s="1">
        <v>46299</v>
      </c>
      <c r="B8" t="s">
        <v>5</v>
      </c>
      <c r="C8" t="s">
        <v>9</v>
      </c>
      <c r="D8">
        <v>9</v>
      </c>
      <c r="E8" s="2">
        <v>5.5</v>
      </c>
      <c r="F8" s="2">
        <f t="shared" si="0"/>
        <v>49.5</v>
      </c>
    </row>
    <row r="9" spans="1:7" hidden="1" x14ac:dyDescent="0.35">
      <c r="A9" s="1">
        <v>46299</v>
      </c>
      <c r="B9" t="s">
        <v>6</v>
      </c>
      <c r="C9" t="s">
        <v>10</v>
      </c>
      <c r="D9">
        <v>11</v>
      </c>
      <c r="E9" s="2">
        <v>4</v>
      </c>
      <c r="F9" s="2">
        <f t="shared" si="0"/>
        <v>44</v>
      </c>
    </row>
    <row r="10" spans="1:7" x14ac:dyDescent="0.35">
      <c r="A10" s="1">
        <v>46300</v>
      </c>
      <c r="B10" t="s">
        <v>7</v>
      </c>
      <c r="C10" t="s">
        <v>11</v>
      </c>
      <c r="D10">
        <v>17</v>
      </c>
      <c r="E10" s="2">
        <v>4.5</v>
      </c>
      <c r="F10" s="2">
        <f t="shared" si="0"/>
        <v>76.5</v>
      </c>
    </row>
    <row r="11" spans="1:7" x14ac:dyDescent="0.35">
      <c r="A11" s="1">
        <v>46300</v>
      </c>
      <c r="B11" t="s">
        <v>7</v>
      </c>
      <c r="C11" t="s">
        <v>12</v>
      </c>
      <c r="D11">
        <v>20</v>
      </c>
      <c r="E11" s="2">
        <v>3</v>
      </c>
      <c r="F11" s="2">
        <f t="shared" si="0"/>
        <v>60</v>
      </c>
    </row>
    <row r="12" spans="1:7" hidden="1" x14ac:dyDescent="0.35">
      <c r="A12" s="1">
        <v>46301</v>
      </c>
      <c r="B12" t="s">
        <v>4</v>
      </c>
      <c r="C12" t="s">
        <v>8</v>
      </c>
      <c r="D12">
        <v>16</v>
      </c>
      <c r="E12" s="2">
        <v>3.5</v>
      </c>
      <c r="F12" s="2">
        <f t="shared" si="0"/>
        <v>56</v>
      </c>
    </row>
    <row r="13" spans="1:7" hidden="1" x14ac:dyDescent="0.35">
      <c r="A13" s="1">
        <v>46301</v>
      </c>
      <c r="B13" t="s">
        <v>5</v>
      </c>
      <c r="C13" t="s">
        <v>9</v>
      </c>
      <c r="D13">
        <v>7</v>
      </c>
      <c r="E13" s="2">
        <v>5.5</v>
      </c>
      <c r="F13" s="2">
        <f t="shared" si="0"/>
        <v>38.5</v>
      </c>
    </row>
    <row r="14" spans="1:7" hidden="1" x14ac:dyDescent="0.35">
      <c r="A14" s="1">
        <v>46302</v>
      </c>
      <c r="B14" t="s">
        <v>6</v>
      </c>
      <c r="C14" t="s">
        <v>10</v>
      </c>
      <c r="D14">
        <v>13</v>
      </c>
      <c r="E14" s="2">
        <v>4</v>
      </c>
      <c r="F14" s="2">
        <f t="shared" si="0"/>
        <v>52</v>
      </c>
    </row>
    <row r="15" spans="1:7" x14ac:dyDescent="0.35">
      <c r="A15" s="1">
        <v>46302</v>
      </c>
      <c r="B15" t="s">
        <v>7</v>
      </c>
      <c r="C15" t="s">
        <v>11</v>
      </c>
      <c r="D15">
        <v>19</v>
      </c>
      <c r="E15" s="2">
        <v>4.5</v>
      </c>
      <c r="F15" s="2">
        <f t="shared" si="0"/>
        <v>85.5</v>
      </c>
    </row>
    <row r="16" spans="1:7" x14ac:dyDescent="0.35">
      <c r="A16" s="1">
        <v>46303</v>
      </c>
      <c r="B16" t="s">
        <v>7</v>
      </c>
      <c r="C16" t="s">
        <v>12</v>
      </c>
      <c r="D16">
        <v>22</v>
      </c>
      <c r="E16" s="2">
        <v>3</v>
      </c>
      <c r="F16" s="2">
        <f t="shared" si="0"/>
        <v>66</v>
      </c>
    </row>
    <row r="17" spans="1:6" hidden="1" x14ac:dyDescent="0.35">
      <c r="A17" s="1">
        <v>46303</v>
      </c>
      <c r="B17" t="s">
        <v>4</v>
      </c>
      <c r="C17" t="s">
        <v>8</v>
      </c>
      <c r="D17">
        <v>10</v>
      </c>
      <c r="E17" s="2">
        <v>3.5</v>
      </c>
      <c r="F17" s="2">
        <f t="shared" si="0"/>
        <v>35</v>
      </c>
    </row>
    <row r="18" spans="1:6" hidden="1" x14ac:dyDescent="0.35">
      <c r="A18" s="1">
        <v>46304</v>
      </c>
      <c r="B18" t="s">
        <v>5</v>
      </c>
      <c r="C18" t="s">
        <v>9</v>
      </c>
      <c r="D18">
        <v>12</v>
      </c>
      <c r="E18" s="2">
        <v>5.5</v>
      </c>
      <c r="F18" s="2">
        <f t="shared" si="0"/>
        <v>66</v>
      </c>
    </row>
    <row r="19" spans="1:6" hidden="1" x14ac:dyDescent="0.35">
      <c r="A19" s="1">
        <v>46304</v>
      </c>
      <c r="B19" t="s">
        <v>6</v>
      </c>
      <c r="C19" t="s">
        <v>10</v>
      </c>
      <c r="D19">
        <v>15</v>
      </c>
      <c r="E19" s="2">
        <v>4</v>
      </c>
      <c r="F19" s="2">
        <f t="shared" si="0"/>
        <v>60</v>
      </c>
    </row>
    <row r="20" spans="1:6" x14ac:dyDescent="0.35">
      <c r="A20" s="1">
        <v>46305</v>
      </c>
      <c r="B20" t="s">
        <v>7</v>
      </c>
      <c r="C20" t="s">
        <v>11</v>
      </c>
      <c r="D20">
        <v>9</v>
      </c>
      <c r="E20" s="2">
        <v>4.5</v>
      </c>
      <c r="F20" s="2">
        <f t="shared" si="0"/>
        <v>40.5</v>
      </c>
    </row>
    <row r="21" spans="1:6" x14ac:dyDescent="0.35">
      <c r="A21" s="1">
        <v>46305</v>
      </c>
      <c r="B21" t="s">
        <v>7</v>
      </c>
      <c r="C21" t="s">
        <v>12</v>
      </c>
      <c r="D21">
        <v>24</v>
      </c>
      <c r="E21" s="2">
        <v>3</v>
      </c>
      <c r="F21" s="2">
        <f t="shared" si="0"/>
        <v>72</v>
      </c>
    </row>
    <row r="22" spans="1:6" hidden="1" x14ac:dyDescent="0.35">
      <c r="A22" s="1">
        <v>46306</v>
      </c>
      <c r="B22" t="s">
        <v>4</v>
      </c>
      <c r="C22" t="s">
        <v>8</v>
      </c>
      <c r="D22">
        <v>18</v>
      </c>
      <c r="E22" s="2">
        <v>3.5</v>
      </c>
      <c r="F22" s="2">
        <f t="shared" si="0"/>
        <v>63</v>
      </c>
    </row>
    <row r="23" spans="1:6" hidden="1" x14ac:dyDescent="0.35">
      <c r="A23" s="1">
        <v>46306</v>
      </c>
      <c r="B23" t="s">
        <v>5</v>
      </c>
      <c r="C23" t="s">
        <v>9</v>
      </c>
      <c r="D23">
        <v>11</v>
      </c>
      <c r="E23" s="2">
        <v>5.5</v>
      </c>
      <c r="F23" s="2">
        <f t="shared" si="0"/>
        <v>60.5</v>
      </c>
    </row>
    <row r="24" spans="1:6" hidden="1" x14ac:dyDescent="0.35">
      <c r="A24" s="1">
        <v>46307</v>
      </c>
      <c r="B24" t="s">
        <v>6</v>
      </c>
      <c r="C24" t="s">
        <v>10</v>
      </c>
      <c r="D24">
        <v>14</v>
      </c>
      <c r="E24" s="2">
        <v>4</v>
      </c>
      <c r="F24" s="2">
        <f t="shared" si="0"/>
        <v>56</v>
      </c>
    </row>
    <row r="25" spans="1:6" x14ac:dyDescent="0.35">
      <c r="A25" s="1">
        <v>46307</v>
      </c>
      <c r="B25" t="s">
        <v>7</v>
      </c>
      <c r="C25" t="s">
        <v>11</v>
      </c>
      <c r="D25">
        <v>16</v>
      </c>
      <c r="E25" s="2">
        <v>4.5</v>
      </c>
      <c r="F25" s="2">
        <f t="shared" si="0"/>
        <v>72</v>
      </c>
    </row>
    <row r="26" spans="1:6" x14ac:dyDescent="0.35">
      <c r="A26" s="1">
        <v>46308</v>
      </c>
      <c r="B26" t="s">
        <v>7</v>
      </c>
      <c r="C26" t="s">
        <v>12</v>
      </c>
      <c r="D26">
        <v>21</v>
      </c>
      <c r="E26" s="2">
        <v>3</v>
      </c>
      <c r="F26" s="2">
        <f t="shared" si="0"/>
        <v>63</v>
      </c>
    </row>
    <row r="27" spans="1:6" hidden="1" x14ac:dyDescent="0.35">
      <c r="A27" s="1"/>
      <c r="E27" s="2" t="s">
        <v>14</v>
      </c>
      <c r="F27" s="2">
        <f>SUM(F2:F26)</f>
        <v>1412.5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EB4A572E33BD41B9E3BB45B6C4FE48" ma:contentTypeVersion="5" ma:contentTypeDescription="Create a new document." ma:contentTypeScope="" ma:versionID="19e620dd6da69cc133c276e000527266">
  <xsd:schema xmlns:xsd="http://www.w3.org/2001/XMLSchema" xmlns:xs="http://www.w3.org/2001/XMLSchema" xmlns:p="http://schemas.microsoft.com/office/2006/metadata/properties" xmlns:ns3="577751d0-6084-4994-a202-0c32fc3287d3" targetNamespace="http://schemas.microsoft.com/office/2006/metadata/properties" ma:root="true" ma:fieldsID="a90acdc79f992ec3e765632bc443ccf8" ns3:_="">
    <xsd:import namespace="577751d0-6084-4994-a202-0c32fc3287d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51d0-6084-4994-a202-0c32fc3287d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77751d0-6084-4994-a202-0c32fc3287d3" xsi:nil="true"/>
  </documentManagement>
</p:properties>
</file>

<file path=customXml/itemProps1.xml><?xml version="1.0" encoding="utf-8"?>
<ds:datastoreItem xmlns:ds="http://schemas.openxmlformats.org/officeDocument/2006/customXml" ds:itemID="{4847C563-7FFC-4398-92BE-F6E5051953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8E3623-7F65-42F3-8392-C5441FDD88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51d0-6084-4994-a202-0c32fc3287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0E8286-A63F-4028-BBC6-00A739649CD7}">
  <ds:schemaRefs>
    <ds:schemaRef ds:uri="http://purl.org/dc/terms/"/>
    <ds:schemaRef ds:uri="577751d0-6084-4994-a202-0c32fc3287d3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brightwave cafe</vt:lpstr>
      <vt:lpstr>revenue(£) highest - lowest</vt:lpstr>
      <vt:lpstr>seasonal items only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 Lira Pereira Rodrigues (2616978)</dc:creator>
  <cp:lastModifiedBy>Giulia Lira Pereira Rodrigues (2616978)</cp:lastModifiedBy>
  <dcterms:created xsi:type="dcterms:W3CDTF">2026-10-27T12:51:07Z</dcterms:created>
  <dcterms:modified xsi:type="dcterms:W3CDTF">2026-10-27T14:14:36Z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0x01010044EB4A572E33BD41B9E3BB45B6C4FE48</vt:lpwstr>
  </property>
</Properties>
</file>