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mc:AlternateContent xmlns:mc="http://schemas.openxmlformats.org/markup-compatibility/2006">
    <mc:Choice Requires="x15">
      <x15ac:absPath xmlns:x15ac="http://schemas.microsoft.com/office/spreadsheetml/2010/11/ac" url="C:\Users\brendan\Documents\"/>
    </mc:Choice>
  </mc:AlternateContent>
  <xr:revisionPtr revIDLastSave="0" documentId="13_ncr:1_{9F71A97C-6929-4D27-ACEE-9871AD85CB74}" xr6:coauthVersionLast="40" xr6:coauthVersionMax="40" xr10:uidLastSave="{00000000-0000-0000-0000-000000000000}"/>
  <bookViews>
    <workbookView xWindow="0" yWindow="0" windowWidth="17970" windowHeight="6135" firstSheet="2" activeTab="2"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7" i="2" l="1"/>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s="1"/>
  <c r="A59" i="3" s="1"/>
  <c r="A60" i="3" s="1"/>
  <c r="A61" i="3" s="1"/>
  <c r="A62" i="3" s="1"/>
  <c r="A63" i="3" s="1"/>
  <c r="A64" i="3" s="1"/>
  <c r="A65" i="3" s="1"/>
  <c r="A66" i="3" s="1"/>
  <c r="A67" i="3" s="1"/>
  <c r="A68" i="3" s="1"/>
  <c r="A69" i="3" s="1"/>
  <c r="A70" i="3" s="1"/>
  <c r="A71" i="3" s="1"/>
  <c r="A72" i="3" s="1"/>
  <c r="A73" i="3" s="1"/>
  <c r="A74" i="3" s="1"/>
  <c r="A75" i="3" s="1"/>
  <c r="A37" i="3"/>
  <c r="A38" i="3"/>
  <c r="A39" i="3" s="1"/>
  <c r="A40" i="3" s="1"/>
  <c r="A41" i="3" s="1"/>
  <c r="A42" i="3" s="1"/>
  <c r="A43" i="3" s="1"/>
  <c r="A44" i="3" s="1"/>
  <c r="A45" i="3" s="1"/>
  <c r="A46" i="3" s="1"/>
  <c r="A47" i="3" s="1"/>
  <c r="A48" i="3" s="1"/>
  <c r="A49" i="3" s="1"/>
  <c r="A50" i="3" s="1"/>
  <c r="A51" i="3" s="1"/>
  <c r="A52" i="3" s="1"/>
  <c r="A53" i="3" s="1"/>
  <c r="A54" i="3" s="1"/>
  <c r="A55" i="3"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<sst xmlns="http://schemas.openxmlformats.org/spreadsheetml/2006/main" count="1389" uniqueCount="337">
  <si>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</si>
  <si>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</si>
  <si>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</si>
  <si>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</si>
  <si>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</si>
  <si>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</si>
  <si>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</si>
  <si>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</si>
  <si>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</si>
  <si>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</si>
  <si>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</si>
  <si>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</si>
  <si>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</si>
  <si>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</si>
  <si>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</si>
  <si>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</si>
  <si>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</si>
  <si>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</si>
  <si>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</si>
  <si>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</si>
  <si>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</si>
  <si>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</si>
  <si>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</si>
  <si>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</si>
  <si>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</si>
  <si>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</si>
  <si>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</si>
  <si>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</si>
  <si>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</si>
  <si>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</si>
  <si>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</si>
  <si>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</si>
  <si>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</si>
  <si>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</si>
  <si>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</si>
  <si>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</si>
  <si>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</si>
  <si>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</si>
  <si>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</si>
  <si>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</si>
  <si>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</si>
  <si>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</si>
  <si>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</si>
  <si>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</si>
  <si>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</si>
  <si>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</si>
  <si>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</si>
  <si>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</si>
  <si>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</si>
  <si>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</si>
  <si>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</si>
  <si>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</si>
  <si>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</si>
  <si>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</si>
  <si>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</si>
  <si>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</si>
  <si>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</si>
  <si>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</si>
  <si>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</si>
  <si>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</si>
  <si>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</si>
  <si>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</si>
  <si>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</si>
  <si>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</si>
  <si>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</si>
  <si>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</si>
  <si>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</si>
  <si>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</si>
  <si>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</si>
  <si>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</si>
  <si>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</si>
  <si>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</si>
  <si>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</si>
  <si>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</si>
  <si>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</si>
  <si>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</si>
  <si>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</si>
  <si>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</si>
  <si>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</si>
  <si>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</si>
  <si>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</si>
  <si>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</si>
  <si>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</si>
  <si>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</si>
  <si>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</si>
  <si>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</si>
  <si>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</si>
  <si>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</si>
  <si>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</si>
  <si>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</si>
  <si>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</si>
  <si>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</si>
  <si>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</si>
  <si>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</si>
  <si>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</si>
  <si>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</si>
  <si>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</si>
  <si>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</si>
  <si>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</si>
  <si>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</si>
  <si>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</si>
  <si>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</si>
  <si>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</si>
  <si>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</si>
  <si>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</si>
  <si>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</si>
  <si>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</si>
  <si>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</si>
  <si>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</si>
  <si>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</si>
  <si>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</si>
  <si>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</si>
  <si>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</si>
  <si>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</si>
  <si>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</si>
  <si>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</si>
  <si>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</si>
  <si>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 xml:space="preserve">http://www.vodafone.co.uk </t>
  </si>
  <si>
    <t>103,564</t>
  </si>
  <si>
    <t>MEGGA</t>
  </si>
  <si>
    <t>on the website of Vodapone the sustainability of the company represents that by 2025 New targets are an indication of that commitment:_x000D_
to reduce our greenhouse gas emissions by 40% and to purchase 100% of the electricity we use from_x000D_
renewable sources.</t>
  </si>
  <si>
    <t>https://www.vodafone.com/content/dam/vodafone-images/sustainability/downloads/sustainablebusiness2018.pdf</t>
  </si>
  <si>
    <t>https://www.facebook.com/Vodaphone-512706138781036/</t>
  </si>
  <si>
    <t>http://www.three.co.uk</t>
  </si>
  <si>
    <t>http://www.argos.co.uk/</t>
  </si>
  <si>
    <t xml:space="preserve"> 29,000 </t>
  </si>
  <si>
    <t>https://www.homebargains.co.uk/</t>
  </si>
  <si>
    <t>https://groceries.asda.com/</t>
  </si>
  <si>
    <t>https://groceries.morrisons.com</t>
  </si>
  <si>
    <t xml:space="preserve"> ‎132,000</t>
  </si>
  <si>
    <t>https://www.tesco.com/</t>
  </si>
  <si>
    <t xml:space="preserve">https://www.currys.co.uk/gbuk/index.html_x000D_
</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</si>
  <si>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</si>
  <si>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</si>
  <si>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</si>
  <si>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</si>
  <si>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</si>
  <si>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</si>
  <si>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</si>
  <si>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</si>
  <si>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</si>
  <si>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</si>
  <si>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</si>
  <si>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</si>
  <si>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</si>
  <si>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</si>
  <si>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</si>
  <si>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</si>
  <si>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</si>
  <si>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</si>
  <si>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</si>
  <si>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</si>
  <si>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</si>
  <si>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</si>
  <si>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</si>
  <si>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</si>
  <si>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</si>
  <si>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</si>
  <si>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</si>
  <si>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</si>
  <si>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</si>
  <si>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</si>
  <si>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</si>
  <si>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</si>
  <si>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</si>
  <si>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</si>
  <si>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</si>
  <si>
    <t>https://www.macroaxis.com/invest/ratio/JD.L--Number-of-Employees</t>
  </si>
  <si>
    <t>100,000 </t>
  </si>
  <si>
    <t>328,000 to 492,000</t>
  </si>
  <si>
    <t>https://www.bing.com/search?q=how+many+employees+have+subway&amp;qs=n&amp;form=QBRE&amp;sp=-1&amp;pq=how+many+employees+have+sub&amp;sc=0-27&amp;sk=&amp;cvid=969CE8CC5F5D4FAD886BE0A7C2808E4D</t>
  </si>
  <si>
    <t>18,249 </t>
  </si>
  <si>
    <t>https://www.statista.com/statistics/267375/number-of-hundm-employees-worldwide/</t>
  </si>
  <si>
    <t>https://www.bing.com/search?q=how+many+employees+have+specsaversgot&amp;qs=n&amp;form=QBRE&amp;sp=-1&amp;pq=how+many+employees+have+specsavergot&amp;sc=0-36&amp;sk=&amp;cvid=4031256B15D64921843E8F9EB7F10656</t>
  </si>
  <si>
    <t>https://www.bing.com/search?q=how+many+employees+have+river+island+got&amp;qs=AS&amp;pq=how+many+employees+have+river+i&amp;sc=1-31&amp;cvid=1E0E3F7931594A2780910E59F8DF24F2&amp;FORM=QBRE&amp;sp=1</t>
  </si>
  <si>
    <t>27,893 (2016)</t>
  </si>
  <si>
    <t>https://www.bing.com/search?q=how+many+employees+have+debenham+got&amp;qs=n&amp;form=QBRE&amp;sp=-1&amp;pq=how+many+employees+have+debenhamgot&amp;sc=0-35&amp;sk=&amp;cvid=452D9C9DAF804B64AED24882B2EB0617</t>
  </si>
  <si>
    <t>163,600 in 2016</t>
  </si>
  <si>
    <t>n/a</t>
  </si>
  <si>
    <t>60,000 (2016)</t>
  </si>
  <si>
    <t>http://www.answers.com/Q/How_many_employees_does_HP_have</t>
  </si>
  <si>
    <t>4,000 employees</t>
  </si>
  <si>
    <t>17000 staff</t>
  </si>
  <si>
    <t>SMALL</t>
  </si>
  <si>
    <t> 115,000 </t>
  </si>
  <si>
    <t>Technology/furnish</t>
  </si>
  <si>
    <t>HomeWare</t>
  </si>
  <si>
    <t>Grocery</t>
  </si>
  <si>
    <t>Supermarket</t>
  </si>
  <si>
    <t>Clothliner</t>
  </si>
  <si>
    <t>FOOD</t>
  </si>
  <si>
    <t>Homeware</t>
  </si>
  <si>
    <t>Furniture</t>
  </si>
  <si>
    <t>NA</t>
  </si>
  <si>
    <t>61,000 in 2005</t>
  </si>
  <si>
    <t>257,533 (2017)</t>
  </si>
  <si>
    <t>73773 (2017)</t>
  </si>
  <si>
    <t>303,887(2017)</t>
  </si>
  <si>
    <t>LARGE</t>
  </si>
  <si>
    <t>MEDIUM</t>
  </si>
  <si>
    <t>Rretail</t>
  </si>
  <si>
    <t>Foodretail</t>
  </si>
  <si>
    <t>https://www.jdsports.co.uk/?</t>
  </si>
  <si>
    <t>https://www.primark.com/en/features</t>
  </si>
  <si>
    <t>https://www.starbucks.co.uk/</t>
  </si>
  <si>
    <t>https://www.subway.com/en-GB</t>
  </si>
  <si>
    <t>https://www.newlook.com/uk</t>
  </si>
  <si>
    <t>https://www.riverisland.com/</t>
  </si>
  <si>
    <t>https://www.specsavers.co.uk/?utm</t>
  </si>
  <si>
    <t>https://www.hm.com/entrance.ahtml?orguri=%2F</t>
  </si>
  <si>
    <t>https://www.debenhams.com/</t>
  </si>
  <si>
    <t>https://www.superdrug.com/</t>
  </si>
  <si>
    <t>https://www.ikea.com/gb/en/</t>
  </si>
  <si>
    <t>https://www.lidl.co.uk/en/index.htm</t>
  </si>
  <si>
    <t>https://www.aldi.co.uk/c/specialbuys?msclkid=94ae2e1afc291e7536037218105af049&amp;utm_source=bing&amp;utm_medium=cpc&amp;utm_campaign=1.%20Brand%20-%20Specialbuys&amp;utm_term=aldi&amp;utm_content=Brand%20-%20Specialbuys</t>
  </si>
  <si>
    <t>https://www.sainsburys.co.uk/shop/gb/groceries?PPC=*&amp;msclkid=d43066937a7610516d203a9196eb9cdb&amp;gclid=CMnx4fe5_94CFdiQhQodgPcDNA&amp;gclsrc=ds</t>
  </si>
  <si>
    <t>https://www.waitrose.com/ecom/shop/browse/offers</t>
  </si>
  <si>
    <t>https://uk.pandora.net/en?rmsrc=1&amp;cid=sem:ge:e:en-gb::bing:PAND_UK_09_2018_Local_Brand-Generic-Men-Focussed_Brand_E-Store:SS17:te:Brand:Generic-Generic-Generic-Exact:Epiphany&amp;utm_source=bing&amp;utm_medium=cpc&amp;utm_campaign=PAND_UK_09_2018_Local_Brand%20-%20Generic%20-%20Men%20Focussed_Brand_E-Store&amp;utm_term=pandora&amp;utm_content=Generic%20-%20Generic%20-%20Generic%20-%20Exact&amp;msclkid=b7ad8f2144141d7922d3d323a8c12e1e&amp;gclid=CJnlw5K6_94CFQeEhQodW9cM9A&amp;gclsrc=ds</t>
  </si>
  <si>
    <t>https://www.nike.com/gb/en_gb/?cp=euns_kw_bra!uk!bin!!c!e!nike!%7bcreative%7d&amp;gclid=CMGO6KW6_94CFdI-GwodvzEAuA&amp;gclsrc=ds</t>
  </si>
  <si>
    <t>https://www.lenovo.com/gb/en/deals-and-coupons/black-friday-deals/?cid=gb:sem|se|msn|73461254079572|UK+-+Branded+-+Lenovo+Pure+-+E||268808726&amp;s_kwcid=AL!4309!10!73461291966760!73461254079572&amp;ef_id=WsvyjQAAAHgRzjsD:20181201202029:s</t>
  </si>
  <si>
    <t>https://store.hp.com/UKStore/</t>
  </si>
  <si>
    <t>https://www.samsung.com/uk/</t>
  </si>
  <si>
    <t>https://www.shoezone.com/</t>
  </si>
  <si>
    <t>https://www.bmstores.co.uk/</t>
  </si>
  <si>
    <t>https://www.poundstretcher.co.uk/</t>
  </si>
  <si>
    <t>https://www.halfords.com/</t>
  </si>
  <si>
    <t>https://www.diy.com/departments/outdoor</t>
  </si>
  <si>
    <t>https://www.microsoft.com/en-gb/store/b/home?source=lp&amp;cl_vend=bing&amp;cl_ch=sem&amp;cl_camp=290169653&amp;cl_adg=1265537950708709&amp;cl_crtv=79096195775081&amp;cl_kw=microsoft&amp;cl_pub=bing.com&amp;cl_dvt=c&amp;cl_mt=e&amp;cl_gtid=kwd-79096146064356:loc-188&amp;cl_dim0=WsvyjQAAAHgRzjsD:20181201202741:s&amp;invsrc=search&amp;OCID=AID695932_SEM_WsvyjQAAAHgRzjsD:20181201202741:s&amp;s_kwcid=AL!4249!10!79096195775081!79096146064356&amp;ef_id=WsvyjQAAAHgRzjsD:20181201202741:s</t>
  </si>
  <si>
    <t>https://www.ebay.co.uk/</t>
  </si>
  <si>
    <t>https://www.intel.com/content/www/us/en/homepage.html</t>
  </si>
  <si>
    <t>https://www.game.co.uk/</t>
  </si>
  <si>
    <t>https://www.coop.co.uk/</t>
  </si>
  <si>
    <t>https://www.productsandservices.bt.com/broadband/deals?s_cid=con_ppc_maxus_vidZ60_T1&amp;vendorid=Z60&amp;gclid=CLGM4ti-_94CFUJNGwodcEwFOQ&amp;gclsrc=ds</t>
  </si>
  <si>
    <t>https://consumer.huawei.com/uk/phones/mate20-pro/?msclkid=6a458e7e41ef1afdcb99d27cb050a1b5</t>
  </si>
  <si>
    <t>https://www.sony.com/</t>
  </si>
  <si>
    <t>https://www.panasonic.com/global/home.html</t>
  </si>
  <si>
    <t>https://www.lg.com/uk</t>
  </si>
  <si>
    <t>http://www.hitachi.com/corporate/about/</t>
  </si>
  <si>
    <t>https://www.amazon.co.uk/?tag=hydukabkm-21&amp;hvadid=79852037746090&amp;hvqmt=e&amp;hvbmt=be&amp;hvdev=c&amp;ref=pd_sl_77c9n1dl2y_e</t>
  </si>
  <si>
    <t>Clothing Retail</t>
  </si>
  <si>
    <t>optic Retailer</t>
  </si>
  <si>
    <t>Clothin retail</t>
  </si>
  <si>
    <t>retail</t>
  </si>
  <si>
    <t>online Retail</t>
  </si>
  <si>
    <t>70,000 (2017)</t>
  </si>
  <si>
    <t>Online Retailer</t>
  </si>
  <si>
    <t>Retailer</t>
  </si>
  <si>
    <t>Technologyer</t>
  </si>
  <si>
    <t>By 2025, all Morrisons branded plastic packaging will be recyclable, reusable or compostable We will reduce Morrisons plastic packaging by 25% by 2025 81% Morrisons branded plastic packaging is currently
recyclable by weight</t>
  </si>
  <si>
    <t>Tesco's sustainable departments lye in different sectors an example would be Farming Agriculture Whether it’s our fresh meat and dairy, fruit and vegetables, or the ingredients which go into our prepared meals, all have their origins on farms around the world.</t>
  </si>
  <si>
    <t>https://www.starbucks.co.uk/responsibility/sourcing/coffee</t>
  </si>
  <si>
    <t>https://www.newlookgroup.com/sustainability</t>
  </si>
  <si>
    <t xml:space="preserve">every customer wants to tell their friends about the expeirnece they proquired, the mission statement on Subway website states that they look to be the first qucikest restaurant franchise in the world whilst still delivering fresh foods. </t>
  </si>
  <si>
    <t xml:space="preserve">IKEA have a mission to better everyday life for as many people as possible. Their business supports this vision by offering wide range of designed functional home items, at affordable prices. </t>
  </si>
  <si>
    <t>https://www.strategicmanagementinsight.com/mission-statements/ikea-mission-statement.html</t>
  </si>
  <si>
    <t xml:space="preserve">LIDL aims to performe withpurpose, according to the website delievering sustainable growth isvital and healthier for the future. </t>
  </si>
  <si>
    <t>http://www.answers.com/Q/What_is_the_aims_and_objectives_of_lidl_company</t>
  </si>
  <si>
    <t>https://communityimpact.nike.com/</t>
  </si>
  <si>
    <t xml:space="preserve">YES Nike does contribute towards sustaining the enviroment by Harnessing the power of sport to influence people to get fit. Nike motivates over 16 Million children to be physically active. </t>
  </si>
  <si>
    <t>YES HP encourage creating positive impact in technolgoy to further enhance students and adult learners. More than 5,600 employees contributed
over 89,000 hours to local volunteer efforts
in 2017, with a value of $3.5 million. Employees also
donated $1.7 million in cash to qualifying
organizations during 2017 through our HP
Inspires Giving program. The HP Foundation
contributed $1.66 million in matching funds</t>
  </si>
  <si>
    <t>YES samsung economic value is to maximise profits and shareholder values. Apart fo their mission statement is to help improve cities and human settlements inclusive, safe, and sustainable.</t>
  </si>
  <si>
    <t>https://www.samsung.com/us/aboutsamsung/sustainability/strategy/</t>
  </si>
  <si>
    <t>The company now boasts over 400 stores and employs more than 17,000 staff. It is the largest employer on Merseyside and is the largest independent grocer in the country</t>
  </si>
  <si>
    <t>quoted from the website 'Our focus on sustainability has seen us reduce our environmental impact. It also means we’ve saved money for our business, our suppliers' Buisnesses and our customers.</t>
  </si>
  <si>
    <t>wensite consists of products for custoemrs to purchase. Also varies in packages for items.</t>
  </si>
  <si>
    <t xml:space="preserve">Panasonic currently focuses on 3 business areas: consumer electronics, housing and automotive. Panasonic has been inputting business activities based on its corporate attitude of bettering lives, technolgoy, communication as  society and as a community. Panasonic helps protect environment structure and sustainability have always been central to the community  group’s activities. to acheive Panasonics goal they have set a mission statement of sort, suggesting that by 2050 they will "better life" and sustain globale enviroment" as an organsation they will work towards creating better efficent energy sources.  </t>
  </si>
  <si>
    <t>https://www.panasonic.com/uk/corporate/sustainability/panasonic-environment-vision-2050.html</t>
  </si>
  <si>
    <t>YES, LG commitments for bettering enviroment standards and general day to day life, they say that they plan to sustain growth by implementiing three commitments which are goals for long-term basis. One of there commitments is to their customers, by increasing technology and advancing future technology.  they also plan to expand green business by launching products with social and enviromental benefit such as renewable enegry. LG organisation want to resolve social issues by using company's technology and producst to acheive 300,000 in beneficiaires by 2030, also to support stakeholders growth and open voliiunteer programs in all countries by 2030.</t>
  </si>
  <si>
    <t>https://www.lg.com/global/sustainability/csr-framework/csr-sustainability-commitments</t>
  </si>
  <si>
    <t xml:space="preserve">Hitachi sustainable goals are in development to better the living standards for our communities. For example Hitachi want to end poverty, zerho hunger and good health well being for all.  In 2015 the UN (United Nations) announced 17 goals to better our economy, these include peace and justice institutions, fighting inequality and tackling climate change. they intend to acheive these by 2030. </t>
  </si>
  <si>
    <t>https://www.hitachi.com/sustainability/sdgs/index.html</t>
  </si>
  <si>
    <t>YES, Halfords have encouraged people to better sustainability within the enviroment by enhancing re-cycle stratergies in 2013. A UK charity that sends unwanted bikes, waste, sheds, garages etc across to Africa where they can re-struct and gift to people in lower class area's. The reason they do this is because owning a bike in areas such as Africa enables people to travel long or short distance to work, education or to even carry goods . even the smallest gift can benefit people greatly. elping to improve lives in a sustainable way. However, bikes can be too expensive for the majority of Africa, so Halfords is attemping to tackle poverty, educational benefits, and hunger. all by re-cycling a bike.</t>
  </si>
  <si>
    <t>http://halfords.annualreport2014.com/strategic-report/strategy/sustainability</t>
  </si>
  <si>
    <t xml:space="preserve">Primark have funded help in manufactoring prodcuts and offering education about women rights, and livelihoods to better standards of living in bangladesh, Since the collapse of the largest accident in the garment sector in history. Over 1,100 people died and over 2,500 people were injuried. Ever since this tragic event, primark have fuded 14 million pound to helpbetter standards of living for the people whom live in Dhaka, Bangladesh. </t>
  </si>
  <si>
    <t>https://fashionunited.uk/primark-sustainability</t>
  </si>
  <si>
    <t xml:space="preserve">CURRYS have launched a battery collection service to inprove the heavy metal re-cycling. This is  benefical for our use of materials </t>
  </si>
  <si>
    <t>no</t>
  </si>
  <si>
    <t xml:space="preserve">whilst Newlook is working hard on everything from workers'   rights to animal testing and our carbon footprint. they always try to get it right. When Newlook get it right they celebrate. When they don't, Newlook learn's and evolves for the next time. This shows that newlook wants to help protect the enivorment around it and not have  any unfair testing on any animals. on the website they state that all of their products are not tested on animals. </t>
  </si>
  <si>
    <t>ARGOS have the Uk's fasteSt growing network system which covers more than 97 percent of the uk population, they benefit the enviorment by offering waste packages to help re-cycle any old metals or applicances not needed in a customers home, to prevent any missuse or unessecary waste in public areas.</t>
  </si>
  <si>
    <t>https://www.argos.co.uk/static/ArgosPromo3/mobile/true/includeName/customer_services_aboutus_waste_m.htm</t>
  </si>
  <si>
    <t xml:space="preserve">Three network system have the uk's fastet growing network system which covers more than 97 percent of the uk population. Beyond contracts and sim deals Three network offer device recycling to help increaseing e-qaste and creating loss of valuable resources. over 44% of biles are forgotten about. </t>
  </si>
  <si>
    <t>http://www.three.co.uk/About_Three/Responsible_Business</t>
  </si>
  <si>
    <t xml:space="preserve">yes - MICROSOFT commit to leaveraging technology to solve the worlds most urgent enviromental issues.  Microsoft plans to lower carbon emissions by 75%through neutrality and renewable energy commitments. They intend on investing in the energy sector to improve efficentcy. Over 5 year Microsoft has spent 50 million pounds on getting cloud and AI intelligence to help improve and resolve economical issues. </t>
  </si>
  <si>
    <t>https://www.microsoft.com/en-us/corporate-responsibility/environmental-sustainability</t>
  </si>
  <si>
    <t>yes - intel intend to restore 100% of global water by 2025.</t>
  </si>
  <si>
    <t>https://www.intel.co.uk/content/www/uk/en/environment/intel-and-the-environment.html</t>
  </si>
  <si>
    <t>Ebay have been fueling economic development worldwide. They've been known for ivesting microfin\nce into providing a better pathway for lower income countries to help advance and better the state of poverty and support of economic developement.</t>
  </si>
  <si>
    <t>https://www.ebayinc.com/stories/news/ebay-inc-honored-sustainability-work/</t>
  </si>
  <si>
    <t>CO-OP intend to store renewable energies and reduce green house gasses, to improve waste operations from the products they sell. "Our long-term aim has been to halve our direct greenhouse gas emissions by 2020 compared to 2006. We’ve achieved this target 3 years early, with a 54% reduction by 2017."</t>
  </si>
  <si>
    <t>https://www.co-operative.coop/ethics/the-co-op-way-2017-environment</t>
  </si>
  <si>
    <t>BT intend to better lives inside our communities by supporting Uk CHARITIES like children in need and sports relief. They have donated a whopping 50 million pounds this year and intend to carry on pushing forwards to better lives within our global supply chain.</t>
  </si>
  <si>
    <t>Better_Future_Report_2012_BT_and_sustainability_section</t>
  </si>
  <si>
    <t>huwaei intend to connect the future and sustain global communications. According to huwaei they intend on saving global nergy and reducing emmsions by 2025 which I smade possible by the ICT industry which is 11 times greater than what it was in 2015</t>
  </si>
  <si>
    <t>https://www.huawei.com/uk/about-huawei/sustainability/commitment</t>
  </si>
  <si>
    <t>https://www.sony.net/SonyInfo/csr_report/environment/</t>
  </si>
  <si>
    <t>YES - sony have announced that the goal of sustainable  society by achieving a zero environmental footprint throughout the life cycle of its products and business activities by the year 2050. imporving  towards a zero environmental footprint by 2050, in  respect to climate change, resources, chemical substances, and biodiversity.</t>
  </si>
  <si>
    <t>yes</t>
  </si>
  <si>
    <t>y</t>
  </si>
  <si>
    <t>Use the website to purchase items, or return unwanted gifts/ products.</t>
  </si>
  <si>
    <t>YEE</t>
  </si>
  <si>
    <t>WWW.THREE.CO.UK</t>
  </si>
  <si>
    <t>WWW.ARGOS.CO.UK/</t>
  </si>
  <si>
    <t>WWW.LIDL.CO.UK/EN/INDEX.HTM</t>
  </si>
  <si>
    <t>STORE.HP.COM/UKSTORE/</t>
  </si>
  <si>
    <t>WWW.PRODUCTSANDSERVICES.BT.COM/BROADBAND/DEALS?S_CID=CON_PPC_MAXUS_VIDZ60_T1&amp;VENDORID=Z60&amp;GCLID=CLGM4TI-_94CFUJNGWODCEWFOQ&amp;GCLSRC=DS</t>
  </si>
  <si>
    <t>WWW.SONY.COM/</t>
  </si>
  <si>
    <t>www.starbucks.com</t>
  </si>
  <si>
    <t>www.homebargains.com</t>
  </si>
  <si>
    <t>www.sainsburys.com</t>
  </si>
  <si>
    <t>www.bmstores.com</t>
  </si>
  <si>
    <t>www.poundstretcher.com</t>
  </si>
  <si>
    <t>www.game.com</t>
  </si>
  <si>
    <t>www.amazon.com</t>
  </si>
  <si>
    <t>www.subway.co.uk</t>
  </si>
  <si>
    <t>www.newlook.com</t>
  </si>
  <si>
    <t>www.hitachi.com</t>
  </si>
  <si>
    <t>groceries.asda.com</t>
  </si>
  <si>
    <t>groceries.morrisons.com</t>
  </si>
  <si>
    <t>www.tesco.com</t>
  </si>
  <si>
    <t>www.currys.com</t>
  </si>
  <si>
    <t>www.superdrug.com</t>
  </si>
  <si>
    <t>www.aldi.com</t>
  </si>
  <si>
    <t>www.waitrose.com</t>
  </si>
  <si>
    <t>www.nike.com/.i</t>
  </si>
  <si>
    <t>www.lenovo.com</t>
  </si>
  <si>
    <t>www.shoezone.com</t>
  </si>
  <si>
    <t>www.diy.com</t>
  </si>
  <si>
    <t>consumer.huawei.com/uk/phones/mate20-pro/?msclkid=6a458e7e41ef1afdcb99d27cb.mmmsions by 2025 which I</t>
  </si>
  <si>
    <t>LG</t>
  </si>
  <si>
    <t>http://www.LG.co.uk</t>
  </si>
  <si>
    <t>www.panasonic.co.uk</t>
  </si>
  <si>
    <t>www.microsoft.co.uk</t>
  </si>
  <si>
    <t>www.intel.co.uk/content/www/uk/en/environment/intel-and-the-environment.ht.uk</t>
  </si>
  <si>
    <t>www.ebayinc.co.uk</t>
  </si>
  <si>
    <t>www.co-operative.co.uk</t>
  </si>
  <si>
    <t>www.ikea.com</t>
  </si>
  <si>
    <t>TECHNOLOGY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</si>
</sst>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sz val="10"/>
      <color rgb="FF666666"/>
      <name val="Arial"/>
      <family val="2"/>
    </font>
    <font>
      <b/>
      <sz val="10"/>
      <color theme="1"/>
      <name val="Arial"/>
      <family val="2"/>
    </font>
    <font>
      <b/>
      <sz val="10"/>
      <name val="Arial"/>
      <family val="2"/>
    </font>
    <font>
      <sz val="10"/>
      <color theme="1"/>
      <name val="Arial"/>
      <family val="2"/>
    </font>
    <font>
      <u/>
      <sz val="10"/>
      <color theme="10"/>
      <name val="Arial"/>
      <family val="2"/>
    </font>
    <font>
      <sz val="10"/>
      <name val="Arial"/>
      <family val="2"/>
    </font>
    <font>
      <sz val="10"/>
      <color rgb="FF000000"/>
      <name val="Arial"/>
      <family val="2"/>
    </font>
    <font>
      <sz val="10"/>
      <color rgb="FF444444"/>
      <name val="Arial"/>
      <family val="2"/>
    </font>
    <font>
      <sz val="10"/>
      <color rgb="FF696969"/>
      <name val="Arial"/>
      <family val="2"/>
    </font>
    <font>
      <sz val="10"/>
      <color rgb="FF373A3E"/>
      <name val="Arial"/>
      <family val="2"/>
    </font>
    <font>
      <b/>
      <sz val="10"/>
      <color rgb="FF444444"/>
      <name val="Arial"/>
      <family val="2"/>
    </font>
    <font>
      <sz val="10"/>
      <color rgb="FF222222"/>
      <name val="Arial"/>
      <family val="2"/>
    </font>
    <font>
      <sz val="10"/>
      <color rgb="FF545454"/>
      <name val="Arial"/>
      <family val="2"/>
    </font>
    <font>
      <b/>
      <sz val="12"/>
      <color rgb="FF000000"/>
      <name val="Arial"/>
      <family val="2"/>
    </font>
    <font>
      <sz val="9"/>
      <color rgb="FF4C4C4C"/>
      <name val="Mary-Ann-Regular"/>
    </font>
    <font>
      <sz val="14"/>
      <color rgb="FF333333"/>
      <name val="Arial"/>
      <family val="2"/>
    </font>
    <font>
      <sz val="12"/>
      <color rgb="FFFFFFFF"/>
      <name val="Arial"/>
      <family val="2"/>
    </font>
    <font>
      <sz val="11"/>
      <color rgb="FF1F1F1F"/>
      <name val="Arial"/>
      <family val="2"/>
    </font>
    <font>
      <sz val="11"/>
      <name val="Arial"/>
      <family val="2"/>
    </font>
  </fonts>
  <fills count="8">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
      <patternFill patternType="solid">
        <fgColor rgb="FFE7E9EA"/>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1" fillId="0" borderId="0" applyNumberFormat="0" applyFill="0" applyBorder="0" applyAlignment="0" applyProtection="0">
      <alignment vertical="top"/>
      <protection locked="0"/>
    </xf>
  </cellStyleXfs>
  <cellXfs count="143">
    <xf numFmtId="0" fontId="0" fillId="0" borderId="0" xfId="0"/>
    <xf numFmtId="0" fontId="0" fillId="0" borderId="0" xfId="0" applyAlignment="1">
      <alignment wrapText="1"/>
    </xf>
    <xf numFmtId="0" fontId="5" fillId="0" borderId="0" xfId="0" applyFont="1"/>
    <xf numFmtId="0" fontId="7" fillId="0" borderId="0" xfId="0" applyFont="1"/>
    <xf numFmtId="0" fontId="9" fillId="0" borderId="0" xfId="0" applyFont="1" applyAlignment="1">
      <alignment horizontal="center"/>
    </xf>
    <xf numFmtId="0" fontId="7" fillId="0" borderId="0" xfId="0" applyFont="1" applyAlignment="1">
      <alignment wrapText="1"/>
    </xf>
    <xf numFmtId="0" fontId="8" fillId="0" borderId="0" xfId="0" applyFont="1" applyAlignment="1">
      <alignment wrapText="1"/>
    </xf>
    <xf numFmtId="0" fontId="10" fillId="0" borderId="0" xfId="0" applyFont="1"/>
    <xf numFmtId="0" fontId="11" fillId="0" borderId="0" xfId="1" applyAlignment="1" applyProtection="1"/>
    <xf numFmtId="0" fontId="4" fillId="0" borderId="1" xfId="0" applyFont="1" applyBorder="1" applyAlignment="1">
      <alignment vertical="top" wrapText="1"/>
    </xf>
    <xf numFmtId="0" fontId="4" fillId="0" borderId="2" xfId="0" applyFont="1" applyBorder="1" applyAlignment="1">
      <alignment vertical="top" wrapText="1"/>
    </xf>
    <xf numFmtId="0" fontId="6" fillId="2" borderId="1" xfId="0" applyFont="1" applyFill="1" applyBorder="1" applyAlignment="1">
      <alignment horizontal="center" vertical="center" wrapText="1"/>
    </xf>
    <xf numFmtId="0" fontId="18" fillId="4" borderId="0" xfId="0" applyFont="1" applyFill="1"/>
    <xf numFmtId="0" fontId="3" fillId="0" borderId="0" xfId="0" applyFont="1"/>
    <xf numFmtId="0" fontId="17" fillId="0" borderId="0" xfId="0" applyFont="1"/>
    <xf numFmtId="0" fontId="3" fillId="0" borderId="0" xfId="0" applyFont="1" applyAlignment="1">
      <alignment horizontal="left" wrapText="1"/>
    </xf>
    <xf numFmtId="0" fontId="17" fillId="4" borderId="1" xfId="0" applyFont="1" applyFill="1" applyBorder="1" applyAlignment="1">
      <alignment horizontal="center" vertical="center" wrapText="1"/>
    </xf>
    <xf numFmtId="0" fontId="3" fillId="0" borderId="0" xfId="0" applyFont="1" applyAlignment="1">
      <alignment horizontal="left"/>
    </xf>
    <xf numFmtId="0" fontId="17" fillId="4" borderId="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16" fillId="0" borderId="5" xfId="0" applyFont="1" applyBorder="1" applyAlignment="1">
      <alignment horizontal="left" vertical="center" wrapText="1"/>
    </xf>
    <xf numFmtId="0" fontId="3" fillId="0" borderId="0" xfId="0" applyFont="1" applyAlignment="1">
      <alignment horizontal="center"/>
    </xf>
    <xf numFmtId="0" fontId="21" fillId="0" borderId="0" xfId="0" applyFont="1"/>
    <xf numFmtId="0" fontId="11" fillId="0" borderId="7" xfId="1" applyBorder="1" applyAlignment="1" applyProtection="1">
      <alignment horizontal="left" wrapText="1"/>
    </xf>
    <xf numFmtId="49" fontId="11" fillId="5" borderId="7" xfId="1" applyNumberFormat="1" applyFill="1" applyBorder="1" applyAlignment="1" applyProtection="1">
      <alignment horizontal="left" vertical="center"/>
    </xf>
    <xf numFmtId="0" fontId="17" fillId="0" borderId="0" xfId="0" applyFont="1" applyAlignment="1">
      <alignment horizontal="center"/>
    </xf>
    <xf numFmtId="0" fontId="2" fillId="0" borderId="0" xfId="0" applyFont="1"/>
    <xf numFmtId="0" fontId="16" fillId="0" borderId="0" xfId="0" applyFont="1" applyAlignment="1">
      <alignment horizontal="left" wrapText="1"/>
    </xf>
    <xf numFmtId="0" fontId="1" fillId="0" borderId="0" xfId="0" applyFont="1"/>
    <xf numFmtId="0" fontId="20" fillId="4" borderId="1" xfId="0" applyFont="1" applyFill="1" applyBorder="1" applyAlignment="1">
      <alignment horizontal="center" vertical="center" wrapText="1"/>
    </xf>
    <xf numFmtId="0" fontId="1" fillId="0" borderId="0" xfId="0" applyFont="1" applyAlignment="1">
      <alignment horizontal="left" wrapText="1"/>
    </xf>
    <xf numFmtId="0" fontId="1" fillId="0" borderId="0" xfId="0" applyFont="1" applyAlignment="1">
      <alignment horizont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center" wrapText="1"/>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4" xfId="0" applyFont="1" applyBorder="1" applyAlignment="1">
      <alignment horizontal="center" vertical="center" wrapText="1"/>
    </xf>
    <xf numFmtId="49" fontId="1" fillId="0" borderId="5" xfId="0" applyNumberFormat="1" applyFont="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wrapText="1"/>
    </xf>
    <xf numFmtId="49" fontId="1" fillId="0" borderId="7" xfId="0" applyNumberFormat="1" applyFont="1" applyBorder="1" applyAlignment="1">
      <alignment horizontal="left" vertical="center" wrapText="1"/>
    </xf>
    <xf numFmtId="0" fontId="1" fillId="0" borderId="7" xfId="0" applyFont="1" applyBorder="1" applyAlignment="1">
      <alignment horizontal="center" vertical="center" wrapText="1"/>
    </xf>
    <xf numFmtId="0" fontId="1" fillId="0" borderId="7" xfId="0" applyFont="1" applyBorder="1" applyAlignment="1">
      <alignment horizontal="left" vertical="center"/>
    </xf>
    <xf numFmtId="0" fontId="1" fillId="0" borderId="0" xfId="0" applyFont="1" applyAlignment="1">
      <alignment horizontal="left"/>
    </xf>
    <xf numFmtId="49" fontId="1" fillId="0" borderId="0" xfId="0" applyNumberFormat="1"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xf>
    <xf numFmtId="1" fontId="1" fillId="0" borderId="0" xfId="0" applyNumberFormat="1" applyFont="1"/>
    <xf numFmtId="0" fontId="1" fillId="0" borderId="1" xfId="0" applyFont="1" applyBorder="1" applyAlignment="1">
      <alignment horizontal="center" vertical="center" wrapText="1"/>
    </xf>
    <xf numFmtId="49" fontId="1" fillId="0" borderId="1" xfId="0" applyNumberFormat="1"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3" xfId="0" applyFont="1" applyBorder="1" applyAlignment="1">
      <alignment horizontal="center" vertical="center" wrapText="1"/>
    </xf>
    <xf numFmtId="49" fontId="1" fillId="0" borderId="13" xfId="0" applyNumberFormat="1" applyFont="1" applyBorder="1" applyAlignment="1">
      <alignment horizontal="left" vertical="center" wrapText="1"/>
    </xf>
    <xf numFmtId="0" fontId="1" fillId="0" borderId="13" xfId="0" applyFont="1" applyBorder="1" applyAlignment="1">
      <alignment horizontal="center" vertical="center"/>
    </xf>
    <xf numFmtId="0" fontId="1" fillId="0" borderId="13" xfId="0" applyFont="1" applyBorder="1" applyAlignment="1">
      <alignment horizontal="left" vertical="center" wrapText="1"/>
    </xf>
    <xf numFmtId="0" fontId="1" fillId="0" borderId="12" xfId="0" applyFont="1" applyBorder="1" applyAlignment="1">
      <alignment horizontal="center" vertical="center" wrapText="1"/>
    </xf>
    <xf numFmtId="49" fontId="1" fillId="0" borderId="12" xfId="0" applyNumberFormat="1" applyFont="1" applyBorder="1" applyAlignment="1">
      <alignment horizontal="left" vertical="center" wrapText="1"/>
    </xf>
    <xf numFmtId="0" fontId="1" fillId="0" borderId="12" xfId="0" applyFont="1" applyBorder="1" applyAlignment="1">
      <alignment horizontal="center" vertical="center"/>
    </xf>
    <xf numFmtId="0" fontId="1" fillId="0" borderId="12" xfId="0" applyFont="1" applyBorder="1" applyAlignment="1">
      <alignment horizontal="left" vertical="center" wrapText="1"/>
    </xf>
    <xf numFmtId="0" fontId="1" fillId="4" borderId="0" xfId="0" applyFont="1" applyFill="1"/>
    <xf numFmtId="0" fontId="1" fillId="4" borderId="0" xfId="0" applyFont="1" applyFill="1" applyAlignment="1">
      <alignment horizontal="center"/>
    </xf>
    <xf numFmtId="0" fontId="1" fillId="0" borderId="1" xfId="0" applyFont="1" applyBorder="1" applyAlignment="1">
      <alignment horizontal="left" vertical="center"/>
    </xf>
    <xf numFmtId="0" fontId="1" fillId="3" borderId="0" xfId="0" applyFont="1" applyFill="1" applyAlignment="1">
      <alignment horizontal="center" vertical="center" wrapText="1"/>
    </xf>
    <xf numFmtId="0" fontId="24" fillId="0" borderId="0" xfId="0" applyFont="1"/>
    <xf numFmtId="3" fontId="24" fillId="0" borderId="0" xfId="0" applyNumberFormat="1" applyFont="1"/>
    <xf numFmtId="0" fontId="24" fillId="0" borderId="0" xfId="0" applyFont="1" applyAlignment="1">
      <alignment horizontal="right"/>
    </xf>
    <xf numFmtId="0" fontId="25" fillId="4" borderId="9" xfId="0" applyFont="1" applyFill="1" applyBorder="1" applyAlignment="1">
      <alignment horizontal="center" vertical="center" wrapText="1"/>
    </xf>
    <xf numFmtId="0" fontId="25" fillId="4" borderId="9" xfId="0" applyFont="1" applyFill="1" applyBorder="1" applyAlignment="1">
      <alignment horizontal="left" vertical="center" wrapText="1"/>
    </xf>
    <xf numFmtId="0" fontId="25" fillId="6" borderId="9" xfId="0" applyFont="1" applyFill="1" applyBorder="1" applyAlignment="1">
      <alignment horizontal="center" vertical="center" wrapText="1"/>
    </xf>
    <xf numFmtId="0" fontId="26" fillId="4" borderId="9" xfId="0" applyFont="1" applyFill="1" applyBorder="1" applyAlignment="1">
      <alignment horizontal="center" vertical="center" wrapText="1"/>
    </xf>
    <xf numFmtId="0" fontId="27" fillId="0" borderId="10" xfId="0" applyFont="1" applyBorder="1" applyAlignment="1">
      <alignment horizontal="center" vertical="center"/>
    </xf>
    <xf numFmtId="49" fontId="28" fillId="5" borderId="11" xfId="1" applyNumberFormat="1" applyFont="1" applyFill="1" applyBorder="1" applyAlignment="1" applyProtection="1">
      <alignment horizontal="left" vertical="center"/>
    </xf>
    <xf numFmtId="0" fontId="27" fillId="0" borderId="7" xfId="0" applyFont="1" applyBorder="1" applyAlignment="1">
      <alignment horizontal="right" vertical="center"/>
    </xf>
    <xf numFmtId="0" fontId="29" fillId="5" borderId="11" xfId="1" applyFont="1" applyFill="1" applyBorder="1" applyAlignment="1" applyProtection="1">
      <alignment horizontal="left" vertical="center"/>
    </xf>
    <xf numFmtId="49" fontId="29" fillId="5" borderId="11" xfId="1" applyNumberFormat="1" applyFont="1" applyFill="1" applyBorder="1" applyAlignment="1" applyProtection="1">
      <alignment horizontal="left" vertical="center"/>
    </xf>
    <xf numFmtId="49" fontId="29" fillId="5" borderId="11" xfId="1" applyNumberFormat="1" applyFont="1" applyFill="1" applyBorder="1" applyAlignment="1" applyProtection="1">
      <alignment horizontal="center" vertical="center"/>
    </xf>
    <xf numFmtId="49" fontId="29" fillId="5" borderId="11" xfId="1" applyNumberFormat="1" applyFont="1" applyFill="1" applyBorder="1" applyAlignment="1" applyProtection="1">
      <alignment horizontal="left" vertical="center" wrapText="1"/>
    </xf>
    <xf numFmtId="49" fontId="28" fillId="5" borderId="11" xfId="1" applyNumberFormat="1" applyFont="1" applyFill="1" applyBorder="1" applyAlignment="1" applyProtection="1">
      <alignment horizontal="left" vertical="center" wrapText="1"/>
    </xf>
    <xf numFmtId="49" fontId="27" fillId="3" borderId="11" xfId="0" applyNumberFormat="1" applyFont="1" applyFill="1" applyBorder="1" applyAlignment="1">
      <alignment horizontal="left" vertical="center" wrapText="1"/>
    </xf>
    <xf numFmtId="0" fontId="27" fillId="3" borderId="11" xfId="0" applyFont="1" applyFill="1" applyBorder="1" applyAlignment="1">
      <alignment horizontal="center" vertical="center"/>
    </xf>
    <xf numFmtId="0" fontId="27" fillId="0" borderId="11" xfId="0" applyFont="1" applyBorder="1" applyAlignment="1">
      <alignment horizontal="center" vertical="center"/>
    </xf>
    <xf numFmtId="0" fontId="27" fillId="0" borderId="11" xfId="0" applyFont="1" applyBorder="1" applyAlignment="1">
      <alignment horizontal="left" vertical="center" wrapText="1"/>
    </xf>
    <xf numFmtId="49" fontId="28" fillId="5" borderId="7" xfId="1" applyNumberFormat="1" applyFont="1" applyFill="1" applyBorder="1" applyAlignment="1" applyProtection="1">
      <alignment horizontal="left" vertical="center"/>
    </xf>
    <xf numFmtId="49" fontId="29" fillId="5" borderId="7" xfId="1" applyNumberFormat="1" applyFont="1" applyFill="1" applyBorder="1" applyAlignment="1" applyProtection="1">
      <alignment horizontal="right" vertical="center"/>
    </xf>
    <xf numFmtId="49" fontId="29" fillId="5" borderId="7" xfId="1" applyNumberFormat="1" applyFont="1" applyFill="1" applyBorder="1" applyAlignment="1" applyProtection="1">
      <alignment horizontal="left" vertical="center"/>
    </xf>
    <xf numFmtId="49" fontId="29" fillId="5" borderId="7" xfId="1" applyNumberFormat="1" applyFont="1" applyFill="1" applyBorder="1" applyAlignment="1" applyProtection="1">
      <alignment horizontal="center" vertical="center"/>
    </xf>
    <xf numFmtId="49" fontId="29" fillId="5" borderId="7" xfId="1" applyNumberFormat="1" applyFont="1" applyFill="1" applyBorder="1" applyAlignment="1" applyProtection="1">
      <alignment horizontal="left" vertical="center" wrapText="1"/>
    </xf>
    <xf numFmtId="49" fontId="28" fillId="5" borderId="7" xfId="1" applyNumberFormat="1" applyFont="1" applyFill="1" applyBorder="1" applyAlignment="1" applyProtection="1">
      <alignment horizontal="left" vertical="center" wrapText="1"/>
    </xf>
    <xf numFmtId="49" fontId="28" fillId="3" borderId="7" xfId="1" applyNumberFormat="1" applyFont="1" applyFill="1" applyBorder="1" applyAlignment="1" applyProtection="1">
      <alignment horizontal="left" vertical="center" wrapText="1"/>
    </xf>
    <xf numFmtId="0" fontId="27" fillId="3" borderId="7" xfId="0" applyFont="1" applyFill="1" applyBorder="1" applyAlignment="1">
      <alignment horizontal="center" vertical="center"/>
    </xf>
    <xf numFmtId="0" fontId="27" fillId="0" borderId="7" xfId="0" applyFont="1" applyBorder="1" applyAlignment="1">
      <alignment horizontal="center" vertical="center"/>
    </xf>
    <xf numFmtId="0" fontId="27" fillId="0" borderId="7" xfId="0" applyFont="1" applyBorder="1" applyAlignment="1">
      <alignment horizontal="left" vertical="center" wrapText="1"/>
    </xf>
    <xf numFmtId="49" fontId="28" fillId="0" borderId="7" xfId="1" applyNumberFormat="1" applyFont="1" applyBorder="1" applyAlignment="1" applyProtection="1">
      <alignment horizontal="left" vertical="center"/>
    </xf>
    <xf numFmtId="49" fontId="30" fillId="0" borderId="7" xfId="0" applyNumberFormat="1" applyFont="1" applyBorder="1" applyAlignment="1">
      <alignment horizontal="right" vertical="center"/>
    </xf>
    <xf numFmtId="49" fontId="30" fillId="0" borderId="7" xfId="0" applyNumberFormat="1" applyFont="1" applyBorder="1" applyAlignment="1">
      <alignment horizontal="left" vertical="center"/>
    </xf>
    <xf numFmtId="49" fontId="30" fillId="0" borderId="7" xfId="0" applyNumberFormat="1" applyFont="1" applyBorder="1" applyAlignment="1">
      <alignment horizontal="left" vertical="center" wrapText="1"/>
    </xf>
    <xf numFmtId="49" fontId="28" fillId="0" borderId="7" xfId="1" applyNumberFormat="1" applyFont="1" applyBorder="1" applyAlignment="1" applyProtection="1">
      <alignment horizontal="left" vertical="center" wrapText="1"/>
    </xf>
    <xf numFmtId="0" fontId="27" fillId="0" borderId="7" xfId="0" applyFont="1" applyBorder="1" applyAlignment="1">
      <alignment horizontal="left" wrapText="1"/>
    </xf>
    <xf numFmtId="0" fontId="27" fillId="0" borderId="7" xfId="0" applyFont="1" applyBorder="1" applyAlignment="1">
      <alignment horizontal="right"/>
    </xf>
    <xf numFmtId="0" fontId="27" fillId="0" borderId="7" xfId="0" applyFont="1" applyBorder="1" applyAlignment="1">
      <alignment horizontal="left"/>
    </xf>
    <xf numFmtId="0" fontId="27" fillId="0" borderId="7" xfId="0" applyFont="1" applyBorder="1" applyAlignment="1">
      <alignment horizontal="center"/>
    </xf>
    <xf numFmtId="3" fontId="27" fillId="0" borderId="7" xfId="0" applyNumberFormat="1" applyFont="1" applyBorder="1" applyAlignment="1">
      <alignment horizontal="right"/>
    </xf>
    <xf numFmtId="3" fontId="30" fillId="7" borderId="0" xfId="0" applyNumberFormat="1" applyFont="1" applyFill="1" applyAlignment="1">
      <alignment vertical="center"/>
    </xf>
    <xf numFmtId="3" fontId="31" fillId="0" borderId="0" xfId="0" applyNumberFormat="1" applyFont="1"/>
    <xf numFmtId="0" fontId="31" fillId="0" borderId="0" xfId="0" applyFont="1" applyAlignment="1">
      <alignment horizontal="right"/>
    </xf>
    <xf numFmtId="0" fontId="28" fillId="5" borderId="11" xfId="1" applyFont="1" applyFill="1" applyBorder="1" applyAlignment="1" applyProtection="1">
      <alignment horizontal="left" vertical="center"/>
    </xf>
    <xf numFmtId="3" fontId="32" fillId="0" borderId="0" xfId="0" applyNumberFormat="1" applyFont="1"/>
    <xf numFmtId="3" fontId="33" fillId="0" borderId="0" xfId="0" applyNumberFormat="1" applyFont="1"/>
    <xf numFmtId="3" fontId="34" fillId="0" borderId="0" xfId="0" applyNumberFormat="1" applyFont="1"/>
    <xf numFmtId="0" fontId="35" fillId="0" borderId="0" xfId="0" applyFont="1" applyAlignment="1">
      <alignment horizontal="right"/>
    </xf>
    <xf numFmtId="0" fontId="28" fillId="0" borderId="7" xfId="1" applyFont="1" applyBorder="1" applyAlignment="1" applyProtection="1">
      <alignment horizontal="left" wrapText="1"/>
    </xf>
    <xf numFmtId="3" fontId="35" fillId="0" borderId="0" xfId="0" applyNumberFormat="1" applyFont="1"/>
    <xf numFmtId="0" fontId="24" fillId="0" borderId="0" xfId="0" applyFont="1" applyAlignment="1">
      <alignment horizontal="left" vertical="center" wrapText="1"/>
    </xf>
    <xf numFmtId="3" fontId="29" fillId="5" borderId="11" xfId="1" applyNumberFormat="1" applyFont="1" applyFill="1" applyBorder="1" applyAlignment="1" applyProtection="1">
      <alignment horizontal="left" vertical="center"/>
    </xf>
    <xf numFmtId="3" fontId="35" fillId="0" borderId="0" xfId="0" applyNumberFormat="1" applyFont="1" applyAlignment="1">
      <alignment horizontal="left" vertical="center" wrapText="1"/>
    </xf>
    <xf numFmtId="3" fontId="36" fillId="0" borderId="0" xfId="0" applyNumberFormat="1" applyFont="1"/>
    <xf numFmtId="0" fontId="37" fillId="0" borderId="0" xfId="0" applyFont="1"/>
    <xf numFmtId="0" fontId="38" fillId="0" borderId="0" xfId="0" applyFont="1"/>
    <xf numFmtId="0" fontId="39" fillId="0" borderId="0" xfId="0" applyFont="1"/>
    <xf numFmtId="0" fontId="40" fillId="0" borderId="0" xfId="0" applyFont="1"/>
    <xf numFmtId="0" fontId="14" fillId="0" borderId="0" xfId="0" applyFont="1" applyAlignment="1">
      <alignment horizontal="left" vertical="top" wrapText="1"/>
    </xf>
    <xf numFmtId="0" fontId="13" fillId="0" borderId="0" xfId="0" applyFont="1" applyAlignment="1">
      <alignment horizont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0" fillId="0" borderId="3" xfId="0" applyBorder="1" applyAlignment="1">
      <alignment vertical="top" wrapText="1"/>
    </xf>
    <xf numFmtId="0" fontId="21" fillId="0" borderId="0" xfId="0" applyFont="1" applyAlignment="1">
      <alignment horizontal="left"/>
    </xf>
    <xf numFmtId="0" fontId="1" fillId="0" borderId="0" xfId="0" applyFont="1" applyAlignment="1">
      <alignment horizontal="left" vertical="center" wrapText="1"/>
    </xf>
    <xf numFmtId="0" fontId="17" fillId="6" borderId="0" xfId="0" applyFont="1" applyFill="1" applyAlignment="1">
      <alignment horizontal="left"/>
    </xf>
    <xf numFmtId="0" fontId="23" fillId="0" borderId="0" xfId="0" applyFont="1" applyAlignment="1">
      <alignment horizontal="left"/>
    </xf>
    <xf numFmtId="0" fontId="22" fillId="0" borderId="0" xfId="0" applyFont="1" applyAlignment="1">
      <alignment horizontal="left"/>
    </xf>
    <xf numFmtId="0" fontId="23" fillId="0" borderId="0" xfId="0" applyFont="1" applyAlignment="1">
      <alignment horizontal="left" wrapText="1"/>
    </xf>
    <xf numFmtId="0" fontId="1" fillId="0" borderId="0" xfId="0" applyFont="1" applyAlignment="1">
      <alignment horizontal="left" wrapText="1"/>
    </xf>
    <xf numFmtId="0" fontId="21" fillId="4" borderId="0" xfId="0" applyFont="1" applyFill="1" applyAlignment="1">
      <alignment horizontal="left"/>
    </xf>
    <xf numFmtId="0" fontId="1" fillId="0" borderId="0" xfId="0" applyFont="1" applyAlignment="1">
      <alignment horizontal="center" vertical="center" wrapText="1"/>
    </xf>
    <xf numFmtId="0" fontId="41" fillId="0" borderId="0" xfId="0" applyFont="1"/>
    <xf numFmtId="0" fontId="42" fillId="0" borderId="0" xfId="0" applyFont="1"/>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26" Type="http://schemas.openxmlformats.org/officeDocument/2006/relationships/hyperlink" Target="http://www.three.co.uk/" TargetMode="External"/><Relationship Id="rId39" Type="http://schemas.openxmlformats.org/officeDocument/2006/relationships/hyperlink" Target="https://www.samsung.com/uk/" TargetMode="External"/><Relationship Id="rId21" Type="http://schemas.openxmlformats.org/officeDocument/2006/relationships/hyperlink" Target="https://support.apple.com/en-gb" TargetMode="External"/><Relationship Id="rId34" Type="http://schemas.openxmlformats.org/officeDocument/2006/relationships/hyperlink" Target="https://www.jdsports.co.uk/?" TargetMode="External"/><Relationship Id="rId42" Type="http://schemas.openxmlformats.org/officeDocument/2006/relationships/hyperlink" Target="https://www.ebay.co.uk/" TargetMode="External"/><Relationship Id="rId47" Type="http://schemas.openxmlformats.org/officeDocument/2006/relationships/hyperlink" Target="http://www.three.co.uk/About_Three/Responsible_Business" TargetMode="External"/><Relationship Id="rId50" Type="http://schemas.openxmlformats.org/officeDocument/2006/relationships/hyperlink" Target="http://www.homebargains.com/" TargetMode="External"/><Relationship Id="rId55" Type="http://schemas.openxmlformats.org/officeDocument/2006/relationships/hyperlink" Target="http://www.ikea.com/" TargetMode="External"/><Relationship Id="rId63" Type="http://schemas.openxmlformats.org/officeDocument/2006/relationships/hyperlink" Target="http://www.bmstores.com/" TargetMode="External"/><Relationship Id="rId68" Type="http://schemas.openxmlformats.org/officeDocument/2006/relationships/hyperlink" Target="http://www.ebayinc.co.uk/" TargetMode="External"/><Relationship Id="rId76" Type="http://schemas.openxmlformats.org/officeDocument/2006/relationships/hyperlink" Target="http://www.amazon.com/"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www.productsandservices.bt.com/BROADBAND/DEALS?S_CID=CON_PPC_MAXUS_VIDZ60_T1&amp;VENDORID=Z60&amp;GCLID=CLGM4TI-_94CFUJNGWODCEWFOQ&amp;GCLSRC=DS" TargetMode="External"/><Relationship Id="rId2" Type="http://schemas.openxmlformats.org/officeDocument/2006/relationships/hyperlink" Target="http://www.dell.com/" TargetMode="External"/><Relationship Id="rId16" Type="http://schemas.openxmlformats.org/officeDocument/2006/relationships/hyperlink" Target="https://motherboard.vice.com/en_us/article/78kkj9/is-uber-good-or-bad-for-the-environment" TargetMode="External"/><Relationship Id="rId29" Type="http://schemas.openxmlformats.org/officeDocument/2006/relationships/hyperlink" Target="https://www.currys.co.uk/gbuk/index.html%0d%0a" TargetMode="External"/><Relationship Id="rId11" Type="http://schemas.openxmlformats.org/officeDocument/2006/relationships/hyperlink" Target="https://www.youtube.com/" TargetMode="External"/><Relationship Id="rId24" Type="http://schemas.openxmlformats.org/officeDocument/2006/relationships/hyperlink" Target="https://www.vodafone.com/content/dam/vodafone-images/sustainability/downloads/sustainablebusiness2018.pdf" TargetMode="External"/><Relationship Id="rId32" Type="http://schemas.openxmlformats.org/officeDocument/2006/relationships/hyperlink" Target="https://groceries.asda.com/" TargetMode="External"/><Relationship Id="rId37" Type="http://schemas.openxmlformats.org/officeDocument/2006/relationships/hyperlink" Target="https://www.aldi.co.uk/c/specialbuys?msclkid=94ae2e1afc291e7536037218105af049&amp;utm_source=bing&amp;utm_medium=cpc&amp;utm_campaign=1.%20Brand%20-%20Specialbuys&amp;utm_term=aldi&amp;utm_content=Brand%20-%20Specialbuys" TargetMode="External"/><Relationship Id="rId40" Type="http://schemas.openxmlformats.org/officeDocument/2006/relationships/hyperlink" Target="https://www.shoezone.com/" TargetMode="External"/><Relationship Id="rId45" Type="http://schemas.openxmlformats.org/officeDocument/2006/relationships/hyperlink" Target="https://communityimpact.nike.com/" TargetMode="External"/><Relationship Id="rId53" Type="http://schemas.openxmlformats.org/officeDocument/2006/relationships/hyperlink" Target="http://www.jdsports.co.uk/?" TargetMode="External"/><Relationship Id="rId58" Type="http://schemas.openxmlformats.org/officeDocument/2006/relationships/hyperlink" Target="http://www.sainsburys.com/" TargetMode="External"/><Relationship Id="rId66" Type="http://schemas.openxmlformats.org/officeDocument/2006/relationships/hyperlink" Target="http://www.diy.com/" TargetMode="External"/><Relationship Id="rId74" Type="http://schemas.openxmlformats.org/officeDocument/2006/relationships/hyperlink" Target="http://www.lg.co.uk/" TargetMode="External"/><Relationship Id="rId79" Type="http://schemas.openxmlformats.org/officeDocument/2006/relationships/hyperlink" Target="http://www.newlook.com/" TargetMode="External"/><Relationship Id="rId5" Type="http://schemas.openxmlformats.org/officeDocument/2006/relationships/hyperlink" Target="https://www.facebook.com/" TargetMode="External"/><Relationship Id="rId61" Type="http://schemas.openxmlformats.org/officeDocument/2006/relationships/hyperlink" Target="http://www.lenovo.com/" TargetMode="External"/><Relationship Id="rId82" Type="http://schemas.openxmlformats.org/officeDocument/2006/relationships/printerSettings" Target="../printerSettings/printerSettings2.bin"/><Relationship Id="rId10" Type="http://schemas.openxmlformats.org/officeDocument/2006/relationships/hyperlink" Target="https://www.amazon.co.uk/" TargetMode="External"/><Relationship Id="rId19" Type="http://schemas.openxmlformats.org/officeDocument/2006/relationships/hyperlink" Target="http://ee.co.uk/our-company/corporate-responsibility/building-trust/the-environment" TargetMode="External"/><Relationship Id="rId31" Type="http://schemas.openxmlformats.org/officeDocument/2006/relationships/hyperlink" Target="https://groceries.morrisons.com/" TargetMode="External"/><Relationship Id="rId44" Type="http://schemas.openxmlformats.org/officeDocument/2006/relationships/hyperlink" Target="http://www.answers.com/Q/What_is_the_aims_and_objectives_of_lidl_company" TargetMode="External"/><Relationship Id="rId52" Type="http://schemas.openxmlformats.org/officeDocument/2006/relationships/hyperlink" Target="http://www.currys.com/" TargetMode="External"/><Relationship Id="rId60" Type="http://schemas.openxmlformats.org/officeDocument/2006/relationships/hyperlink" Target="http://www.nike.com/.i" TargetMode="External"/><Relationship Id="rId65" Type="http://schemas.openxmlformats.org/officeDocument/2006/relationships/hyperlink" Target="http://www.poundstretcher.com/" TargetMode="External"/><Relationship Id="rId73" Type="http://schemas.openxmlformats.org/officeDocument/2006/relationships/hyperlink" Target="http://www.panasonic.co.uk/" TargetMode="External"/><Relationship Id="rId78" Type="http://schemas.openxmlformats.org/officeDocument/2006/relationships/hyperlink" Target="http://www.subway.co.uk/" TargetMode="External"/><Relationship Id="rId81" Type="http://schemas.openxmlformats.org/officeDocument/2006/relationships/hyperlink" Target="https://www.specsavers.co.uk/?utm"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www.argos.co.uk/" TargetMode="External"/><Relationship Id="rId30" Type="http://schemas.openxmlformats.org/officeDocument/2006/relationships/hyperlink" Target="https://www.tesco.com/" TargetMode="External"/><Relationship Id="rId35" Type="http://schemas.openxmlformats.org/officeDocument/2006/relationships/hyperlink" Target="https://www.specsavers.co.uk/?utm" TargetMode="External"/><Relationship Id="rId43" Type="http://schemas.openxmlformats.org/officeDocument/2006/relationships/hyperlink" Target="https://www.strategicmanagementinsight.com/mission-statements/ikea-mission-statement.html" TargetMode="External"/><Relationship Id="rId48" Type="http://schemas.openxmlformats.org/officeDocument/2006/relationships/hyperlink" Target="http://www.three.co.uk/" TargetMode="External"/><Relationship Id="rId56" Type="http://schemas.openxmlformats.org/officeDocument/2006/relationships/hyperlink" Target="http://www.lidl.co.uk/EN/INDEX.HTM" TargetMode="External"/><Relationship Id="rId64" Type="http://schemas.openxmlformats.org/officeDocument/2006/relationships/hyperlink" Target="http://www.bmstores.com/" TargetMode="External"/><Relationship Id="rId69" Type="http://schemas.openxmlformats.org/officeDocument/2006/relationships/hyperlink" Target="http://www.game.com/" TargetMode="External"/><Relationship Id="rId77" Type="http://schemas.openxmlformats.org/officeDocument/2006/relationships/hyperlink" Target="http://www.starbucks.com/" TargetMode="External"/><Relationship Id="rId8" Type="http://schemas.openxmlformats.org/officeDocument/2006/relationships/hyperlink" Target="https://www.youtube.com/" TargetMode="External"/><Relationship Id="rId51" Type="http://schemas.openxmlformats.org/officeDocument/2006/relationships/hyperlink" Target="http://www.tesco.com/" TargetMode="External"/><Relationship Id="rId72" Type="http://schemas.openxmlformats.org/officeDocument/2006/relationships/hyperlink" Target="http://www.sony.com/" TargetMode="External"/><Relationship Id="rId80" Type="http://schemas.openxmlformats.org/officeDocument/2006/relationships/hyperlink" Target="http://www.microsoft.co.uk/" TargetMode="External"/><Relationship Id="rId3" Type="http://schemas.openxmlformats.org/officeDocument/2006/relationships/hyperlink" Target="https://twitter.com/"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facebook.com/Vodaphone-512706138781036/" TargetMode="External"/><Relationship Id="rId33" Type="http://schemas.openxmlformats.org/officeDocument/2006/relationships/hyperlink" Target="https://www.bing.com/search?q=how+many+employees+have+river+island+got&amp;qs=AS&amp;pq=how+many+employees+have+river+i&amp;sc=1-31&amp;cvid=1E0E3F7931594A2780910E59F8DF24F2&amp;FORM=QBRE&amp;sp=1" TargetMode="External"/><Relationship Id="rId38" Type="http://schemas.openxmlformats.org/officeDocument/2006/relationships/hyperlink" Target="https://store.hp.com/UKStore/" TargetMode="External"/><Relationship Id="rId46" Type="http://schemas.openxmlformats.org/officeDocument/2006/relationships/hyperlink" Target="https://www.argos.co.uk/static/ArgosPromo3/mobile/true/includeName/customer_services_aboutus_waste_m.htm" TargetMode="External"/><Relationship Id="rId59" Type="http://schemas.openxmlformats.org/officeDocument/2006/relationships/hyperlink" Target="http://www.waitrose.com/" TargetMode="External"/><Relationship Id="rId67" Type="http://schemas.openxmlformats.org/officeDocument/2006/relationships/hyperlink" Target="http://www.intel.co.uk/content/www/uk/en/environment/intel-and-the-environment.ht.uk"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diy.com/departments/outdoor" TargetMode="External"/><Relationship Id="rId54" Type="http://schemas.openxmlformats.org/officeDocument/2006/relationships/hyperlink" Target="http://www.superdrug.com/" TargetMode="External"/><Relationship Id="rId62" Type="http://schemas.openxmlformats.org/officeDocument/2006/relationships/hyperlink" Target="http://www.shoezone.com/" TargetMode="External"/><Relationship Id="rId70" Type="http://schemas.openxmlformats.org/officeDocument/2006/relationships/hyperlink" Target="http://www.co-operative.co.uk/" TargetMode="External"/><Relationship Id="rId75" Type="http://schemas.openxmlformats.org/officeDocument/2006/relationships/hyperlink" Target="http://www.hitachi.com/"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s://www.homebargains.co.uk/" TargetMode="External"/><Relationship Id="rId36" Type="http://schemas.openxmlformats.org/officeDocument/2006/relationships/hyperlink" Target="https://www.ikea.com/gb/en/" TargetMode="External"/><Relationship Id="rId49" Type="http://schemas.openxmlformats.org/officeDocument/2006/relationships/hyperlink" Target="http://www.argos.co.uk/" TargetMode="External"/><Relationship Id="rId57" Type="http://schemas.openxmlformats.org/officeDocument/2006/relationships/hyperlink" Target="http://www.aldi.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27" t="s">
        <v>0</v>
      </c>
      <c r="B1" s="127"/>
      <c r="C1" s="127"/>
      <c r="D1" s="127"/>
      <c r="E1" s="127"/>
      <c r="F1" s="127"/>
    </row>
    <row r="2" spans="1:6" ht="15.75">
      <c r="A2" s="128" t="s">
        <v>1</v>
      </c>
      <c r="B2" s="128"/>
      <c r="C2" s="128"/>
      <c r="D2" s="128"/>
      <c r="E2" s="128"/>
      <c r="F2" s="128"/>
    </row>
    <row r="3" spans="1:6" ht="15.75">
      <c r="A3" s="128" t="s">
        <v>2</v>
      </c>
      <c r="B3" s="128"/>
      <c r="C3" s="128"/>
      <c r="D3" s="128"/>
      <c r="E3" s="128"/>
      <c r="F3" s="128"/>
    </row>
    <row r="4" spans="1:6" ht="15.75">
      <c r="A4" s="4"/>
      <c r="B4" s="4"/>
      <c r="C4" s="4"/>
      <c r="D4" s="4"/>
      <c r="E4" s="4"/>
      <c r="F4" s="4"/>
    </row>
    <row r="5" spans="1:6" ht="236.25" customHeight="1">
      <c r="A5" s="126" t="s">
        <v>3</v>
      </c>
      <c r="B5" s="126"/>
      <c r="C5" s="126"/>
      <c r="D5" s="126"/>
      <c r="E5" s="126"/>
      <c r="F5" s="126"/>
    </row>
    <row r="6" spans="1:6" s="1" customFormat="1" ht="32.25" customHeight="1">
      <c r="A6" s="6" t="s">
        <v>4</v>
      </c>
      <c r="B6" s="5"/>
      <c r="C6" s="5"/>
      <c r="D6" s="5"/>
      <c r="E6" s="5"/>
      <c r="F6" s="5"/>
    </row>
    <row r="7" spans="1:6" ht="15.75">
      <c r="A7" s="8" t="s">
        <v>5</v>
      </c>
      <c r="B7" s="3"/>
      <c r="C7" s="3"/>
      <c r="D7" s="3"/>
      <c r="E7" s="3"/>
      <c r="F7" s="3"/>
    </row>
    <row r="8" spans="1:6" ht="15.75">
      <c r="A8" s="8" t="s">
        <v>6</v>
      </c>
      <c r="B8" s="3"/>
      <c r="C8" s="3"/>
      <c r="D8" s="3"/>
      <c r="E8" s="3"/>
      <c r="F8" s="3"/>
    </row>
    <row r="9" spans="1:6" ht="15.75">
      <c r="A9" s="3"/>
      <c r="B9" s="3"/>
      <c r="C9" s="3"/>
      <c r="D9" s="3"/>
      <c r="E9" s="3"/>
      <c r="F9" s="3"/>
    </row>
    <row r="10" spans="1:6" ht="15.75">
      <c r="A10" s="7" t="s">
        <v>7</v>
      </c>
      <c r="B10" s="3"/>
      <c r="C10" s="3"/>
      <c r="D10" s="3"/>
      <c r="E10" s="3"/>
      <c r="F10" s="3"/>
    </row>
    <row r="11" spans="1:6" ht="15.75">
      <c r="A11" s="7" t="s">
        <v>8</v>
      </c>
      <c r="B11" s="3"/>
      <c r="C11" s="3"/>
      <c r="D11" s="3"/>
      <c r="E11" s="3"/>
      <c r="F11" s="3"/>
    </row>
    <row r="12" spans="1:6" ht="15.75">
      <c r="A12" s="7" t="s">
        <v>9</v>
      </c>
      <c r="B12" s="3"/>
      <c r="C12" s="3"/>
      <c r="D12" s="3"/>
      <c r="E12" s="3"/>
      <c r="F12" s="3"/>
    </row>
    <row r="13" spans="1:6" ht="15.75">
      <c r="A13" s="7" t="s">
        <v>10</v>
      </c>
    </row>
    <row r="14" spans="1:6" ht="15.75">
      <c r="A14" s="7" t="s">
        <v>11</v>
      </c>
    </row>
    <row r="15" spans="1:6" ht="15.75">
      <c r="A15" s="7" t="s">
        <v>12</v>
      </c>
    </row>
    <row r="16" spans="1:6" ht="15.75">
      <c r="A16" s="7" t="s">
        <v>13</v>
      </c>
    </row>
  </sheetData>
  <mergeCells count="4">
    <mergeCell ref="A5:F5"/>
    <mergeCell ref="A1:F1"/>
    <mergeCell ref="A2:F2"/>
    <mergeCell ref="A3:F3"/>
  </mergeCells>
  <phoneticPr fontId="12"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topLeftCell="A2" workbookViewId="0">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11" t="s">
        <v>15</v>
      </c>
      <c r="C3" s="11" t="s">
        <v>16</v>
      </c>
    </row>
    <row r="4" spans="2:3" ht="130.5" customHeight="1">
      <c r="B4" s="129" t="s">
        <v>17</v>
      </c>
      <c r="C4" s="130" t="s">
        <v>18</v>
      </c>
    </row>
    <row r="5" spans="2:3" hidden="1">
      <c r="B5" s="129"/>
      <c r="C5" s="131"/>
    </row>
    <row r="6" spans="2:3" ht="72.75" customHeight="1">
      <c r="B6" s="9" t="s">
        <v>19</v>
      </c>
      <c r="C6" s="9" t="s">
        <v>20</v>
      </c>
    </row>
    <row r="7" spans="2:3" ht="41.25" customHeight="1">
      <c r="B7" s="10" t="s">
        <v>21</v>
      </c>
      <c r="C7" s="10" t="s">
        <v>22</v>
      </c>
    </row>
    <row r="8" spans="2:3" ht="54.75" customHeight="1">
      <c r="B8" s="9" t="s">
        <v>23</v>
      </c>
      <c r="C8" s="9" t="s">
        <v>24</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7"/>
  <sheetViews>
    <sheetView tabSelected="1" topLeftCell="A29" zoomScale="35" zoomScaleNormal="35" zoomScalePageLayoutView="80" workbookViewId="0">
      <selection activeCell="H66" sqref="H66"/>
    </sheetView>
  </sheetViews>
  <sheetFormatPr defaultColWidth="8.875" defaultRowHeight="15"/>
  <cols>
    <col min="1" max="1" width="8.5" style="13" customWidth="1"/>
    <col min="2" max="2" width="40.875" style="17" customWidth="1"/>
    <col min="3" max="3" width="31.875" style="13" customWidth="1"/>
    <col min="4" max="5" width="38.625" style="13" customWidth="1"/>
    <col min="6" max="6" width="51.375" style="13" customWidth="1"/>
    <col min="7" max="7" width="18.5" style="21" customWidth="1"/>
    <col min="8" max="8" width="31.5" style="13" customWidth="1"/>
    <col min="9" max="9" width="18.625" style="15" customWidth="1"/>
    <col min="10" max="10" width="25.75" style="15" customWidth="1"/>
    <col min="11" max="11" width="30.625" style="21" customWidth="1"/>
    <col min="12" max="12" width="21.125" style="21" customWidth="1"/>
    <col min="13" max="13" width="18.125" style="21" customWidth="1"/>
    <col min="14" max="14" width="19.125" style="21" customWidth="1"/>
    <col min="15" max="15" width="25" style="21" customWidth="1"/>
    <col min="16" max="16" width="27.625" style="21" customWidth="1"/>
    <col min="17" max="17" width="21.125" style="21" customWidth="1"/>
    <col min="18" max="24" width="23.625" style="21" customWidth="1"/>
    <col min="25" max="25" width="36.125" style="15" customWidth="1"/>
    <col min="26" max="16384" width="8.875" style="13"/>
  </cols>
  <sheetData>
    <row r="1" spans="1:25" ht="21">
      <c r="A1" s="132" t="s">
        <v>25</v>
      </c>
      <c r="B1" s="132"/>
      <c r="C1" s="132"/>
      <c r="D1" s="132"/>
      <c r="E1" s="132"/>
      <c r="F1" s="132"/>
      <c r="G1" s="132"/>
      <c r="H1" s="28"/>
      <c r="I1" s="30"/>
      <c r="J1" s="30"/>
      <c r="K1" s="31"/>
      <c r="L1" s="31"/>
      <c r="M1" s="31"/>
      <c r="N1" s="31"/>
      <c r="O1" s="31"/>
      <c r="P1" s="31"/>
      <c r="Q1" s="31"/>
      <c r="R1" s="31"/>
      <c r="S1" s="31"/>
      <c r="T1" s="31"/>
      <c r="U1" s="31"/>
      <c r="V1" s="31"/>
      <c r="W1" s="31"/>
      <c r="X1" s="31"/>
      <c r="Y1" s="30"/>
    </row>
    <row r="2" spans="1:25" ht="21" customHeight="1">
      <c r="A2" s="136" t="s">
        <v>26</v>
      </c>
      <c r="B2" s="136"/>
      <c r="C2" s="136"/>
      <c r="D2" s="136"/>
      <c r="E2" s="136"/>
      <c r="F2" s="136"/>
      <c r="G2" s="136"/>
      <c r="H2" s="28"/>
      <c r="I2" s="30"/>
      <c r="J2" s="30"/>
      <c r="K2" s="31"/>
      <c r="L2" s="31"/>
      <c r="M2" s="31"/>
      <c r="N2" s="31"/>
      <c r="O2" s="31"/>
      <c r="P2" s="31"/>
      <c r="Q2" s="31"/>
      <c r="R2" s="31"/>
      <c r="S2" s="31"/>
      <c r="T2" s="31"/>
      <c r="U2" s="31"/>
      <c r="V2" s="31"/>
      <c r="W2" s="31"/>
      <c r="X2" s="31"/>
      <c r="Y2" s="30"/>
    </row>
    <row r="3" spans="1:25">
      <c r="A3" s="135" t="s">
        <v>27</v>
      </c>
      <c r="B3" s="135"/>
      <c r="C3" s="135"/>
      <c r="D3" s="135"/>
      <c r="E3" s="135"/>
      <c r="F3" s="135"/>
      <c r="G3" s="135"/>
      <c r="H3" s="28"/>
      <c r="I3" s="30"/>
      <c r="J3" s="30"/>
      <c r="K3" s="31"/>
      <c r="L3" s="31"/>
      <c r="M3" s="31"/>
      <c r="N3" s="31"/>
      <c r="O3" s="31"/>
      <c r="P3" s="31"/>
      <c r="Q3" s="31"/>
      <c r="R3" s="31"/>
      <c r="S3" s="31"/>
      <c r="T3" s="31"/>
      <c r="U3" s="31"/>
      <c r="V3" s="31"/>
      <c r="W3" s="31"/>
      <c r="X3" s="31"/>
      <c r="Y3" s="30"/>
    </row>
    <row r="4" spans="1:25" ht="44.45" customHeight="1">
      <c r="A4" s="133" t="s">
        <v>28</v>
      </c>
      <c r="B4" s="133"/>
      <c r="C4" s="133"/>
      <c r="D4" s="133"/>
      <c r="E4" s="133"/>
      <c r="F4" s="133"/>
      <c r="G4" s="133"/>
      <c r="H4" s="32"/>
      <c r="I4" s="32"/>
      <c r="J4" s="32"/>
      <c r="K4" s="33"/>
      <c r="L4" s="33"/>
      <c r="M4" s="33"/>
      <c r="N4" s="33"/>
      <c r="O4" s="34"/>
      <c r="P4" s="34"/>
      <c r="Q4" s="34"/>
      <c r="R4" s="31"/>
      <c r="S4" s="31"/>
      <c r="T4" s="31"/>
      <c r="U4" s="31"/>
      <c r="V4" s="31"/>
      <c r="W4" s="31"/>
      <c r="X4" s="31"/>
      <c r="Y4" s="30"/>
    </row>
    <row r="5" spans="1:25">
      <c r="A5" s="134" t="s">
        <v>29</v>
      </c>
      <c r="B5" s="134"/>
      <c r="C5" s="134"/>
      <c r="D5" s="134"/>
      <c r="E5" s="134"/>
      <c r="F5" s="134"/>
      <c r="G5" s="134"/>
      <c r="H5" s="14"/>
      <c r="I5" s="14"/>
      <c r="J5" s="14"/>
      <c r="K5" s="25"/>
      <c r="L5" s="25"/>
      <c r="M5" s="25"/>
      <c r="N5" s="25"/>
      <c r="O5" s="34"/>
      <c r="P5" s="34"/>
      <c r="Q5" s="34"/>
      <c r="R5" s="31"/>
      <c r="S5" s="31"/>
      <c r="T5" s="31"/>
      <c r="U5" s="31"/>
      <c r="V5" s="31"/>
      <c r="W5" s="31"/>
      <c r="X5" s="31"/>
      <c r="Y5" s="30"/>
    </row>
    <row r="6" spans="1:25" ht="15.75" thickBot="1">
      <c r="A6" s="30"/>
      <c r="B6" s="30"/>
      <c r="C6" s="30"/>
      <c r="D6" s="30"/>
      <c r="E6" s="30"/>
      <c r="F6" s="30"/>
      <c r="G6" s="34"/>
      <c r="H6" s="30"/>
      <c r="I6" s="30"/>
      <c r="J6" s="30"/>
      <c r="K6" s="34"/>
      <c r="L6" s="34"/>
      <c r="M6" s="31"/>
      <c r="N6" s="31"/>
      <c r="O6" s="31"/>
      <c r="P6" s="31"/>
      <c r="Q6" s="31"/>
      <c r="R6" s="31"/>
      <c r="S6" s="31"/>
      <c r="T6" s="31"/>
      <c r="U6" s="31"/>
      <c r="V6" s="31"/>
      <c r="W6" s="31"/>
      <c r="X6" s="31"/>
      <c r="Y6" s="30"/>
    </row>
    <row r="7" spans="1:25" ht="90" thickBot="1">
      <c r="A7" s="72" t="s">
        <v>30</v>
      </c>
      <c r="B7" s="73" t="s">
        <v>31</v>
      </c>
      <c r="C7" s="72" t="s">
        <v>32</v>
      </c>
      <c r="D7" s="74" t="s">
        <v>33</v>
      </c>
      <c r="E7" s="74" t="s">
        <v>34</v>
      </c>
      <c r="F7" s="72" t="s">
        <v>35</v>
      </c>
      <c r="G7" s="72" t="s">
        <v>36</v>
      </c>
      <c r="H7" s="72" t="s">
        <v>37</v>
      </c>
      <c r="I7" s="72" t="s">
        <v>38</v>
      </c>
      <c r="J7" s="72" t="s">
        <v>39</v>
      </c>
      <c r="K7" s="72" t="s">
        <v>40</v>
      </c>
      <c r="L7" s="75" t="s">
        <v>41</v>
      </c>
      <c r="M7" s="72" t="s">
        <v>42</v>
      </c>
      <c r="N7" s="72" t="s">
        <v>43</v>
      </c>
      <c r="O7" s="72" t="s">
        <v>44</v>
      </c>
      <c r="P7" s="72" t="s">
        <v>45</v>
      </c>
      <c r="Q7" s="72" t="s">
        <v>46</v>
      </c>
      <c r="R7" s="72" t="s">
        <v>47</v>
      </c>
      <c r="S7" s="72" t="s">
        <v>48</v>
      </c>
      <c r="T7" s="72" t="s">
        <v>49</v>
      </c>
      <c r="U7" s="72" t="s">
        <v>50</v>
      </c>
      <c r="V7" s="72" t="s">
        <v>51</v>
      </c>
      <c r="W7" s="72" t="s">
        <v>52</v>
      </c>
      <c r="X7" s="72" t="s">
        <v>53</v>
      </c>
      <c r="Y7" s="72" t="s">
        <v>54</v>
      </c>
    </row>
    <row r="8" spans="1:25" ht="178.5">
      <c r="A8" s="76">
        <v>1</v>
      </c>
      <c r="B8" s="77" t="s">
        <v>55</v>
      </c>
      <c r="C8" s="78">
        <v>70</v>
      </c>
      <c r="D8" s="79" t="str">
        <f t="shared" ref="D8:D17" si="0">IF(C8&lt;250,"SMALL",IF(C8&lt;500,"MEDIUM",IF(C8&lt;1000,"LARGE","MEGGA")))</f>
        <v>SMALL</v>
      </c>
      <c r="E8" s="80" t="s">
        <v>56</v>
      </c>
      <c r="F8" s="80" t="s">
        <v>57</v>
      </c>
      <c r="G8" s="81" t="s">
        <v>58</v>
      </c>
      <c r="H8" s="82" t="s">
        <v>59</v>
      </c>
      <c r="I8" s="83" t="s">
        <v>60</v>
      </c>
      <c r="J8" s="84" t="s">
        <v>61</v>
      </c>
      <c r="K8" s="85" t="s">
        <v>58</v>
      </c>
      <c r="L8" s="85" t="s">
        <v>58</v>
      </c>
      <c r="M8" s="85" t="s">
        <v>58</v>
      </c>
      <c r="N8" s="85" t="s">
        <v>58</v>
      </c>
      <c r="O8" s="85" t="s">
        <v>58</v>
      </c>
      <c r="P8" s="85" t="s">
        <v>58</v>
      </c>
      <c r="Q8" s="85" t="s">
        <v>58</v>
      </c>
      <c r="R8" s="86" t="s">
        <v>58</v>
      </c>
      <c r="S8" s="86" t="s">
        <v>58</v>
      </c>
      <c r="T8" s="86" t="s">
        <v>78</v>
      </c>
      <c r="U8" s="86" t="s">
        <v>78</v>
      </c>
      <c r="V8" s="86"/>
      <c r="W8" s="86"/>
      <c r="X8" s="86"/>
      <c r="Y8" s="87" t="s">
        <v>62</v>
      </c>
    </row>
    <row r="9" spans="1:25" ht="127.5">
      <c r="A9" s="76">
        <v>2</v>
      </c>
      <c r="B9" s="88" t="s">
        <v>63</v>
      </c>
      <c r="C9" s="89" t="s">
        <v>64</v>
      </c>
      <c r="D9" s="79" t="str">
        <f t="shared" si="0"/>
        <v>MEGGA</v>
      </c>
      <c r="E9" s="90" t="s">
        <v>65</v>
      </c>
      <c r="F9" s="90" t="s">
        <v>66</v>
      </c>
      <c r="G9" s="91" t="s">
        <v>58</v>
      </c>
      <c r="H9" s="92" t="s">
        <v>67</v>
      </c>
      <c r="I9" s="93" t="s">
        <v>68</v>
      </c>
      <c r="J9" s="94" t="s">
        <v>69</v>
      </c>
      <c r="K9" s="95" t="s">
        <v>58</v>
      </c>
      <c r="L9" s="95" t="s">
        <v>58</v>
      </c>
      <c r="M9" s="95" t="s">
        <v>58</v>
      </c>
      <c r="N9" s="95" t="s">
        <v>58</v>
      </c>
      <c r="O9" s="95" t="s">
        <v>58</v>
      </c>
      <c r="P9" s="95" t="s">
        <v>58</v>
      </c>
      <c r="Q9" s="95" t="s">
        <v>58</v>
      </c>
      <c r="R9" s="96" t="s">
        <v>58</v>
      </c>
      <c r="S9" s="96" t="s">
        <v>58</v>
      </c>
      <c r="T9" s="96"/>
      <c r="U9" s="96" t="s">
        <v>297</v>
      </c>
      <c r="V9" s="96" t="s">
        <v>58</v>
      </c>
      <c r="W9" s="96" t="s">
        <v>58</v>
      </c>
      <c r="X9" s="96" t="s">
        <v>58</v>
      </c>
      <c r="Y9" s="97" t="s">
        <v>70</v>
      </c>
    </row>
    <row r="10" spans="1:25" ht="76.5">
      <c r="A10" s="76">
        <v>3</v>
      </c>
      <c r="B10" s="98" t="s">
        <v>71</v>
      </c>
      <c r="C10" s="99" t="s">
        <v>72</v>
      </c>
      <c r="D10" s="79" t="str">
        <f t="shared" si="0"/>
        <v>MEGGA</v>
      </c>
      <c r="E10" s="100" t="s">
        <v>73</v>
      </c>
      <c r="F10" s="100" t="s">
        <v>74</v>
      </c>
      <c r="G10" s="91" t="s">
        <v>58</v>
      </c>
      <c r="H10" s="101" t="s">
        <v>75</v>
      </c>
      <c r="I10" s="102" t="s">
        <v>76</v>
      </c>
      <c r="J10" s="94" t="s">
        <v>77</v>
      </c>
      <c r="K10" s="95" t="s">
        <v>78</v>
      </c>
      <c r="L10" s="95" t="s">
        <v>78</v>
      </c>
      <c r="M10" s="95" t="s">
        <v>78</v>
      </c>
      <c r="N10" s="95" t="s">
        <v>78</v>
      </c>
      <c r="O10" s="95" t="s">
        <v>78</v>
      </c>
      <c r="P10" s="95" t="s">
        <v>78</v>
      </c>
      <c r="Q10" s="95" t="s">
        <v>78</v>
      </c>
      <c r="R10" s="96" t="s">
        <v>58</v>
      </c>
      <c r="S10" s="96" t="s">
        <v>78</v>
      </c>
      <c r="T10" s="96" t="s">
        <v>78</v>
      </c>
      <c r="U10" s="96" t="s">
        <v>78</v>
      </c>
      <c r="V10" s="96" t="s">
        <v>78</v>
      </c>
      <c r="W10" s="96" t="s">
        <v>78</v>
      </c>
      <c r="X10" s="96" t="s">
        <v>58</v>
      </c>
      <c r="Y10" s="97"/>
    </row>
    <row r="11" spans="1:25" ht="38.25">
      <c r="A11" s="76">
        <v>4</v>
      </c>
      <c r="B11" s="98" t="s">
        <v>79</v>
      </c>
      <c r="C11" s="99" t="s">
        <v>80</v>
      </c>
      <c r="D11" s="79" t="str">
        <f t="shared" si="0"/>
        <v>MEGGA</v>
      </c>
      <c r="E11" s="100" t="s">
        <v>81</v>
      </c>
      <c r="F11" s="100" t="s">
        <v>74</v>
      </c>
      <c r="G11" s="91" t="s">
        <v>58</v>
      </c>
      <c r="H11" s="101" t="s">
        <v>82</v>
      </c>
      <c r="I11" s="102" t="s">
        <v>83</v>
      </c>
      <c r="J11" s="102" t="s">
        <v>79</v>
      </c>
      <c r="K11" s="95" t="s">
        <v>58</v>
      </c>
      <c r="L11" s="95" t="s">
        <v>58</v>
      </c>
      <c r="M11" s="95" t="s">
        <v>58</v>
      </c>
      <c r="N11" s="95" t="s">
        <v>58</v>
      </c>
      <c r="O11" s="95" t="s">
        <v>58</v>
      </c>
      <c r="P11" s="95" t="s">
        <v>58</v>
      </c>
      <c r="Q11" s="95" t="s">
        <v>58</v>
      </c>
      <c r="R11" s="96" t="s">
        <v>58</v>
      </c>
      <c r="S11" s="96" t="s">
        <v>58</v>
      </c>
      <c r="T11" s="96" t="s">
        <v>78</v>
      </c>
      <c r="U11" s="96" t="s">
        <v>58</v>
      </c>
      <c r="V11" s="96" t="s">
        <v>58</v>
      </c>
      <c r="W11" s="96" t="s">
        <v>58</v>
      </c>
      <c r="X11" s="96" t="s">
        <v>58</v>
      </c>
      <c r="Y11" s="97"/>
    </row>
    <row r="12" spans="1:25" ht="38.25">
      <c r="A12" s="76">
        <v>5</v>
      </c>
      <c r="B12" s="98" t="s">
        <v>84</v>
      </c>
      <c r="C12" s="99" t="s">
        <v>85</v>
      </c>
      <c r="D12" s="79" t="str">
        <f t="shared" si="0"/>
        <v>MEGGA</v>
      </c>
      <c r="E12" s="100" t="s">
        <v>73</v>
      </c>
      <c r="F12" s="100" t="s">
        <v>74</v>
      </c>
      <c r="G12" s="91" t="s">
        <v>58</v>
      </c>
      <c r="H12" s="101" t="s">
        <v>86</v>
      </c>
      <c r="I12" s="102" t="s">
        <v>87</v>
      </c>
      <c r="J12" s="102" t="s">
        <v>84</v>
      </c>
      <c r="K12" s="95" t="s">
        <v>78</v>
      </c>
      <c r="L12" s="95" t="s">
        <v>78</v>
      </c>
      <c r="M12" s="95" t="s">
        <v>78</v>
      </c>
      <c r="N12" s="95" t="s">
        <v>78</v>
      </c>
      <c r="O12" s="95" t="s">
        <v>78</v>
      </c>
      <c r="P12" s="95" t="s">
        <v>78</v>
      </c>
      <c r="Q12" s="95" t="s">
        <v>78</v>
      </c>
      <c r="R12" s="96" t="s">
        <v>58</v>
      </c>
      <c r="S12" s="96" t="s">
        <v>58</v>
      </c>
      <c r="T12" s="96" t="s">
        <v>78</v>
      </c>
      <c r="U12" s="96" t="s">
        <v>78</v>
      </c>
      <c r="V12" s="96" t="s">
        <v>78</v>
      </c>
      <c r="W12" s="96" t="s">
        <v>78</v>
      </c>
      <c r="X12" s="96" t="s">
        <v>58</v>
      </c>
      <c r="Y12" s="97"/>
    </row>
    <row r="13" spans="1:25" ht="51">
      <c r="A13" s="76">
        <v>6</v>
      </c>
      <c r="B13" s="98" t="s">
        <v>88</v>
      </c>
      <c r="C13" s="99" t="s">
        <v>89</v>
      </c>
      <c r="D13" s="79" t="str">
        <f t="shared" si="0"/>
        <v>MEGGA</v>
      </c>
      <c r="E13" s="100" t="s">
        <v>90</v>
      </c>
      <c r="F13" s="100" t="s">
        <v>74</v>
      </c>
      <c r="G13" s="91" t="s">
        <v>58</v>
      </c>
      <c r="H13" s="101" t="s">
        <v>91</v>
      </c>
      <c r="I13" s="102" t="s">
        <v>92</v>
      </c>
      <c r="J13" s="94" t="s">
        <v>88</v>
      </c>
      <c r="K13" s="95" t="s">
        <v>78</v>
      </c>
      <c r="L13" s="95" t="s">
        <v>78</v>
      </c>
      <c r="M13" s="95" t="s">
        <v>78</v>
      </c>
      <c r="N13" s="95" t="s">
        <v>78</v>
      </c>
      <c r="O13" s="95" t="s">
        <v>58</v>
      </c>
      <c r="P13" s="95" t="s">
        <v>58</v>
      </c>
      <c r="Q13" s="95" t="s">
        <v>58</v>
      </c>
      <c r="R13" s="96" t="s">
        <v>78</v>
      </c>
      <c r="S13" s="96" t="s">
        <v>58</v>
      </c>
      <c r="T13" s="96" t="s">
        <v>78</v>
      </c>
      <c r="U13" s="96" t="s">
        <v>78</v>
      </c>
      <c r="V13" s="96" t="s">
        <v>78</v>
      </c>
      <c r="W13" s="96" t="s">
        <v>78</v>
      </c>
      <c r="X13" s="96" t="s">
        <v>58</v>
      </c>
      <c r="Y13" s="97"/>
    </row>
    <row r="14" spans="1:25" ht="25.5">
      <c r="A14" s="76">
        <v>7</v>
      </c>
      <c r="B14" s="98" t="s">
        <v>93</v>
      </c>
      <c r="C14" s="99" t="s">
        <v>94</v>
      </c>
      <c r="D14" s="79" t="str">
        <f t="shared" si="0"/>
        <v>MEGGA</v>
      </c>
      <c r="E14" s="100" t="s">
        <v>73</v>
      </c>
      <c r="F14" s="100" t="s">
        <v>74</v>
      </c>
      <c r="G14" s="91" t="s">
        <v>58</v>
      </c>
      <c r="H14" s="101" t="s">
        <v>95</v>
      </c>
      <c r="I14" s="102" t="s">
        <v>96</v>
      </c>
      <c r="J14" s="102" t="s">
        <v>93</v>
      </c>
      <c r="K14" s="95" t="s">
        <v>58</v>
      </c>
      <c r="L14" s="95" t="s">
        <v>78</v>
      </c>
      <c r="M14" s="95" t="s">
        <v>78</v>
      </c>
      <c r="N14" s="95" t="s">
        <v>58</v>
      </c>
      <c r="O14" s="95" t="s">
        <v>58</v>
      </c>
      <c r="P14" s="95" t="s">
        <v>58</v>
      </c>
      <c r="Q14" s="95" t="s">
        <v>58</v>
      </c>
      <c r="R14" s="96" t="s">
        <v>58</v>
      </c>
      <c r="S14" s="96" t="s">
        <v>58</v>
      </c>
      <c r="T14" s="96" t="s">
        <v>78</v>
      </c>
      <c r="U14" s="96" t="s">
        <v>78</v>
      </c>
      <c r="V14" s="96" t="s">
        <v>78</v>
      </c>
      <c r="W14" s="96" t="s">
        <v>78</v>
      </c>
      <c r="X14" s="96" t="s">
        <v>58</v>
      </c>
      <c r="Y14" s="97"/>
    </row>
    <row r="15" spans="1:25" ht="63.75">
      <c r="A15" s="76">
        <v>8</v>
      </c>
      <c r="B15" s="88" t="s">
        <v>97</v>
      </c>
      <c r="C15" s="78">
        <v>700</v>
      </c>
      <c r="D15" s="79" t="str">
        <f t="shared" si="0"/>
        <v>LARGE</v>
      </c>
      <c r="E15" s="100" t="s">
        <v>98</v>
      </c>
      <c r="F15" s="100" t="s">
        <v>99</v>
      </c>
      <c r="G15" s="91" t="s">
        <v>58</v>
      </c>
      <c r="H15" s="101" t="s">
        <v>100</v>
      </c>
      <c r="I15" s="102" t="s">
        <v>101</v>
      </c>
      <c r="J15" s="94" t="s">
        <v>102</v>
      </c>
      <c r="K15" s="95" t="s">
        <v>58</v>
      </c>
      <c r="L15" s="95" t="s">
        <v>58</v>
      </c>
      <c r="M15" s="95"/>
      <c r="N15" s="95" t="s">
        <v>58</v>
      </c>
      <c r="O15" s="95" t="s">
        <v>58</v>
      </c>
      <c r="P15" s="95" t="s">
        <v>58</v>
      </c>
      <c r="Q15" s="95" t="s">
        <v>58</v>
      </c>
      <c r="R15" s="96" t="s">
        <v>58</v>
      </c>
      <c r="S15" s="96" t="s">
        <v>58</v>
      </c>
      <c r="T15" s="96"/>
      <c r="U15" s="96" t="s">
        <v>58</v>
      </c>
      <c r="V15" s="96" t="s">
        <v>58</v>
      </c>
      <c r="W15" s="96" t="s">
        <v>58</v>
      </c>
      <c r="X15" s="96"/>
      <c r="Y15" s="97" t="s">
        <v>103</v>
      </c>
    </row>
    <row r="16" spans="1:25" ht="63.75">
      <c r="A16" s="76">
        <v>9</v>
      </c>
      <c r="B16" s="88" t="s">
        <v>104</v>
      </c>
      <c r="C16" s="99" t="s">
        <v>105</v>
      </c>
      <c r="D16" s="79" t="str">
        <f t="shared" si="0"/>
        <v>MEGGA</v>
      </c>
      <c r="E16" s="100" t="s">
        <v>65</v>
      </c>
      <c r="F16" s="100" t="s">
        <v>106</v>
      </c>
      <c r="G16" s="91" t="s">
        <v>58</v>
      </c>
      <c r="H16" s="101" t="s">
        <v>107</v>
      </c>
      <c r="I16" s="102" t="s">
        <v>108</v>
      </c>
      <c r="J16" s="102" t="s">
        <v>109</v>
      </c>
      <c r="K16" s="95" t="s">
        <v>58</v>
      </c>
      <c r="L16" s="95" t="s">
        <v>58</v>
      </c>
      <c r="M16" s="95"/>
      <c r="N16" s="95" t="s">
        <v>58</v>
      </c>
      <c r="O16" s="95" t="s">
        <v>58</v>
      </c>
      <c r="P16" s="95" t="s">
        <v>58</v>
      </c>
      <c r="Q16" s="95" t="s">
        <v>58</v>
      </c>
      <c r="R16" s="96" t="s">
        <v>58</v>
      </c>
      <c r="S16" s="96" t="s">
        <v>58</v>
      </c>
      <c r="T16" s="96" t="s">
        <v>58</v>
      </c>
      <c r="U16" s="96" t="s">
        <v>58</v>
      </c>
      <c r="V16" s="96" t="s">
        <v>78</v>
      </c>
      <c r="W16" s="96" t="s">
        <v>58</v>
      </c>
      <c r="X16" s="96" t="s">
        <v>58</v>
      </c>
      <c r="Y16" s="97" t="s">
        <v>110</v>
      </c>
    </row>
    <row r="17" spans="1:25" ht="51">
      <c r="A17" s="76">
        <v>10</v>
      </c>
      <c r="B17" s="88" t="s">
        <v>111</v>
      </c>
      <c r="C17" s="99" t="s">
        <v>112</v>
      </c>
      <c r="D17" s="79" t="str">
        <f t="shared" si="0"/>
        <v>MEGGA</v>
      </c>
      <c r="E17" s="100" t="s">
        <v>98</v>
      </c>
      <c r="F17" s="100" t="s">
        <v>99</v>
      </c>
      <c r="G17" s="91" t="s">
        <v>58</v>
      </c>
      <c r="H17" s="97" t="s">
        <v>113</v>
      </c>
      <c r="I17" s="102" t="s">
        <v>114</v>
      </c>
      <c r="J17" s="102" t="s">
        <v>115</v>
      </c>
      <c r="K17" s="95" t="s">
        <v>58</v>
      </c>
      <c r="L17" s="95" t="s">
        <v>58</v>
      </c>
      <c r="M17" s="95"/>
      <c r="N17" s="95" t="s">
        <v>58</v>
      </c>
      <c r="O17" s="95" t="s">
        <v>58</v>
      </c>
      <c r="P17" s="95" t="s">
        <v>58</v>
      </c>
      <c r="Q17" s="95" t="s">
        <v>58</v>
      </c>
      <c r="R17" s="96" t="s">
        <v>58</v>
      </c>
      <c r="S17" s="96" t="s">
        <v>58</v>
      </c>
      <c r="T17" s="96" t="s">
        <v>58</v>
      </c>
      <c r="U17" s="96" t="s">
        <v>58</v>
      </c>
      <c r="V17" s="96" t="s">
        <v>78</v>
      </c>
      <c r="W17" s="96" t="s">
        <v>58</v>
      </c>
      <c r="X17" s="96" t="s">
        <v>58</v>
      </c>
      <c r="Y17" s="97" t="s">
        <v>116</v>
      </c>
    </row>
    <row r="18" spans="1:25">
      <c r="A18" s="76">
        <v>11</v>
      </c>
      <c r="B18" s="88"/>
      <c r="C18" s="99"/>
      <c r="D18" s="79"/>
      <c r="E18" s="79"/>
      <c r="F18" s="100"/>
      <c r="G18" s="91"/>
      <c r="H18" s="103"/>
      <c r="I18" s="101"/>
      <c r="J18" s="94"/>
      <c r="K18" s="95"/>
      <c r="L18" s="95" t="s">
        <v>58</v>
      </c>
      <c r="M18" s="95"/>
      <c r="N18" s="95"/>
      <c r="O18" s="95"/>
      <c r="P18" s="95"/>
      <c r="Q18" s="95"/>
      <c r="R18" s="96"/>
      <c r="S18" s="96"/>
      <c r="T18" s="96"/>
      <c r="U18" s="96"/>
      <c r="V18" s="96"/>
      <c r="W18" s="96"/>
      <c r="X18" s="96" t="s">
        <v>58</v>
      </c>
      <c r="Y18" s="97"/>
    </row>
    <row r="19" spans="1:25" ht="102">
      <c r="A19" s="76">
        <v>12</v>
      </c>
      <c r="B19" s="88" t="s">
        <v>117</v>
      </c>
      <c r="C19" s="99" t="s">
        <v>118</v>
      </c>
      <c r="D19" s="79" t="s">
        <v>119</v>
      </c>
      <c r="E19" s="79" t="s">
        <v>98</v>
      </c>
      <c r="F19" s="100" t="s">
        <v>99</v>
      </c>
      <c r="G19" s="91" t="s">
        <v>58</v>
      </c>
      <c r="H19" s="101" t="s">
        <v>120</v>
      </c>
      <c r="I19" s="102" t="s">
        <v>121</v>
      </c>
      <c r="J19" s="94" t="s">
        <v>122</v>
      </c>
      <c r="K19" s="95" t="s">
        <v>58</v>
      </c>
      <c r="L19" s="95" t="s">
        <v>58</v>
      </c>
      <c r="M19" s="95" t="s">
        <v>58</v>
      </c>
      <c r="N19" s="95" t="s">
        <v>58</v>
      </c>
      <c r="O19" s="95" t="s">
        <v>58</v>
      </c>
      <c r="P19" s="95" t="s">
        <v>58</v>
      </c>
      <c r="Q19" s="95" t="s">
        <v>58</v>
      </c>
      <c r="R19" s="96" t="s">
        <v>58</v>
      </c>
      <c r="S19" s="96" t="s">
        <v>58</v>
      </c>
      <c r="T19" s="96" t="s">
        <v>58</v>
      </c>
      <c r="U19" s="96" t="s">
        <v>58</v>
      </c>
      <c r="V19" s="96" t="s">
        <v>78</v>
      </c>
      <c r="W19" s="96" t="s">
        <v>58</v>
      </c>
      <c r="X19" s="96" t="s">
        <v>58</v>
      </c>
      <c r="Y19" s="97" t="s">
        <v>264</v>
      </c>
    </row>
    <row r="20" spans="1:25" ht="43.5">
      <c r="A20" s="76">
        <v>13</v>
      </c>
      <c r="B20" s="24" t="s">
        <v>123</v>
      </c>
      <c r="C20" s="104"/>
      <c r="D20" s="79" t="s">
        <v>119</v>
      </c>
      <c r="E20" s="79" t="s">
        <v>98</v>
      </c>
      <c r="F20" s="105" t="s">
        <v>65</v>
      </c>
      <c r="G20" s="91" t="s">
        <v>58</v>
      </c>
      <c r="H20" s="142" t="s">
        <v>280</v>
      </c>
      <c r="I20" s="23" t="s">
        <v>281</v>
      </c>
      <c r="J20" s="23" t="s">
        <v>300</v>
      </c>
      <c r="K20" s="106" t="s">
        <v>78</v>
      </c>
      <c r="L20" s="106" t="s">
        <v>58</v>
      </c>
      <c r="M20" s="106" t="s">
        <v>58</v>
      </c>
      <c r="N20" s="106" t="s">
        <v>58</v>
      </c>
      <c r="O20" s="106" t="s">
        <v>58</v>
      </c>
      <c r="P20" s="106" t="s">
        <v>296</v>
      </c>
      <c r="Q20" s="106"/>
      <c r="R20" s="106" t="s">
        <v>58</v>
      </c>
      <c r="S20" s="106" t="s">
        <v>58</v>
      </c>
      <c r="T20" s="106" t="s">
        <v>78</v>
      </c>
      <c r="U20" s="106" t="s">
        <v>58</v>
      </c>
      <c r="V20" s="106" t="s">
        <v>78</v>
      </c>
      <c r="W20" s="106" t="s">
        <v>58</v>
      </c>
      <c r="X20" s="106" t="s">
        <v>58</v>
      </c>
      <c r="Y20" s="103"/>
    </row>
    <row r="21" spans="1:25" ht="86.25">
      <c r="A21" s="76">
        <v>14</v>
      </c>
      <c r="B21" s="88" t="s">
        <v>124</v>
      </c>
      <c r="C21" s="104" t="s">
        <v>125</v>
      </c>
      <c r="D21" s="79" t="s">
        <v>119</v>
      </c>
      <c r="E21" s="79" t="s">
        <v>65</v>
      </c>
      <c r="F21" s="105" t="s">
        <v>185</v>
      </c>
      <c r="G21" s="91" t="s">
        <v>58</v>
      </c>
      <c r="H21" s="123" t="s">
        <v>278</v>
      </c>
      <c r="I21" s="23" t="s">
        <v>279</v>
      </c>
      <c r="J21" s="23" t="s">
        <v>301</v>
      </c>
      <c r="K21" s="106" t="s">
        <v>78</v>
      </c>
      <c r="L21" s="106" t="s">
        <v>58</v>
      </c>
      <c r="M21" s="106" t="s">
        <v>58</v>
      </c>
      <c r="N21" s="106" t="s">
        <v>58</v>
      </c>
      <c r="O21" s="106" t="s">
        <v>58</v>
      </c>
      <c r="P21" s="106" t="s">
        <v>58</v>
      </c>
      <c r="Q21" s="106" t="s">
        <v>58</v>
      </c>
      <c r="R21" s="106" t="s">
        <v>58</v>
      </c>
      <c r="S21" s="106" t="s">
        <v>58</v>
      </c>
      <c r="T21" s="106" t="s">
        <v>78</v>
      </c>
      <c r="U21" s="106" t="s">
        <v>58</v>
      </c>
      <c r="V21" s="106" t="s">
        <v>78</v>
      </c>
      <c r="W21" s="106" t="s">
        <v>58</v>
      </c>
      <c r="X21" s="106" t="s">
        <v>58</v>
      </c>
      <c r="Y21" s="103"/>
    </row>
    <row r="22" spans="1:25" ht="15.75">
      <c r="A22" s="76">
        <v>15</v>
      </c>
      <c r="B22" s="88"/>
      <c r="C22" s="104"/>
      <c r="D22" s="79"/>
      <c r="E22" s="79"/>
      <c r="F22" s="105"/>
      <c r="G22" s="91" t="s">
        <v>58</v>
      </c>
      <c r="H22" s="122"/>
      <c r="I22" s="103"/>
      <c r="J22" s="103"/>
      <c r="K22" s="106" t="s">
        <v>78</v>
      </c>
      <c r="L22" s="106" t="s">
        <v>58</v>
      </c>
      <c r="M22" s="106" t="s">
        <v>58</v>
      </c>
      <c r="N22" s="106" t="s">
        <v>58</v>
      </c>
      <c r="O22" s="106" t="s">
        <v>58</v>
      </c>
      <c r="P22" s="106" t="s">
        <v>58</v>
      </c>
      <c r="Q22" s="106" t="s">
        <v>58</v>
      </c>
      <c r="R22" s="106" t="s">
        <v>58</v>
      </c>
      <c r="S22" s="106" t="s">
        <v>58</v>
      </c>
      <c r="T22" s="106" t="s">
        <v>78</v>
      </c>
      <c r="U22" s="106" t="s">
        <v>58</v>
      </c>
      <c r="V22" s="106" t="s">
        <v>78</v>
      </c>
      <c r="W22" s="106" t="s">
        <v>58</v>
      </c>
      <c r="X22" s="106" t="s">
        <v>58</v>
      </c>
      <c r="Y22" s="103"/>
    </row>
    <row r="23" spans="1:25" ht="18">
      <c r="A23" s="76">
        <v>16</v>
      </c>
      <c r="B23" s="88" t="s">
        <v>126</v>
      </c>
      <c r="C23" s="107">
        <v>17000</v>
      </c>
      <c r="D23" s="79" t="s">
        <v>119</v>
      </c>
      <c r="E23" s="79" t="s">
        <v>81</v>
      </c>
      <c r="F23" s="105" t="s">
        <v>186</v>
      </c>
      <c r="G23" s="91" t="s">
        <v>58</v>
      </c>
      <c r="H23" s="124" t="s">
        <v>262</v>
      </c>
      <c r="I23" s="103">
        <v>0</v>
      </c>
      <c r="J23" s="23" t="s">
        <v>307</v>
      </c>
      <c r="K23" s="106" t="s">
        <v>78</v>
      </c>
      <c r="L23" s="106" t="s">
        <v>58</v>
      </c>
      <c r="M23" s="106" t="s">
        <v>58</v>
      </c>
      <c r="N23" s="106" t="s">
        <v>58</v>
      </c>
      <c r="O23" s="106" t="s">
        <v>58</v>
      </c>
      <c r="P23" s="106" t="s">
        <v>58</v>
      </c>
      <c r="Q23" s="106" t="s">
        <v>58</v>
      </c>
      <c r="R23" s="106" t="s">
        <v>58</v>
      </c>
      <c r="S23" s="106" t="s">
        <v>58</v>
      </c>
      <c r="T23" s="106" t="s">
        <v>78</v>
      </c>
      <c r="U23" s="106" t="s">
        <v>58</v>
      </c>
      <c r="V23" s="106" t="s">
        <v>78</v>
      </c>
      <c r="W23" s="106" t="s">
        <v>58</v>
      </c>
      <c r="X23" s="106" t="s">
        <v>58</v>
      </c>
      <c r="Y23" s="103"/>
    </row>
    <row r="24" spans="1:25" ht="15.75">
      <c r="A24" s="76">
        <v>17</v>
      </c>
      <c r="B24" s="88" t="s">
        <v>127</v>
      </c>
      <c r="C24" s="107">
        <v>180000</v>
      </c>
      <c r="D24" s="79" t="s">
        <v>119</v>
      </c>
      <c r="E24" s="79" t="s">
        <v>81</v>
      </c>
      <c r="F24" s="105" t="s">
        <v>187</v>
      </c>
      <c r="G24" s="91"/>
      <c r="H24" s="125" t="s">
        <v>263</v>
      </c>
      <c r="I24" s="103"/>
      <c r="J24" s="23" t="s">
        <v>316</v>
      </c>
      <c r="K24" s="106"/>
      <c r="L24" s="106" t="s">
        <v>58</v>
      </c>
      <c r="M24" s="106" t="s">
        <v>58</v>
      </c>
      <c r="N24" s="106" t="s">
        <v>58</v>
      </c>
      <c r="O24" s="106" t="s">
        <v>58</v>
      </c>
      <c r="P24" s="106" t="s">
        <v>58</v>
      </c>
      <c r="Q24" s="106" t="s">
        <v>58</v>
      </c>
      <c r="R24" s="106" t="s">
        <v>58</v>
      </c>
      <c r="S24" s="106" t="s">
        <v>58</v>
      </c>
      <c r="T24" s="106" t="s">
        <v>78</v>
      </c>
      <c r="U24" s="106" t="s">
        <v>58</v>
      </c>
      <c r="V24" s="106" t="s">
        <v>78</v>
      </c>
      <c r="W24" s="106" t="s">
        <v>58</v>
      </c>
      <c r="X24" s="106" t="s">
        <v>58</v>
      </c>
      <c r="Y24" s="103"/>
    </row>
    <row r="25" spans="1:25" ht="90">
      <c r="A25" s="76">
        <v>18</v>
      </c>
      <c r="B25" s="88" t="s">
        <v>128</v>
      </c>
      <c r="C25" s="104" t="s">
        <v>129</v>
      </c>
      <c r="D25" s="79" t="s">
        <v>119</v>
      </c>
      <c r="E25" s="79" t="s">
        <v>81</v>
      </c>
      <c r="F25" s="105" t="s">
        <v>188</v>
      </c>
      <c r="G25" s="91" t="s">
        <v>58</v>
      </c>
      <c r="H25" s="103" t="s">
        <v>248</v>
      </c>
      <c r="I25" s="103"/>
      <c r="J25" s="23" t="s">
        <v>317</v>
      </c>
      <c r="K25" s="106" t="s">
        <v>58</v>
      </c>
      <c r="L25" s="106" t="s">
        <v>58</v>
      </c>
      <c r="M25" s="106" t="s">
        <v>58</v>
      </c>
      <c r="N25" s="106" t="s">
        <v>58</v>
      </c>
      <c r="O25" s="106" t="s">
        <v>58</v>
      </c>
      <c r="P25" s="106" t="s">
        <v>296</v>
      </c>
      <c r="Q25" s="106" t="s">
        <v>58</v>
      </c>
      <c r="R25" s="106" t="s">
        <v>58</v>
      </c>
      <c r="S25" s="106" t="s">
        <v>58</v>
      </c>
      <c r="T25" s="106" t="s">
        <v>78</v>
      </c>
      <c r="U25" s="106" t="s">
        <v>58</v>
      </c>
      <c r="V25" s="106" t="s">
        <v>78</v>
      </c>
      <c r="W25" s="106" t="s">
        <v>58</v>
      </c>
      <c r="X25" s="106" t="s">
        <v>58</v>
      </c>
      <c r="Y25" s="103"/>
    </row>
    <row r="26" spans="1:25" ht="90">
      <c r="A26" s="76">
        <v>19</v>
      </c>
      <c r="B26" s="88" t="s">
        <v>130</v>
      </c>
      <c r="C26" s="107">
        <v>335000</v>
      </c>
      <c r="D26" s="79" t="s">
        <v>119</v>
      </c>
      <c r="E26" s="79" t="s">
        <v>81</v>
      </c>
      <c r="F26" s="105" t="s">
        <v>188</v>
      </c>
      <c r="G26" s="91" t="s">
        <v>58</v>
      </c>
      <c r="H26" s="103" t="s">
        <v>249</v>
      </c>
      <c r="I26" s="103"/>
      <c r="J26" s="23" t="s">
        <v>318</v>
      </c>
      <c r="K26" s="106" t="s">
        <v>78</v>
      </c>
      <c r="L26" s="106" t="s">
        <v>58</v>
      </c>
      <c r="M26" s="106" t="s">
        <v>58</v>
      </c>
      <c r="N26" s="106" t="s">
        <v>58</v>
      </c>
      <c r="O26" s="106" t="s">
        <v>58</v>
      </c>
      <c r="P26" s="106" t="s">
        <v>296</v>
      </c>
      <c r="Q26" s="106" t="s">
        <v>58</v>
      </c>
      <c r="R26" s="106" t="s">
        <v>58</v>
      </c>
      <c r="S26" s="106" t="s">
        <v>58</v>
      </c>
      <c r="T26" s="106" t="s">
        <v>78</v>
      </c>
      <c r="U26" s="106" t="s">
        <v>58</v>
      </c>
      <c r="V26" s="106" t="s">
        <v>78</v>
      </c>
      <c r="W26" s="106" t="s">
        <v>58</v>
      </c>
      <c r="X26" s="106" t="s">
        <v>58</v>
      </c>
      <c r="Y26" s="103"/>
    </row>
    <row r="27" spans="1:25" ht="51.75">
      <c r="A27" s="76">
        <v>20</v>
      </c>
      <c r="B27" s="93" t="s">
        <v>131</v>
      </c>
      <c r="C27" s="104"/>
      <c r="D27" s="79" t="s">
        <v>119</v>
      </c>
      <c r="E27" s="79" t="s">
        <v>65</v>
      </c>
      <c r="F27" s="105" t="s">
        <v>99</v>
      </c>
      <c r="G27" s="91" t="s">
        <v>58</v>
      </c>
      <c r="H27" s="103" t="s">
        <v>275</v>
      </c>
      <c r="I27" s="103" t="s">
        <v>167</v>
      </c>
      <c r="J27" s="23" t="s">
        <v>319</v>
      </c>
      <c r="K27" s="106" t="s">
        <v>78</v>
      </c>
      <c r="L27" s="106" t="s">
        <v>58</v>
      </c>
      <c r="M27" s="106" t="s">
        <v>58</v>
      </c>
      <c r="N27" s="106" t="s">
        <v>58</v>
      </c>
      <c r="O27" s="106" t="s">
        <v>58</v>
      </c>
      <c r="P27" s="106" t="s">
        <v>296</v>
      </c>
      <c r="Q27" s="106" t="s">
        <v>58</v>
      </c>
      <c r="R27" s="106" t="s">
        <v>58</v>
      </c>
      <c r="S27" s="106" t="s">
        <v>58</v>
      </c>
      <c r="T27" s="106" t="s">
        <v>78</v>
      </c>
      <c r="U27" s="106" t="s">
        <v>58</v>
      </c>
      <c r="V27" s="106" t="s">
        <v>78</v>
      </c>
      <c r="W27" s="106" t="s">
        <v>58</v>
      </c>
      <c r="X27" s="106" t="s">
        <v>58</v>
      </c>
      <c r="Y27" s="103"/>
    </row>
    <row r="28" spans="1:25">
      <c r="A28" s="76">
        <v>21</v>
      </c>
      <c r="B28" s="88"/>
      <c r="C28" s="104"/>
      <c r="D28" s="79"/>
      <c r="E28" s="79"/>
      <c r="F28" s="105"/>
      <c r="G28" s="106"/>
      <c r="H28" s="103"/>
      <c r="I28" s="103"/>
      <c r="J28" s="23"/>
      <c r="K28" s="106"/>
      <c r="L28" s="106" t="s">
        <v>58</v>
      </c>
      <c r="M28" s="106"/>
      <c r="N28" s="106"/>
      <c r="O28" s="106"/>
      <c r="P28" s="106"/>
      <c r="Q28" s="106"/>
      <c r="R28" s="106"/>
      <c r="S28" s="106" t="s">
        <v>58</v>
      </c>
      <c r="T28" s="106" t="s">
        <v>78</v>
      </c>
      <c r="U28" s="106"/>
      <c r="V28" s="106"/>
      <c r="W28" s="106" t="s">
        <v>58</v>
      </c>
      <c r="X28" s="106" t="s">
        <v>58</v>
      </c>
      <c r="Y28" s="103"/>
    </row>
    <row r="29" spans="1:25">
      <c r="A29" s="76">
        <v>22</v>
      </c>
      <c r="B29" s="24" t="s">
        <v>202</v>
      </c>
      <c r="C29" s="108">
        <v>32300</v>
      </c>
      <c r="D29" s="79" t="s">
        <v>119</v>
      </c>
      <c r="E29" s="79" t="s">
        <v>81</v>
      </c>
      <c r="F29" s="105" t="s">
        <v>189</v>
      </c>
      <c r="G29" s="106" t="s">
        <v>78</v>
      </c>
      <c r="H29" s="103"/>
      <c r="I29" s="103"/>
      <c r="J29" s="23"/>
      <c r="K29" s="106" t="s">
        <v>78</v>
      </c>
      <c r="L29" s="106" t="s">
        <v>58</v>
      </c>
      <c r="M29" s="106" t="s">
        <v>58</v>
      </c>
      <c r="N29" s="106" t="s">
        <v>58</v>
      </c>
      <c r="O29" s="106" t="s">
        <v>58</v>
      </c>
      <c r="P29" s="106" t="s">
        <v>296</v>
      </c>
      <c r="Q29" s="106" t="s">
        <v>58</v>
      </c>
      <c r="R29" s="106" t="s">
        <v>58</v>
      </c>
      <c r="S29" s="106" t="s">
        <v>58</v>
      </c>
      <c r="T29" s="106" t="s">
        <v>78</v>
      </c>
      <c r="U29" s="106" t="s">
        <v>58</v>
      </c>
      <c r="V29" s="106" t="s">
        <v>78</v>
      </c>
      <c r="W29" s="106" t="s">
        <v>58</v>
      </c>
      <c r="X29" s="106" t="s">
        <v>58</v>
      </c>
      <c r="Y29" s="103"/>
    </row>
    <row r="30" spans="1:25" ht="153.75">
      <c r="A30" s="76">
        <v>23</v>
      </c>
      <c r="B30" s="88" t="s">
        <v>203</v>
      </c>
      <c r="C30" s="109">
        <v>43000</v>
      </c>
      <c r="D30" s="79" t="s">
        <v>119</v>
      </c>
      <c r="E30" s="79" t="s">
        <v>200</v>
      </c>
      <c r="F30" s="105" t="s">
        <v>189</v>
      </c>
      <c r="G30" s="91" t="s">
        <v>58</v>
      </c>
      <c r="H30" s="103" t="s">
        <v>273</v>
      </c>
      <c r="I30" s="79" t="s">
        <v>274</v>
      </c>
      <c r="J30" s="103"/>
      <c r="K30" s="106" t="s">
        <v>78</v>
      </c>
      <c r="L30" s="106" t="s">
        <v>58</v>
      </c>
      <c r="M30" s="106" t="s">
        <v>58</v>
      </c>
      <c r="N30" s="106" t="s">
        <v>58</v>
      </c>
      <c r="O30" s="106" t="s">
        <v>58</v>
      </c>
      <c r="P30" s="106" t="s">
        <v>296</v>
      </c>
      <c r="Q30" s="106" t="s">
        <v>58</v>
      </c>
      <c r="R30" s="106" t="s">
        <v>58</v>
      </c>
      <c r="S30" s="106" t="s">
        <v>58</v>
      </c>
      <c r="T30" s="106" t="s">
        <v>78</v>
      </c>
      <c r="U30" s="106" t="s">
        <v>58</v>
      </c>
      <c r="V30" s="106" t="s">
        <v>78</v>
      </c>
      <c r="W30" s="106" t="s">
        <v>58</v>
      </c>
      <c r="X30" s="106" t="s">
        <v>58</v>
      </c>
      <c r="Y30" s="103"/>
    </row>
    <row r="31" spans="1:25">
      <c r="A31" s="76">
        <v>24</v>
      </c>
      <c r="B31" s="88" t="s">
        <v>204</v>
      </c>
      <c r="C31" s="110" t="s">
        <v>168</v>
      </c>
      <c r="D31" s="79" t="s">
        <v>119</v>
      </c>
      <c r="E31" s="79" t="s">
        <v>56</v>
      </c>
      <c r="F31" s="105" t="s">
        <v>201</v>
      </c>
      <c r="G31" s="106" t="s">
        <v>276</v>
      </c>
      <c r="H31" s="103"/>
      <c r="I31" s="79" t="s">
        <v>250</v>
      </c>
      <c r="J31" s="23" t="s">
        <v>306</v>
      </c>
      <c r="K31" s="106" t="s">
        <v>58</v>
      </c>
      <c r="L31" s="106" t="s">
        <v>58</v>
      </c>
      <c r="M31" s="106" t="s">
        <v>58</v>
      </c>
      <c r="N31" s="106" t="s">
        <v>58</v>
      </c>
      <c r="O31" s="106" t="s">
        <v>58</v>
      </c>
      <c r="P31" s="106" t="s">
        <v>296</v>
      </c>
      <c r="Q31" s="106" t="s">
        <v>58</v>
      </c>
      <c r="R31" s="106" t="s">
        <v>58</v>
      </c>
      <c r="S31" s="106" t="s">
        <v>58</v>
      </c>
      <c r="T31" s="106" t="s">
        <v>78</v>
      </c>
      <c r="U31" s="106" t="s">
        <v>78</v>
      </c>
      <c r="V31" s="106" t="s">
        <v>78</v>
      </c>
      <c r="W31" s="106" t="s">
        <v>58</v>
      </c>
      <c r="X31" s="106" t="s">
        <v>58</v>
      </c>
      <c r="Y31" s="103"/>
    </row>
    <row r="32" spans="1:25" ht="77.25">
      <c r="A32" s="76">
        <v>25</v>
      </c>
      <c r="B32" s="88" t="s">
        <v>205</v>
      </c>
      <c r="C32" s="110" t="s">
        <v>169</v>
      </c>
      <c r="D32" s="79" t="s">
        <v>198</v>
      </c>
      <c r="E32" s="79" t="s">
        <v>56</v>
      </c>
      <c r="F32" s="105" t="s">
        <v>190</v>
      </c>
      <c r="G32" s="91" t="s">
        <v>58</v>
      </c>
      <c r="H32" s="103" t="s">
        <v>252</v>
      </c>
      <c r="I32" s="79" t="s">
        <v>170</v>
      </c>
      <c r="J32" s="23" t="s">
        <v>313</v>
      </c>
      <c r="K32" s="106" t="s">
        <v>58</v>
      </c>
      <c r="L32" s="106" t="s">
        <v>58</v>
      </c>
      <c r="M32" s="106" t="s">
        <v>58</v>
      </c>
      <c r="N32" s="106" t="s">
        <v>58</v>
      </c>
      <c r="O32" s="106" t="s">
        <v>58</v>
      </c>
      <c r="P32" s="106" t="s">
        <v>296</v>
      </c>
      <c r="Q32" s="106" t="s">
        <v>58</v>
      </c>
      <c r="R32" s="106" t="s">
        <v>58</v>
      </c>
      <c r="S32" s="106" t="s">
        <v>58</v>
      </c>
      <c r="T32" s="106" t="s">
        <v>78</v>
      </c>
      <c r="U32" s="106" t="s">
        <v>78</v>
      </c>
      <c r="V32" s="106" t="s">
        <v>78</v>
      </c>
      <c r="W32" s="106" t="s">
        <v>58</v>
      </c>
      <c r="X32" s="106" t="s">
        <v>58</v>
      </c>
      <c r="Y32" s="103"/>
    </row>
    <row r="33" spans="1:25" ht="15" customHeight="1">
      <c r="A33" s="76">
        <v>26</v>
      </c>
      <c r="B33" s="88" t="s">
        <v>206</v>
      </c>
      <c r="C33" s="71" t="s">
        <v>171</v>
      </c>
      <c r="D33" s="79" t="s">
        <v>119</v>
      </c>
      <c r="E33" s="79" t="s">
        <v>81</v>
      </c>
      <c r="F33" s="105" t="s">
        <v>189</v>
      </c>
      <c r="G33" s="91" t="s">
        <v>58</v>
      </c>
      <c r="H33" s="103" t="s">
        <v>277</v>
      </c>
      <c r="I33" s="79" t="s">
        <v>251</v>
      </c>
      <c r="J33" s="23" t="s">
        <v>314</v>
      </c>
      <c r="K33" s="106" t="s">
        <v>78</v>
      </c>
      <c r="L33" s="106" t="s">
        <v>58</v>
      </c>
      <c r="M33" s="106" t="s">
        <v>58</v>
      </c>
      <c r="N33" s="106" t="s">
        <v>78</v>
      </c>
      <c r="O33" s="106" t="s">
        <v>58</v>
      </c>
      <c r="P33" s="106" t="s">
        <v>296</v>
      </c>
      <c r="Q33" s="106" t="s">
        <v>58</v>
      </c>
      <c r="R33" s="106" t="s">
        <v>58</v>
      </c>
      <c r="S33" s="106" t="s">
        <v>58</v>
      </c>
      <c r="T33" s="106" t="s">
        <v>78</v>
      </c>
      <c r="U33" s="106" t="s">
        <v>58</v>
      </c>
      <c r="V33" s="106" t="s">
        <v>78</v>
      </c>
      <c r="W33" s="106" t="s">
        <v>58</v>
      </c>
      <c r="X33" s="106" t="s">
        <v>58</v>
      </c>
      <c r="Y33" s="103"/>
    </row>
    <row r="34" spans="1:25">
      <c r="A34" s="76">
        <v>27</v>
      </c>
      <c r="B34" s="88" t="s">
        <v>207</v>
      </c>
      <c r="C34" s="107">
        <v>6000000</v>
      </c>
      <c r="D34" s="79" t="s">
        <v>119</v>
      </c>
      <c r="E34" s="79" t="s">
        <v>81</v>
      </c>
      <c r="F34" s="105" t="s">
        <v>189</v>
      </c>
      <c r="G34" s="106" t="s">
        <v>78</v>
      </c>
      <c r="H34" s="103"/>
      <c r="I34" s="111" t="s">
        <v>174</v>
      </c>
      <c r="J34" s="88" t="s">
        <v>207</v>
      </c>
      <c r="K34" s="106" t="s">
        <v>78</v>
      </c>
      <c r="L34" s="106" t="s">
        <v>58</v>
      </c>
      <c r="M34" s="106" t="s">
        <v>58</v>
      </c>
      <c r="N34" s="106" t="s">
        <v>58</v>
      </c>
      <c r="O34" s="106" t="s">
        <v>58</v>
      </c>
      <c r="P34" s="106" t="s">
        <v>296</v>
      </c>
      <c r="Q34" s="106" t="s">
        <v>58</v>
      </c>
      <c r="R34" s="106" t="s">
        <v>58</v>
      </c>
      <c r="S34" s="106" t="s">
        <v>58</v>
      </c>
      <c r="T34" s="106" t="s">
        <v>78</v>
      </c>
      <c r="U34" s="106" t="s">
        <v>58</v>
      </c>
      <c r="V34" s="106" t="s">
        <v>78</v>
      </c>
      <c r="W34" s="106" t="s">
        <v>58</v>
      </c>
      <c r="X34" s="106" t="s">
        <v>58</v>
      </c>
      <c r="Y34" s="103"/>
    </row>
    <row r="35" spans="1:25">
      <c r="A35" s="76">
        <v>28</v>
      </c>
      <c r="B35" s="24" t="s">
        <v>208</v>
      </c>
      <c r="C35" s="110" t="s">
        <v>184</v>
      </c>
      <c r="D35" s="79" t="s">
        <v>119</v>
      </c>
      <c r="E35" s="79" t="s">
        <v>240</v>
      </c>
      <c r="F35" s="105"/>
      <c r="G35" s="91" t="s">
        <v>78</v>
      </c>
      <c r="H35" s="103"/>
      <c r="I35" s="79" t="s">
        <v>173</v>
      </c>
      <c r="J35" s="24" t="s">
        <v>208</v>
      </c>
      <c r="K35" s="106" t="s">
        <v>78</v>
      </c>
      <c r="L35" s="106" t="s">
        <v>58</v>
      </c>
      <c r="M35" s="106" t="s">
        <v>58</v>
      </c>
      <c r="N35" s="106" t="s">
        <v>78</v>
      </c>
      <c r="O35" s="106" t="s">
        <v>58</v>
      </c>
      <c r="P35" s="106" t="s">
        <v>296</v>
      </c>
      <c r="Q35" s="106" t="s">
        <v>58</v>
      </c>
      <c r="R35" s="106" t="s">
        <v>58</v>
      </c>
      <c r="S35" s="106" t="s">
        <v>58</v>
      </c>
      <c r="T35" s="106" t="s">
        <v>78</v>
      </c>
      <c r="U35" s="106" t="s">
        <v>78</v>
      </c>
      <c r="V35" s="106" t="s">
        <v>78</v>
      </c>
      <c r="W35" s="106" t="s">
        <v>58</v>
      </c>
      <c r="X35" s="106" t="s">
        <v>58</v>
      </c>
      <c r="Y35" s="103"/>
    </row>
    <row r="36" spans="1:25">
      <c r="A36" s="76">
        <v>29</v>
      </c>
      <c r="B36" s="88" t="s">
        <v>209</v>
      </c>
      <c r="C36" s="112">
        <v>93351</v>
      </c>
      <c r="D36" s="79" t="s">
        <v>119</v>
      </c>
      <c r="E36" s="79" t="s">
        <v>239</v>
      </c>
      <c r="F36" s="105" t="s">
        <v>191</v>
      </c>
      <c r="G36" s="106" t="s">
        <v>78</v>
      </c>
      <c r="H36" s="103"/>
      <c r="I36" s="79" t="s">
        <v>172</v>
      </c>
      <c r="J36" s="88" t="s">
        <v>209</v>
      </c>
      <c r="K36" s="106" t="s">
        <v>78</v>
      </c>
      <c r="L36" s="106" t="s">
        <v>58</v>
      </c>
      <c r="M36" s="106" t="s">
        <v>58</v>
      </c>
      <c r="N36" s="106" t="s">
        <v>78</v>
      </c>
      <c r="O36" s="106" t="s">
        <v>58</v>
      </c>
      <c r="P36" s="106" t="s">
        <v>296</v>
      </c>
      <c r="Q36" s="106" t="s">
        <v>58</v>
      </c>
      <c r="R36" s="106" t="s">
        <v>58</v>
      </c>
      <c r="S36" s="106" t="s">
        <v>58</v>
      </c>
      <c r="T36" s="106" t="s">
        <v>78</v>
      </c>
      <c r="U36" s="106" t="s">
        <v>58</v>
      </c>
      <c r="V36" s="106" t="s">
        <v>78</v>
      </c>
      <c r="W36" s="106" t="s">
        <v>58</v>
      </c>
      <c r="X36" s="106" t="s">
        <v>58</v>
      </c>
      <c r="Y36" s="103"/>
    </row>
    <row r="37" spans="1:25">
      <c r="A37" s="76">
        <v>30</v>
      </c>
      <c r="B37" s="88" t="s">
        <v>210</v>
      </c>
      <c r="C37" s="71" t="s">
        <v>175</v>
      </c>
      <c r="D37" s="79" t="s">
        <v>119</v>
      </c>
      <c r="E37" s="79" t="s">
        <v>239</v>
      </c>
      <c r="F37" s="105" t="s">
        <v>189</v>
      </c>
      <c r="G37" s="91" t="s">
        <v>78</v>
      </c>
      <c r="H37" s="103"/>
      <c r="I37" s="79" t="s">
        <v>176</v>
      </c>
      <c r="J37" s="88" t="s">
        <v>210</v>
      </c>
      <c r="K37" s="106" t="s">
        <v>78</v>
      </c>
      <c r="L37" s="106" t="s">
        <v>58</v>
      </c>
      <c r="M37" s="106" t="s">
        <v>58</v>
      </c>
      <c r="N37" s="106" t="s">
        <v>78</v>
      </c>
      <c r="O37" s="106" t="s">
        <v>58</v>
      </c>
      <c r="P37" s="106" t="s">
        <v>296</v>
      </c>
      <c r="Q37" s="106" t="s">
        <v>58</v>
      </c>
      <c r="R37" s="106" t="s">
        <v>58</v>
      </c>
      <c r="S37" s="106" t="s">
        <v>58</v>
      </c>
      <c r="T37" s="106" t="s">
        <v>78</v>
      </c>
      <c r="U37" s="106" t="s">
        <v>58</v>
      </c>
      <c r="V37" s="106" t="s">
        <v>78</v>
      </c>
      <c r="W37" s="106" t="s">
        <v>58</v>
      </c>
      <c r="X37" s="106" t="s">
        <v>58</v>
      </c>
      <c r="Y37" s="103"/>
    </row>
    <row r="38" spans="1:25">
      <c r="A38" s="76">
        <v>31</v>
      </c>
      <c r="B38" s="88" t="s">
        <v>211</v>
      </c>
      <c r="C38" s="104"/>
      <c r="D38" s="79"/>
      <c r="E38" s="79"/>
      <c r="F38" s="105"/>
      <c r="G38" s="91"/>
      <c r="H38" s="103"/>
      <c r="I38" s="103"/>
      <c r="J38" s="23" t="s">
        <v>320</v>
      </c>
      <c r="K38" s="106"/>
      <c r="L38" s="106" t="s">
        <v>58</v>
      </c>
      <c r="M38" s="106" t="s">
        <v>58</v>
      </c>
      <c r="N38" s="106" t="s">
        <v>78</v>
      </c>
      <c r="O38" s="106" t="s">
        <v>58</v>
      </c>
      <c r="P38" s="106" t="s">
        <v>296</v>
      </c>
      <c r="Q38" s="106" t="s">
        <v>58</v>
      </c>
      <c r="R38" s="106" t="s">
        <v>58</v>
      </c>
      <c r="S38" s="106" t="s">
        <v>58</v>
      </c>
      <c r="T38" s="106" t="s">
        <v>78</v>
      </c>
      <c r="U38" s="106" t="s">
        <v>58</v>
      </c>
      <c r="V38" s="106" t="s">
        <v>78</v>
      </c>
      <c r="W38" s="106" t="s">
        <v>58</v>
      </c>
      <c r="X38" s="106" t="s">
        <v>58</v>
      </c>
      <c r="Y38" s="103"/>
    </row>
    <row r="39" spans="1:25" ht="86.25">
      <c r="A39" s="76">
        <v>32</v>
      </c>
      <c r="B39" s="24" t="s">
        <v>212</v>
      </c>
      <c r="C39" s="69" t="s">
        <v>177</v>
      </c>
      <c r="D39" s="79" t="s">
        <v>119</v>
      </c>
      <c r="E39" s="79" t="s">
        <v>81</v>
      </c>
      <c r="F39" s="105" t="s">
        <v>192</v>
      </c>
      <c r="G39" s="106" t="s">
        <v>58</v>
      </c>
      <c r="H39" s="103" t="s">
        <v>253</v>
      </c>
      <c r="I39" s="23" t="s">
        <v>254</v>
      </c>
      <c r="J39" s="23" t="s">
        <v>335</v>
      </c>
      <c r="K39" s="106" t="s">
        <v>58</v>
      </c>
      <c r="L39" s="106" t="s">
        <v>58</v>
      </c>
      <c r="M39" s="106" t="s">
        <v>58</v>
      </c>
      <c r="N39" s="106" t="s">
        <v>58</v>
      </c>
      <c r="O39" s="106" t="s">
        <v>58</v>
      </c>
      <c r="P39" s="106" t="s">
        <v>296</v>
      </c>
      <c r="Q39" s="106" t="s">
        <v>58</v>
      </c>
      <c r="R39" s="106" t="s">
        <v>58</v>
      </c>
      <c r="S39" s="106" t="s">
        <v>58</v>
      </c>
      <c r="T39" s="106" t="s">
        <v>78</v>
      </c>
      <c r="U39" s="106" t="s">
        <v>58</v>
      </c>
      <c r="V39" s="106" t="s">
        <v>78</v>
      </c>
      <c r="W39" s="106" t="s">
        <v>58</v>
      </c>
      <c r="X39" s="106" t="s">
        <v>58</v>
      </c>
      <c r="Y39" s="103"/>
    </row>
    <row r="40" spans="1:25" ht="57.75">
      <c r="A40" s="76">
        <v>33</v>
      </c>
      <c r="B40" s="88" t="s">
        <v>213</v>
      </c>
      <c r="C40" s="70">
        <v>315000</v>
      </c>
      <c r="D40" s="79" t="s">
        <v>119</v>
      </c>
      <c r="E40" s="79" t="s">
        <v>56</v>
      </c>
      <c r="F40" s="105" t="s">
        <v>188</v>
      </c>
      <c r="G40" s="91" t="s">
        <v>58</v>
      </c>
      <c r="H40" s="103" t="s">
        <v>255</v>
      </c>
      <c r="I40" s="23" t="s">
        <v>256</v>
      </c>
      <c r="J40" s="23" t="s">
        <v>302</v>
      </c>
      <c r="K40" s="106" t="s">
        <v>78</v>
      </c>
      <c r="L40" s="106" t="s">
        <v>58</v>
      </c>
      <c r="M40" s="106" t="s">
        <v>58</v>
      </c>
      <c r="N40" s="106" t="s">
        <v>78</v>
      </c>
      <c r="O40" s="106" t="s">
        <v>58</v>
      </c>
      <c r="P40" s="106" t="s">
        <v>296</v>
      </c>
      <c r="Q40" s="106" t="s">
        <v>58</v>
      </c>
      <c r="R40" s="106" t="s">
        <v>58</v>
      </c>
      <c r="S40" s="106" t="s">
        <v>58</v>
      </c>
      <c r="T40" s="106" t="s">
        <v>78</v>
      </c>
      <c r="U40" s="106" t="s">
        <v>58</v>
      </c>
      <c r="V40" s="106" t="s">
        <v>78</v>
      </c>
      <c r="W40" s="106" t="s">
        <v>58</v>
      </c>
      <c r="X40" s="106" t="s">
        <v>58</v>
      </c>
      <c r="Y40" s="103"/>
    </row>
    <row r="41" spans="1:25">
      <c r="A41" s="76">
        <v>34</v>
      </c>
      <c r="B41" s="24" t="s">
        <v>214</v>
      </c>
      <c r="C41" s="104" t="s">
        <v>178</v>
      </c>
      <c r="D41" s="79" t="s">
        <v>119</v>
      </c>
      <c r="E41" s="79" t="s">
        <v>56</v>
      </c>
      <c r="F41" s="105" t="s">
        <v>188</v>
      </c>
      <c r="G41" s="91" t="s">
        <v>78</v>
      </c>
      <c r="H41" s="103"/>
      <c r="I41" s="103"/>
      <c r="J41" s="23" t="s">
        <v>321</v>
      </c>
      <c r="K41" s="106" t="s">
        <v>78</v>
      </c>
      <c r="L41" s="106" t="s">
        <v>58</v>
      </c>
      <c r="M41" s="106" t="s">
        <v>58</v>
      </c>
      <c r="N41" s="106" t="s">
        <v>78</v>
      </c>
      <c r="O41" s="106" t="s">
        <v>58</v>
      </c>
      <c r="P41" s="106" t="s">
        <v>296</v>
      </c>
      <c r="Q41" s="106" t="s">
        <v>58</v>
      </c>
      <c r="R41" s="106" t="s">
        <v>58</v>
      </c>
      <c r="S41" s="106" t="s">
        <v>58</v>
      </c>
      <c r="T41" s="106" t="s">
        <v>78</v>
      </c>
      <c r="U41" s="106" t="s">
        <v>78</v>
      </c>
      <c r="V41" s="106" t="s">
        <v>78</v>
      </c>
      <c r="W41" s="106" t="s">
        <v>58</v>
      </c>
      <c r="X41" s="106" t="s">
        <v>58</v>
      </c>
      <c r="Y41" s="103"/>
    </row>
    <row r="42" spans="1:25">
      <c r="A42" s="76">
        <v>35</v>
      </c>
      <c r="B42" s="88" t="s">
        <v>215</v>
      </c>
      <c r="C42" s="104" t="s">
        <v>178</v>
      </c>
      <c r="D42" s="79" t="s">
        <v>119</v>
      </c>
      <c r="E42" s="79" t="s">
        <v>56</v>
      </c>
      <c r="F42" s="105" t="s">
        <v>188</v>
      </c>
      <c r="G42" s="91" t="s">
        <v>78</v>
      </c>
      <c r="H42" s="103"/>
      <c r="I42" s="103"/>
      <c r="J42" s="23" t="s">
        <v>308</v>
      </c>
      <c r="K42" s="106" t="s">
        <v>78</v>
      </c>
      <c r="L42" s="106" t="s">
        <v>58</v>
      </c>
      <c r="M42" s="106" t="s">
        <v>58</v>
      </c>
      <c r="N42" s="106" t="s">
        <v>78</v>
      </c>
      <c r="O42" s="106" t="s">
        <v>58</v>
      </c>
      <c r="P42" s="106" t="s">
        <v>296</v>
      </c>
      <c r="Q42" s="106" t="s">
        <v>58</v>
      </c>
      <c r="R42" s="106" t="s">
        <v>58</v>
      </c>
      <c r="S42" s="106" t="s">
        <v>58</v>
      </c>
      <c r="T42" s="106" t="s">
        <v>78</v>
      </c>
      <c r="U42" s="106" t="s">
        <v>78</v>
      </c>
      <c r="V42" s="106" t="s">
        <v>78</v>
      </c>
      <c r="W42" s="106" t="s">
        <v>58</v>
      </c>
      <c r="X42" s="106" t="s">
        <v>58</v>
      </c>
      <c r="Y42" s="103"/>
    </row>
    <row r="43" spans="1:25">
      <c r="A43" s="76">
        <v>36</v>
      </c>
      <c r="B43" s="88" t="s">
        <v>216</v>
      </c>
      <c r="C43" s="104" t="s">
        <v>178</v>
      </c>
      <c r="D43" s="79" t="s">
        <v>119</v>
      </c>
      <c r="E43" s="79" t="s">
        <v>56</v>
      </c>
      <c r="F43" s="105" t="s">
        <v>188</v>
      </c>
      <c r="G43" s="91" t="s">
        <v>78</v>
      </c>
      <c r="H43" s="103"/>
      <c r="I43" s="103"/>
      <c r="J43" s="23" t="s">
        <v>322</v>
      </c>
      <c r="K43" s="106" t="s">
        <v>78</v>
      </c>
      <c r="L43" s="106" t="s">
        <v>58</v>
      </c>
      <c r="M43" s="106" t="s">
        <v>58</v>
      </c>
      <c r="N43" s="106" t="s">
        <v>78</v>
      </c>
      <c r="O43" s="106" t="s">
        <v>58</v>
      </c>
      <c r="P43" s="106" t="s">
        <v>296</v>
      </c>
      <c r="Q43" s="106" t="s">
        <v>58</v>
      </c>
      <c r="R43" s="106" t="s">
        <v>58</v>
      </c>
      <c r="S43" s="106" t="s">
        <v>58</v>
      </c>
      <c r="T43" s="106" t="s">
        <v>78</v>
      </c>
      <c r="U43" s="106" t="s">
        <v>78</v>
      </c>
      <c r="V43" s="106" t="s">
        <v>78</v>
      </c>
      <c r="W43" s="106" t="s">
        <v>58</v>
      </c>
      <c r="X43" s="106" t="s">
        <v>58</v>
      </c>
      <c r="Y43" s="103"/>
    </row>
    <row r="44" spans="1:25">
      <c r="A44" s="76">
        <v>37</v>
      </c>
      <c r="B44" s="88" t="s">
        <v>217</v>
      </c>
      <c r="C44" s="104" t="s">
        <v>178</v>
      </c>
      <c r="D44" s="79" t="s">
        <v>119</v>
      </c>
      <c r="E44" s="79" t="s">
        <v>81</v>
      </c>
      <c r="F44" s="105" t="s">
        <v>81</v>
      </c>
      <c r="G44" s="91" t="s">
        <v>78</v>
      </c>
      <c r="H44" s="103"/>
      <c r="I44" s="103"/>
      <c r="J44" s="103"/>
      <c r="K44" s="106" t="s">
        <v>78</v>
      </c>
      <c r="L44" s="106" t="s">
        <v>58</v>
      </c>
      <c r="M44" s="106" t="s">
        <v>58</v>
      </c>
      <c r="N44" s="106" t="s">
        <v>78</v>
      </c>
      <c r="O44" s="106" t="s">
        <v>58</v>
      </c>
      <c r="P44" s="106" t="s">
        <v>296</v>
      </c>
      <c r="Q44" s="106" t="s">
        <v>58</v>
      </c>
      <c r="R44" s="106" t="s">
        <v>58</v>
      </c>
      <c r="S44" s="106" t="s">
        <v>58</v>
      </c>
      <c r="T44" s="106" t="s">
        <v>78</v>
      </c>
      <c r="U44" s="106" t="s">
        <v>58</v>
      </c>
      <c r="V44" s="106" t="s">
        <v>78</v>
      </c>
      <c r="W44" s="106" t="s">
        <v>58</v>
      </c>
      <c r="X44" s="106" t="s">
        <v>58</v>
      </c>
      <c r="Y44" s="103"/>
    </row>
    <row r="45" spans="1:25" ht="77.25">
      <c r="A45" s="76">
        <v>38</v>
      </c>
      <c r="B45" s="88" t="s">
        <v>218</v>
      </c>
      <c r="C45" s="109">
        <v>74000</v>
      </c>
      <c r="D45" s="79" t="s">
        <v>119</v>
      </c>
      <c r="E45" s="79" t="s">
        <v>81</v>
      </c>
      <c r="F45" s="105" t="s">
        <v>189</v>
      </c>
      <c r="G45" s="91" t="s">
        <v>58</v>
      </c>
      <c r="H45" s="103" t="s">
        <v>258</v>
      </c>
      <c r="I45" s="23" t="s">
        <v>257</v>
      </c>
      <c r="J45" s="23" t="s">
        <v>323</v>
      </c>
      <c r="K45" s="106" t="s">
        <v>296</v>
      </c>
      <c r="L45" s="106" t="s">
        <v>58</v>
      </c>
      <c r="M45" s="106" t="s">
        <v>58</v>
      </c>
      <c r="N45" s="106" t="s">
        <v>78</v>
      </c>
      <c r="O45" s="106" t="s">
        <v>276</v>
      </c>
      <c r="P45" s="106" t="s">
        <v>296</v>
      </c>
      <c r="Q45" s="106" t="s">
        <v>58</v>
      </c>
      <c r="R45" s="106" t="s">
        <v>58</v>
      </c>
      <c r="S45" s="106" t="s">
        <v>58</v>
      </c>
      <c r="T45" s="106" t="s">
        <v>78</v>
      </c>
      <c r="U45" s="106" t="s">
        <v>58</v>
      </c>
      <c r="V45" s="106" t="s">
        <v>78</v>
      </c>
      <c r="W45" s="106" t="s">
        <v>58</v>
      </c>
      <c r="X45" s="106" t="s">
        <v>58</v>
      </c>
      <c r="Y45" s="103"/>
    </row>
    <row r="46" spans="1:25">
      <c r="A46" s="76">
        <v>39</v>
      </c>
      <c r="B46" s="88" t="s">
        <v>219</v>
      </c>
      <c r="C46" s="69" t="s">
        <v>179</v>
      </c>
      <c r="D46" s="79" t="s">
        <v>119</v>
      </c>
      <c r="E46" s="79" t="s">
        <v>65</v>
      </c>
      <c r="F46" s="105" t="s">
        <v>66</v>
      </c>
      <c r="G46" s="91" t="s">
        <v>78</v>
      </c>
      <c r="H46" s="103"/>
      <c r="I46" s="103"/>
      <c r="J46" s="23" t="s">
        <v>324</v>
      </c>
      <c r="K46" s="106" t="s">
        <v>58</v>
      </c>
      <c r="L46" s="106" t="s">
        <v>58</v>
      </c>
      <c r="M46" s="106" t="s">
        <v>58</v>
      </c>
      <c r="N46" s="106"/>
      <c r="O46" s="106" t="s">
        <v>296</v>
      </c>
      <c r="P46" s="106" t="s">
        <v>296</v>
      </c>
      <c r="Q46" s="106" t="s">
        <v>58</v>
      </c>
      <c r="R46" s="106" t="s">
        <v>58</v>
      </c>
      <c r="S46" s="106" t="s">
        <v>58</v>
      </c>
      <c r="T46" s="106" t="s">
        <v>78</v>
      </c>
      <c r="U46" s="106" t="s">
        <v>58</v>
      </c>
      <c r="V46" s="106" t="s">
        <v>58</v>
      </c>
      <c r="W46" s="106" t="s">
        <v>58</v>
      </c>
      <c r="X46" s="106" t="s">
        <v>58</v>
      </c>
      <c r="Y46" s="103"/>
    </row>
    <row r="47" spans="1:25" ht="204.75">
      <c r="A47" s="76">
        <v>40</v>
      </c>
      <c r="B47" s="24" t="s">
        <v>220</v>
      </c>
      <c r="C47" s="113">
        <v>351000</v>
      </c>
      <c r="D47" s="79" t="s">
        <v>198</v>
      </c>
      <c r="E47" s="79" t="s">
        <v>65</v>
      </c>
      <c r="F47" s="105" t="s">
        <v>65</v>
      </c>
      <c r="G47" s="91" t="s">
        <v>58</v>
      </c>
      <c r="H47" s="103" t="s">
        <v>259</v>
      </c>
      <c r="I47" s="103" t="s">
        <v>180</v>
      </c>
      <c r="J47" s="23" t="s">
        <v>303</v>
      </c>
      <c r="K47" s="106" t="s">
        <v>58</v>
      </c>
      <c r="L47" s="106" t="s">
        <v>58</v>
      </c>
      <c r="M47" s="106" t="s">
        <v>58</v>
      </c>
      <c r="N47" s="106" t="s">
        <v>58</v>
      </c>
      <c r="O47" s="106" t="s">
        <v>58</v>
      </c>
      <c r="P47" s="106" t="s">
        <v>296</v>
      </c>
      <c r="Q47" s="106" t="s">
        <v>58</v>
      </c>
      <c r="R47" s="106" t="s">
        <v>58</v>
      </c>
      <c r="S47" s="106" t="s">
        <v>58</v>
      </c>
      <c r="T47" s="106" t="s">
        <v>78</v>
      </c>
      <c r="U47" s="106" t="s">
        <v>58</v>
      </c>
      <c r="V47" s="106" t="s">
        <v>58</v>
      </c>
      <c r="W47" s="106" t="s">
        <v>58</v>
      </c>
      <c r="X47" s="106" t="s">
        <v>58</v>
      </c>
      <c r="Y47" s="103"/>
    </row>
    <row r="48" spans="1:25" ht="77.25">
      <c r="A48" s="76">
        <v>41</v>
      </c>
      <c r="B48" s="24" t="s">
        <v>221</v>
      </c>
      <c r="C48" s="109">
        <v>320670</v>
      </c>
      <c r="D48" s="79" t="s">
        <v>119</v>
      </c>
      <c r="E48" s="79" t="s">
        <v>65</v>
      </c>
      <c r="F48" s="105" t="s">
        <v>65</v>
      </c>
      <c r="G48" s="91" t="s">
        <v>58</v>
      </c>
      <c r="H48" s="103" t="s">
        <v>260</v>
      </c>
      <c r="I48" s="103" t="s">
        <v>261</v>
      </c>
      <c r="J48" s="23" t="s">
        <v>221</v>
      </c>
      <c r="K48" s="106" t="s">
        <v>58</v>
      </c>
      <c r="L48" s="106" t="s">
        <v>58</v>
      </c>
      <c r="M48" s="106" t="s">
        <v>58</v>
      </c>
      <c r="N48" s="106" t="s">
        <v>58</v>
      </c>
      <c r="O48" s="106" t="s">
        <v>58</v>
      </c>
      <c r="P48" s="106" t="s">
        <v>296</v>
      </c>
      <c r="Q48" s="106" t="s">
        <v>58</v>
      </c>
      <c r="R48" s="106" t="s">
        <v>58</v>
      </c>
      <c r="S48" s="106" t="s">
        <v>58</v>
      </c>
      <c r="T48" s="106" t="s">
        <v>78</v>
      </c>
      <c r="U48" s="106" t="s">
        <v>58</v>
      </c>
      <c r="V48" s="106" t="s">
        <v>58</v>
      </c>
      <c r="W48" s="106" t="s">
        <v>58</v>
      </c>
      <c r="X48" s="106" t="s">
        <v>58</v>
      </c>
      <c r="Y48" s="103"/>
    </row>
    <row r="49" spans="1:25">
      <c r="A49" s="76">
        <v>42</v>
      </c>
      <c r="B49" s="24" t="s">
        <v>222</v>
      </c>
      <c r="C49" s="69" t="s">
        <v>181</v>
      </c>
      <c r="D49" s="79" t="s">
        <v>198</v>
      </c>
      <c r="E49" s="79" t="s">
        <v>241</v>
      </c>
      <c r="F49" s="105"/>
      <c r="G49" s="91" t="s">
        <v>78</v>
      </c>
      <c r="H49" s="103"/>
      <c r="I49" s="103"/>
      <c r="J49" s="23" t="s">
        <v>325</v>
      </c>
      <c r="K49" s="106"/>
      <c r="L49" s="106" t="s">
        <v>58</v>
      </c>
      <c r="M49" s="106" t="s">
        <v>58</v>
      </c>
      <c r="N49" s="106" t="s">
        <v>78</v>
      </c>
      <c r="O49" s="106" t="s">
        <v>58</v>
      </c>
      <c r="P49" s="106" t="s">
        <v>296</v>
      </c>
      <c r="Q49" s="106" t="s">
        <v>58</v>
      </c>
      <c r="R49" s="106" t="s">
        <v>58</v>
      </c>
      <c r="S49" s="106" t="s">
        <v>58</v>
      </c>
      <c r="T49" s="106" t="s">
        <v>78</v>
      </c>
      <c r="U49" s="106" t="s">
        <v>78</v>
      </c>
      <c r="V49" s="106" t="s">
        <v>58</v>
      </c>
      <c r="W49" s="106" t="s">
        <v>58</v>
      </c>
      <c r="X49" s="106" t="s">
        <v>58</v>
      </c>
      <c r="Y49" s="103"/>
    </row>
    <row r="50" spans="1:25">
      <c r="A50" s="76">
        <v>43</v>
      </c>
      <c r="B50" s="88" t="s">
        <v>223</v>
      </c>
      <c r="C50" s="69" t="s">
        <v>182</v>
      </c>
      <c r="D50" s="79" t="s">
        <v>198</v>
      </c>
      <c r="E50" s="79" t="s">
        <v>191</v>
      </c>
      <c r="F50" s="105" t="s">
        <v>191</v>
      </c>
      <c r="G50" s="91" t="s">
        <v>78</v>
      </c>
      <c r="H50" s="103"/>
      <c r="I50" s="103"/>
      <c r="J50" s="23" t="s">
        <v>309</v>
      </c>
      <c r="K50" s="106" t="s">
        <v>78</v>
      </c>
      <c r="L50" s="106" t="s">
        <v>58</v>
      </c>
      <c r="M50" s="106"/>
      <c r="N50" s="106" t="s">
        <v>78</v>
      </c>
      <c r="O50" s="106" t="s">
        <v>58</v>
      </c>
      <c r="P50" s="106" t="s">
        <v>296</v>
      </c>
      <c r="Q50" s="106" t="s">
        <v>58</v>
      </c>
      <c r="R50" s="106" t="s">
        <v>58</v>
      </c>
      <c r="S50" s="106" t="s">
        <v>58</v>
      </c>
      <c r="T50" s="106" t="s">
        <v>78</v>
      </c>
      <c r="U50" s="106" t="s">
        <v>58</v>
      </c>
      <c r="V50" s="106" t="s">
        <v>58</v>
      </c>
      <c r="W50" s="106" t="s">
        <v>58</v>
      </c>
      <c r="X50" s="106" t="s">
        <v>58</v>
      </c>
      <c r="Y50" s="103"/>
    </row>
    <row r="51" spans="1:25">
      <c r="A51" s="76">
        <v>44</v>
      </c>
      <c r="B51" s="88" t="s">
        <v>223</v>
      </c>
      <c r="C51" s="114">
        <v>18000</v>
      </c>
      <c r="D51" s="79" t="s">
        <v>119</v>
      </c>
      <c r="E51" s="79" t="s">
        <v>191</v>
      </c>
      <c r="F51" s="105" t="s">
        <v>191</v>
      </c>
      <c r="G51" s="106" t="s">
        <v>78</v>
      </c>
      <c r="H51" s="103"/>
      <c r="I51" s="103"/>
      <c r="J51" s="23" t="s">
        <v>309</v>
      </c>
      <c r="K51" s="106" t="s">
        <v>78</v>
      </c>
      <c r="L51" s="106" t="s">
        <v>58</v>
      </c>
      <c r="M51" s="106" t="s">
        <v>58</v>
      </c>
      <c r="N51" s="106" t="s">
        <v>78</v>
      </c>
      <c r="O51" s="106" t="s">
        <v>58</v>
      </c>
      <c r="P51" s="106" t="s">
        <v>296</v>
      </c>
      <c r="Q51" s="106" t="s">
        <v>58</v>
      </c>
      <c r="R51" s="106" t="s">
        <v>58</v>
      </c>
      <c r="S51" s="106" t="s">
        <v>58</v>
      </c>
      <c r="T51" s="106" t="s">
        <v>78</v>
      </c>
      <c r="U51" s="106" t="s">
        <v>58</v>
      </c>
      <c r="V51" s="106" t="s">
        <v>58</v>
      </c>
      <c r="W51" s="106" t="s">
        <v>58</v>
      </c>
      <c r="X51" s="106" t="s">
        <v>58</v>
      </c>
      <c r="Y51" s="103"/>
    </row>
    <row r="52" spans="1:25">
      <c r="A52" s="76">
        <v>45</v>
      </c>
      <c r="B52" s="98" t="s">
        <v>224</v>
      </c>
      <c r="C52" s="99" t="s">
        <v>193</v>
      </c>
      <c r="D52" s="79" t="s">
        <v>119</v>
      </c>
      <c r="E52" s="79" t="s">
        <v>81</v>
      </c>
      <c r="F52" s="105" t="s">
        <v>81</v>
      </c>
      <c r="G52" s="91" t="s">
        <v>78</v>
      </c>
      <c r="H52" s="101"/>
      <c r="I52" s="101"/>
      <c r="J52" s="23" t="s">
        <v>310</v>
      </c>
      <c r="K52" s="95" t="s">
        <v>78</v>
      </c>
      <c r="L52" s="106" t="s">
        <v>58</v>
      </c>
      <c r="M52" s="95" t="s">
        <v>58</v>
      </c>
      <c r="N52" s="95" t="s">
        <v>78</v>
      </c>
      <c r="O52" s="95" t="s">
        <v>58</v>
      </c>
      <c r="P52" s="95" t="s">
        <v>296</v>
      </c>
      <c r="Q52" s="95" t="s">
        <v>58</v>
      </c>
      <c r="R52" s="96" t="s">
        <v>58</v>
      </c>
      <c r="S52" s="96" t="s">
        <v>58</v>
      </c>
      <c r="T52" s="96" t="s">
        <v>78</v>
      </c>
      <c r="U52" s="96" t="s">
        <v>78</v>
      </c>
      <c r="V52" s="96" t="s">
        <v>78</v>
      </c>
      <c r="W52" s="96" t="s">
        <v>58</v>
      </c>
      <c r="X52" s="96" t="s">
        <v>58</v>
      </c>
      <c r="Y52" s="97"/>
    </row>
    <row r="53" spans="1:25" ht="242.25">
      <c r="A53" s="76">
        <v>46</v>
      </c>
      <c r="B53" s="98" t="s">
        <v>225</v>
      </c>
      <c r="C53" s="99" t="s">
        <v>193</v>
      </c>
      <c r="D53" s="79" t="s">
        <v>119</v>
      </c>
      <c r="E53" s="79" t="s">
        <v>81</v>
      </c>
      <c r="F53" s="105" t="s">
        <v>81</v>
      </c>
      <c r="G53" s="106" t="s">
        <v>58</v>
      </c>
      <c r="H53" s="101" t="s">
        <v>271</v>
      </c>
      <c r="I53" s="101" t="s">
        <v>272</v>
      </c>
      <c r="J53" s="23" t="s">
        <v>225</v>
      </c>
      <c r="K53" s="95" t="s">
        <v>78</v>
      </c>
      <c r="L53" s="106" t="s">
        <v>58</v>
      </c>
      <c r="M53" s="95" t="s">
        <v>58</v>
      </c>
      <c r="N53" s="95" t="s">
        <v>78</v>
      </c>
      <c r="O53" s="95" t="s">
        <v>58</v>
      </c>
      <c r="P53" s="95" t="s">
        <v>296</v>
      </c>
      <c r="Q53" s="95" t="s">
        <v>58</v>
      </c>
      <c r="R53" s="96" t="s">
        <v>58</v>
      </c>
      <c r="S53" s="96" t="s">
        <v>58</v>
      </c>
      <c r="T53" s="96" t="s">
        <v>78</v>
      </c>
      <c r="U53" s="96" t="s">
        <v>58</v>
      </c>
      <c r="V53" s="96" t="s">
        <v>58</v>
      </c>
      <c r="W53" s="96" t="s">
        <v>58</v>
      </c>
      <c r="X53" s="96" t="s">
        <v>58</v>
      </c>
      <c r="Y53" s="97"/>
    </row>
    <row r="54" spans="1:25">
      <c r="A54" s="76">
        <v>47</v>
      </c>
      <c r="B54" s="24" t="s">
        <v>226</v>
      </c>
      <c r="C54" s="104"/>
      <c r="D54" s="79" t="s">
        <v>119</v>
      </c>
      <c r="E54" s="79" t="s">
        <v>242</v>
      </c>
      <c r="F54" s="105" t="s">
        <v>246</v>
      </c>
      <c r="G54" s="91" t="s">
        <v>78</v>
      </c>
      <c r="H54" s="103"/>
      <c r="I54" s="103"/>
      <c r="J54" s="23" t="s">
        <v>326</v>
      </c>
      <c r="K54" s="106" t="s">
        <v>78</v>
      </c>
      <c r="L54" s="106" t="s">
        <v>58</v>
      </c>
      <c r="M54" s="106" t="s">
        <v>58</v>
      </c>
      <c r="N54" s="106" t="s">
        <v>78</v>
      </c>
      <c r="O54" s="106" t="s">
        <v>58</v>
      </c>
      <c r="P54" s="106" t="s">
        <v>296</v>
      </c>
      <c r="Q54" s="106" t="s">
        <v>58</v>
      </c>
      <c r="R54" s="106" t="s">
        <v>58</v>
      </c>
      <c r="S54" s="106" t="s">
        <v>58</v>
      </c>
      <c r="T54" s="106" t="s">
        <v>78</v>
      </c>
      <c r="U54" s="106" t="s">
        <v>58</v>
      </c>
      <c r="V54" s="106" t="s">
        <v>58</v>
      </c>
      <c r="W54" s="106" t="s">
        <v>58</v>
      </c>
      <c r="X54" s="106" t="s">
        <v>58</v>
      </c>
      <c r="Y54" s="103"/>
    </row>
    <row r="55" spans="1:25" ht="141">
      <c r="A55" s="76">
        <v>48</v>
      </c>
      <c r="B55" s="88" t="s">
        <v>227</v>
      </c>
      <c r="C55" s="115" t="s">
        <v>194</v>
      </c>
      <c r="D55" s="79" t="s">
        <v>119</v>
      </c>
      <c r="E55" s="79" t="s">
        <v>73</v>
      </c>
      <c r="F55" s="105"/>
      <c r="G55" s="91" t="s">
        <v>58</v>
      </c>
      <c r="H55" s="103" t="s">
        <v>282</v>
      </c>
      <c r="I55" s="103" t="s">
        <v>283</v>
      </c>
      <c r="J55" s="23" t="s">
        <v>331</v>
      </c>
      <c r="K55" s="106" t="s">
        <v>58</v>
      </c>
      <c r="L55" s="106" t="s">
        <v>58</v>
      </c>
      <c r="M55" s="106" t="s">
        <v>58</v>
      </c>
      <c r="N55" s="106" t="s">
        <v>78</v>
      </c>
      <c r="O55" s="106" t="s">
        <v>58</v>
      </c>
      <c r="P55" s="106" t="s">
        <v>296</v>
      </c>
      <c r="Q55" s="106"/>
      <c r="R55" s="106" t="s">
        <v>58</v>
      </c>
      <c r="S55" s="106" t="s">
        <v>58</v>
      </c>
      <c r="T55" s="106" t="s">
        <v>78</v>
      </c>
      <c r="U55" s="106" t="s">
        <v>58</v>
      </c>
      <c r="V55" s="106" t="s">
        <v>58</v>
      </c>
      <c r="W55" s="106" t="s">
        <v>58</v>
      </c>
      <c r="X55" s="106" t="s">
        <v>58</v>
      </c>
      <c r="Y55" s="103"/>
    </row>
    <row r="56" spans="1:25" ht="51.75">
      <c r="A56" s="76">
        <v>49</v>
      </c>
      <c r="B56" s="88" t="s">
        <v>229</v>
      </c>
      <c r="C56" s="117">
        <v>107100</v>
      </c>
      <c r="D56" s="79" t="s">
        <v>198</v>
      </c>
      <c r="E56" s="79" t="s">
        <v>65</v>
      </c>
      <c r="F56" s="105" t="s">
        <v>336</v>
      </c>
      <c r="G56" s="91" t="s">
        <v>58</v>
      </c>
      <c r="H56" s="103" t="s">
        <v>284</v>
      </c>
      <c r="I56" s="103" t="s">
        <v>285</v>
      </c>
      <c r="J56" s="23" t="s">
        <v>332</v>
      </c>
      <c r="K56" s="106" t="s">
        <v>58</v>
      </c>
      <c r="L56" s="106" t="s">
        <v>58</v>
      </c>
      <c r="M56" s="106" t="s">
        <v>58</v>
      </c>
      <c r="N56" s="106" t="s">
        <v>58</v>
      </c>
      <c r="O56" s="106" t="s">
        <v>58</v>
      </c>
      <c r="P56" s="106" t="s">
        <v>296</v>
      </c>
      <c r="Q56" s="106" t="s">
        <v>58</v>
      </c>
      <c r="R56" s="106" t="s">
        <v>58</v>
      </c>
      <c r="S56" s="106" t="s">
        <v>58</v>
      </c>
      <c r="T56" s="106" t="s">
        <v>78</v>
      </c>
      <c r="U56" s="106" t="s">
        <v>299</v>
      </c>
      <c r="V56" s="106" t="s">
        <v>58</v>
      </c>
      <c r="W56" s="106" t="s">
        <v>58</v>
      </c>
      <c r="X56" s="106" t="s">
        <v>58</v>
      </c>
      <c r="Y56" s="103"/>
    </row>
    <row r="57" spans="1:25" ht="90">
      <c r="A57" s="76">
        <v>50</v>
      </c>
      <c r="B57" s="24" t="s">
        <v>228</v>
      </c>
      <c r="C57" s="104"/>
      <c r="D57" s="79" t="s">
        <v>183</v>
      </c>
      <c r="E57" s="79" t="s">
        <v>243</v>
      </c>
      <c r="F57" s="105" t="s">
        <v>245</v>
      </c>
      <c r="G57" s="91" t="s">
        <v>58</v>
      </c>
      <c r="H57" s="103" t="s">
        <v>286</v>
      </c>
      <c r="I57" s="103" t="s">
        <v>287</v>
      </c>
      <c r="J57" s="23" t="s">
        <v>333</v>
      </c>
      <c r="K57" s="106" t="s">
        <v>78</v>
      </c>
      <c r="L57" s="106" t="s">
        <v>58</v>
      </c>
      <c r="M57" s="106" t="s">
        <v>58</v>
      </c>
      <c r="N57" s="106" t="s">
        <v>58</v>
      </c>
      <c r="O57" s="106" t="s">
        <v>58</v>
      </c>
      <c r="P57" s="106" t="s">
        <v>296</v>
      </c>
      <c r="Q57" s="106" t="s">
        <v>58</v>
      </c>
      <c r="R57" s="106" t="s">
        <v>58</v>
      </c>
      <c r="S57" s="106" t="s">
        <v>58</v>
      </c>
      <c r="T57" s="106" t="s">
        <v>78</v>
      </c>
      <c r="U57" s="106" t="s">
        <v>58</v>
      </c>
      <c r="V57" s="106" t="s">
        <v>58</v>
      </c>
      <c r="W57" s="106" t="s">
        <v>58</v>
      </c>
      <c r="X57" s="106" t="s">
        <v>58</v>
      </c>
      <c r="Y57" s="103"/>
    </row>
    <row r="58" spans="1:25">
      <c r="A58" s="76">
        <v>51</v>
      </c>
      <c r="B58" s="88" t="s">
        <v>230</v>
      </c>
      <c r="C58" s="104"/>
      <c r="D58" s="79" t="s">
        <v>198</v>
      </c>
      <c r="E58" s="79" t="s">
        <v>65</v>
      </c>
      <c r="F58" s="105" t="s">
        <v>247</v>
      </c>
      <c r="G58" s="91" t="s">
        <v>78</v>
      </c>
      <c r="H58" s="103"/>
      <c r="I58" s="103"/>
      <c r="J58" s="23" t="s">
        <v>311</v>
      </c>
      <c r="K58" s="106" t="s">
        <v>78</v>
      </c>
      <c r="L58" s="106" t="s">
        <v>58</v>
      </c>
      <c r="M58" s="106" t="s">
        <v>58</v>
      </c>
      <c r="N58" s="106" t="s">
        <v>58</v>
      </c>
      <c r="O58" s="106" t="s">
        <v>58</v>
      </c>
      <c r="P58" s="106" t="s">
        <v>296</v>
      </c>
      <c r="Q58" s="106" t="s">
        <v>58</v>
      </c>
      <c r="R58" s="106" t="s">
        <v>58</v>
      </c>
      <c r="S58" s="106" t="s">
        <v>58</v>
      </c>
      <c r="T58" s="106" t="s">
        <v>78</v>
      </c>
      <c r="U58" s="106" t="s">
        <v>58</v>
      </c>
      <c r="V58" s="106" t="s">
        <v>58</v>
      </c>
      <c r="W58" s="106" t="s">
        <v>58</v>
      </c>
      <c r="X58" s="106" t="s">
        <v>58</v>
      </c>
      <c r="Y58" s="103"/>
    </row>
    <row r="59" spans="1:25" ht="115.5">
      <c r="A59" s="76">
        <v>52</v>
      </c>
      <c r="B59" s="88" t="s">
        <v>231</v>
      </c>
      <c r="C59" s="118" t="s">
        <v>244</v>
      </c>
      <c r="D59" s="79" t="s">
        <v>119</v>
      </c>
      <c r="E59" s="79" t="s">
        <v>81</v>
      </c>
      <c r="F59" s="105" t="s">
        <v>81</v>
      </c>
      <c r="G59" s="91" t="s">
        <v>58</v>
      </c>
      <c r="H59" s="103" t="s">
        <v>288</v>
      </c>
      <c r="I59" s="103" t="s">
        <v>289</v>
      </c>
      <c r="J59" s="23" t="s">
        <v>334</v>
      </c>
      <c r="K59" s="106" t="s">
        <v>78</v>
      </c>
      <c r="L59" s="106" t="s">
        <v>58</v>
      </c>
      <c r="M59" s="106" t="s">
        <v>58</v>
      </c>
      <c r="N59" s="106" t="s">
        <v>58</v>
      </c>
      <c r="O59" s="106" t="s">
        <v>58</v>
      </c>
      <c r="P59" s="106" t="s">
        <v>296</v>
      </c>
      <c r="Q59" s="106" t="s">
        <v>58</v>
      </c>
      <c r="R59" s="106" t="s">
        <v>58</v>
      </c>
      <c r="S59" s="106" t="s">
        <v>58</v>
      </c>
      <c r="T59" s="106" t="s">
        <v>78</v>
      </c>
      <c r="U59" s="106" t="s">
        <v>58</v>
      </c>
      <c r="V59" s="106" t="s">
        <v>58</v>
      </c>
      <c r="W59" s="106" t="s">
        <v>58</v>
      </c>
      <c r="X59" s="106" t="s">
        <v>58</v>
      </c>
      <c r="Y59" s="103"/>
    </row>
    <row r="60" spans="1:25" ht="102.75" customHeight="1">
      <c r="A60" s="76">
        <v>53</v>
      </c>
      <c r="B60" s="88" t="s">
        <v>232</v>
      </c>
      <c r="C60" s="109">
        <v>147000</v>
      </c>
      <c r="D60" s="79" t="s">
        <v>119</v>
      </c>
      <c r="E60" s="79" t="s">
        <v>65</v>
      </c>
      <c r="F60" s="105" t="s">
        <v>65</v>
      </c>
      <c r="G60" s="91" t="s">
        <v>58</v>
      </c>
      <c r="H60" s="103" t="s">
        <v>290</v>
      </c>
      <c r="I60" s="103" t="s">
        <v>291</v>
      </c>
      <c r="J60" s="23" t="s">
        <v>304</v>
      </c>
      <c r="K60" s="106" t="s">
        <v>58</v>
      </c>
      <c r="L60" s="106" t="s">
        <v>58</v>
      </c>
      <c r="M60" s="106" t="s">
        <v>58</v>
      </c>
      <c r="N60" s="106" t="s">
        <v>58</v>
      </c>
      <c r="O60" s="106" t="s">
        <v>58</v>
      </c>
      <c r="P60" s="106" t="s">
        <v>296</v>
      </c>
      <c r="Q60" s="106" t="s">
        <v>58</v>
      </c>
      <c r="R60" s="106" t="s">
        <v>58</v>
      </c>
      <c r="S60" s="106" t="s">
        <v>58</v>
      </c>
      <c r="T60" s="106" t="s">
        <v>78</v>
      </c>
      <c r="U60" s="106" t="s">
        <v>58</v>
      </c>
      <c r="V60" s="106" t="s">
        <v>58</v>
      </c>
      <c r="W60" s="106" t="s">
        <v>58</v>
      </c>
      <c r="X60" s="106" t="s">
        <v>58</v>
      </c>
      <c r="Y60" s="103"/>
    </row>
    <row r="61" spans="1:25" ht="90">
      <c r="A61" s="76">
        <v>54</v>
      </c>
      <c r="B61" s="88" t="s">
        <v>233</v>
      </c>
      <c r="C61" s="117">
        <v>180000</v>
      </c>
      <c r="D61" s="79" t="s">
        <v>199</v>
      </c>
      <c r="E61" s="79" t="s">
        <v>65</v>
      </c>
      <c r="F61" s="105" t="s">
        <v>65</v>
      </c>
      <c r="G61" s="106" t="s">
        <v>58</v>
      </c>
      <c r="H61" s="103" t="s">
        <v>292</v>
      </c>
      <c r="I61" s="103" t="s">
        <v>293</v>
      </c>
      <c r="J61" s="23" t="s">
        <v>327</v>
      </c>
      <c r="K61" s="106" t="s">
        <v>58</v>
      </c>
      <c r="L61" s="106" t="s">
        <v>58</v>
      </c>
      <c r="M61" s="106" t="s">
        <v>58</v>
      </c>
      <c r="N61" s="106" t="s">
        <v>58</v>
      </c>
      <c r="O61" s="106" t="s">
        <v>58</v>
      </c>
      <c r="P61" s="106" t="s">
        <v>296</v>
      </c>
      <c r="Q61" s="106" t="s">
        <v>58</v>
      </c>
      <c r="R61" s="106" t="s">
        <v>58</v>
      </c>
      <c r="S61" s="106" t="s">
        <v>58</v>
      </c>
      <c r="T61" s="106" t="s">
        <v>78</v>
      </c>
      <c r="U61" s="106" t="s">
        <v>58</v>
      </c>
      <c r="V61" s="106" t="s">
        <v>78</v>
      </c>
      <c r="W61" s="106" t="s">
        <v>58</v>
      </c>
      <c r="X61" s="106" t="s">
        <v>58</v>
      </c>
      <c r="Y61" s="103"/>
    </row>
    <row r="62" spans="1:25" ht="115.5">
      <c r="A62" s="76">
        <v>55</v>
      </c>
      <c r="B62" s="88" t="s">
        <v>234</v>
      </c>
      <c r="C62" s="117">
        <v>117300</v>
      </c>
      <c r="D62" s="79" t="s">
        <v>119</v>
      </c>
      <c r="E62" s="79" t="s">
        <v>65</v>
      </c>
      <c r="F62" s="105" t="s">
        <v>65</v>
      </c>
      <c r="G62" s="106" t="s">
        <v>58</v>
      </c>
      <c r="H62" s="103" t="s">
        <v>295</v>
      </c>
      <c r="I62" s="103" t="s">
        <v>294</v>
      </c>
      <c r="J62" s="23" t="s">
        <v>305</v>
      </c>
      <c r="K62" s="106" t="s">
        <v>58</v>
      </c>
      <c r="L62" s="106" t="s">
        <v>58</v>
      </c>
      <c r="M62" s="106" t="s">
        <v>58</v>
      </c>
      <c r="N62" s="106" t="s">
        <v>58</v>
      </c>
      <c r="O62" s="106" t="s">
        <v>58</v>
      </c>
      <c r="P62" s="106" t="s">
        <v>296</v>
      </c>
      <c r="Q62" s="106" t="s">
        <v>58</v>
      </c>
      <c r="R62" s="106" t="s">
        <v>58</v>
      </c>
      <c r="S62" s="106" t="s">
        <v>58</v>
      </c>
      <c r="T62" s="106" t="s">
        <v>78</v>
      </c>
      <c r="U62" s="106" t="s">
        <v>58</v>
      </c>
      <c r="V62" s="106" t="s">
        <v>78</v>
      </c>
      <c r="W62" s="106" t="s">
        <v>58</v>
      </c>
      <c r="X62" s="106" t="s">
        <v>58</v>
      </c>
      <c r="Y62" s="103"/>
    </row>
    <row r="63" spans="1:25" ht="204.75">
      <c r="A63" s="76">
        <v>56</v>
      </c>
      <c r="B63" s="88" t="s">
        <v>235</v>
      </c>
      <c r="C63" s="117" t="s">
        <v>195</v>
      </c>
      <c r="D63" s="119" t="s">
        <v>198</v>
      </c>
      <c r="E63" s="79" t="s">
        <v>65</v>
      </c>
      <c r="F63" s="105" t="s">
        <v>65</v>
      </c>
      <c r="G63" s="91" t="s">
        <v>58</v>
      </c>
      <c r="H63" s="103" t="s">
        <v>265</v>
      </c>
      <c r="I63" s="103" t="s">
        <v>266</v>
      </c>
      <c r="J63" s="23" t="s">
        <v>330</v>
      </c>
      <c r="K63" s="106" t="s">
        <v>58</v>
      </c>
      <c r="L63" s="106" t="s">
        <v>58</v>
      </c>
      <c r="M63" s="106" t="s">
        <v>58</v>
      </c>
      <c r="N63" s="106" t="s">
        <v>58</v>
      </c>
      <c r="O63" s="106" t="s">
        <v>58</v>
      </c>
      <c r="P63" s="106" t="s">
        <v>296</v>
      </c>
      <c r="Q63" s="106" t="s">
        <v>58</v>
      </c>
      <c r="R63" s="106" t="s">
        <v>58</v>
      </c>
      <c r="S63" s="106" t="s">
        <v>58</v>
      </c>
      <c r="T63" s="106" t="s">
        <v>78</v>
      </c>
      <c r="U63" s="106" t="s">
        <v>58</v>
      </c>
      <c r="V63" s="106" t="s">
        <v>78</v>
      </c>
      <c r="W63" s="106" t="s">
        <v>58</v>
      </c>
      <c r="X63" s="106" t="s">
        <v>58</v>
      </c>
      <c r="Y63" s="103"/>
    </row>
    <row r="64" spans="1:25" ht="230.25">
      <c r="A64" s="76">
        <v>57</v>
      </c>
      <c r="B64" s="88" t="s">
        <v>236</v>
      </c>
      <c r="C64" s="120" t="s">
        <v>196</v>
      </c>
      <c r="D64" s="79" t="s">
        <v>198</v>
      </c>
      <c r="E64" s="79" t="s">
        <v>65</v>
      </c>
      <c r="F64" s="105" t="s">
        <v>65</v>
      </c>
      <c r="G64" s="91" t="s">
        <v>328</v>
      </c>
      <c r="H64" s="103" t="s">
        <v>267</v>
      </c>
      <c r="I64" s="103" t="s">
        <v>268</v>
      </c>
      <c r="J64" s="23" t="s">
        <v>329</v>
      </c>
      <c r="K64" s="106" t="s">
        <v>58</v>
      </c>
      <c r="L64" s="106" t="s">
        <v>58</v>
      </c>
      <c r="M64" s="106" t="s">
        <v>58</v>
      </c>
      <c r="N64" s="106" t="s">
        <v>58</v>
      </c>
      <c r="O64" s="106" t="s">
        <v>58</v>
      </c>
      <c r="P64" s="106" t="s">
        <v>296</v>
      </c>
      <c r="Q64" s="106" t="s">
        <v>58</v>
      </c>
      <c r="R64" s="106" t="s">
        <v>58</v>
      </c>
      <c r="S64" s="106" t="s">
        <v>58</v>
      </c>
      <c r="T64" s="106" t="s">
        <v>78</v>
      </c>
      <c r="U64" s="106" t="s">
        <v>58</v>
      </c>
      <c r="V64" s="106" t="s">
        <v>78</v>
      </c>
      <c r="W64" s="106" t="s">
        <v>58</v>
      </c>
      <c r="X64" s="106"/>
      <c r="Y64" s="103"/>
    </row>
    <row r="65" spans="1:25" ht="39">
      <c r="A65" s="76">
        <v>58</v>
      </c>
      <c r="B65" s="88" t="s">
        <v>237</v>
      </c>
      <c r="C65" s="117" t="s">
        <v>197</v>
      </c>
      <c r="D65" s="79" t="s">
        <v>198</v>
      </c>
      <c r="E65" s="79" t="s">
        <v>65</v>
      </c>
      <c r="F65" s="105" t="s">
        <v>65</v>
      </c>
      <c r="G65" s="91" t="s">
        <v>58</v>
      </c>
      <c r="H65" s="121" t="s">
        <v>269</v>
      </c>
      <c r="I65" s="103" t="s">
        <v>270</v>
      </c>
      <c r="J65" s="23" t="s">
        <v>315</v>
      </c>
      <c r="K65" s="106" t="s">
        <v>58</v>
      </c>
      <c r="L65" s="106" t="s">
        <v>58</v>
      </c>
      <c r="M65" s="106" t="s">
        <v>58</v>
      </c>
      <c r="N65" s="106" t="s">
        <v>58</v>
      </c>
      <c r="O65" s="106" t="s">
        <v>58</v>
      </c>
      <c r="P65" s="106" t="s">
        <v>296</v>
      </c>
      <c r="Q65" s="106" t="s">
        <v>58</v>
      </c>
      <c r="R65" s="106" t="s">
        <v>58</v>
      </c>
      <c r="S65" s="106" t="s">
        <v>58</v>
      </c>
      <c r="T65" s="106" t="s">
        <v>78</v>
      </c>
      <c r="U65" s="106" t="s">
        <v>58</v>
      </c>
      <c r="V65" s="106" t="s">
        <v>78</v>
      </c>
      <c r="W65" s="106" t="s">
        <v>58</v>
      </c>
      <c r="X65" s="106"/>
      <c r="Y65" s="103"/>
    </row>
    <row r="66" spans="1:25" ht="26.25">
      <c r="A66" s="76">
        <v>59</v>
      </c>
      <c r="B66" s="88" t="s">
        <v>238</v>
      </c>
      <c r="C66" s="117">
        <v>613300</v>
      </c>
      <c r="D66" s="79" t="s">
        <v>119</v>
      </c>
      <c r="E66" s="79" t="s">
        <v>65</v>
      </c>
      <c r="F66" s="105" t="s">
        <v>65</v>
      </c>
      <c r="G66" s="106" t="s">
        <v>78</v>
      </c>
      <c r="H66" s="141"/>
      <c r="I66" s="116"/>
      <c r="J66" s="23" t="s">
        <v>312</v>
      </c>
      <c r="K66" s="106" t="s">
        <v>78</v>
      </c>
      <c r="L66" s="106" t="s">
        <v>58</v>
      </c>
      <c r="M66" s="106" t="s">
        <v>58</v>
      </c>
      <c r="N66" s="106" t="s">
        <v>78</v>
      </c>
      <c r="O66" s="106" t="s">
        <v>58</v>
      </c>
      <c r="P66" s="106" t="s">
        <v>296</v>
      </c>
      <c r="Q66" s="106" t="s">
        <v>58</v>
      </c>
      <c r="R66" s="106" t="s">
        <v>58</v>
      </c>
      <c r="S66" s="106" t="s">
        <v>58</v>
      </c>
      <c r="T66" s="106" t="s">
        <v>78</v>
      </c>
      <c r="U66" s="106" t="s">
        <v>58</v>
      </c>
      <c r="V66" s="106" t="s">
        <v>78</v>
      </c>
      <c r="W66" s="106" t="s">
        <v>58</v>
      </c>
      <c r="X66" s="106"/>
      <c r="Y66" s="103" t="s">
        <v>298</v>
      </c>
    </row>
    <row r="67" spans="1:25">
      <c r="A67" s="76">
        <v>60</v>
      </c>
      <c r="B67" s="88"/>
      <c r="C67" s="104"/>
      <c r="D67" s="79"/>
      <c r="E67" s="79"/>
      <c r="F67" s="105"/>
      <c r="G67" s="91"/>
      <c r="H67" s="103"/>
      <c r="I67" s="103"/>
      <c r="J67" s="103"/>
      <c r="K67" s="106"/>
      <c r="L67" s="106"/>
      <c r="M67" s="106"/>
      <c r="N67" s="106"/>
      <c r="O67" s="106"/>
      <c r="P67" s="106"/>
      <c r="Q67" s="106"/>
      <c r="R67" s="106"/>
      <c r="S67" s="106"/>
      <c r="T67" s="106"/>
      <c r="U67" s="106"/>
      <c r="V67" s="106"/>
      <c r="W67" s="106"/>
      <c r="X67" s="106"/>
      <c r="Y67" s="103"/>
    </row>
    <row r="68" spans="1:25">
      <c r="A68" s="76">
        <v>61</v>
      </c>
      <c r="B68" s="88"/>
      <c r="C68" s="104"/>
      <c r="D68" s="79"/>
      <c r="E68" s="79"/>
      <c r="F68" s="105"/>
      <c r="G68" s="91"/>
      <c r="H68" s="103"/>
      <c r="I68" s="103"/>
      <c r="J68" s="103"/>
      <c r="K68" s="106"/>
      <c r="L68" s="106"/>
      <c r="M68" s="106"/>
      <c r="N68" s="106"/>
      <c r="O68" s="106"/>
      <c r="P68" s="106"/>
      <c r="Q68" s="106"/>
      <c r="R68" s="106"/>
      <c r="S68" s="106"/>
      <c r="T68" s="106"/>
      <c r="U68" s="106"/>
      <c r="V68" s="106"/>
      <c r="W68" s="106"/>
      <c r="X68" s="106"/>
      <c r="Y68" s="103"/>
    </row>
    <row r="69" spans="1:25">
      <c r="A69" s="76">
        <v>62</v>
      </c>
      <c r="B69" s="88"/>
      <c r="C69" s="104"/>
      <c r="D69" s="79"/>
      <c r="E69" s="79"/>
      <c r="F69" s="105"/>
      <c r="G69" s="91"/>
      <c r="H69" s="103"/>
      <c r="I69" s="103"/>
      <c r="J69" s="103"/>
      <c r="K69" s="106"/>
      <c r="L69" s="106"/>
      <c r="M69" s="106"/>
      <c r="N69" s="106"/>
      <c r="O69" s="106"/>
      <c r="P69" s="106"/>
      <c r="Q69" s="106"/>
      <c r="R69" s="106"/>
      <c r="S69" s="106"/>
      <c r="T69" s="106"/>
      <c r="U69" s="106"/>
      <c r="V69" s="106"/>
      <c r="W69" s="106"/>
      <c r="X69" s="106"/>
      <c r="Y69" s="103"/>
    </row>
    <row r="70" spans="1:25">
      <c r="A70" s="76">
        <v>63</v>
      </c>
      <c r="B70" s="88"/>
      <c r="C70" s="104"/>
      <c r="D70" s="79"/>
      <c r="E70" s="79"/>
      <c r="F70" s="105"/>
      <c r="G70" s="91"/>
      <c r="H70" s="103"/>
      <c r="I70" s="103"/>
      <c r="J70" s="103"/>
      <c r="K70" s="106"/>
      <c r="L70" s="106"/>
      <c r="M70" s="106"/>
      <c r="N70" s="106"/>
      <c r="O70" s="106"/>
      <c r="P70" s="106"/>
      <c r="Q70" s="106"/>
      <c r="R70" s="106"/>
      <c r="S70" s="106"/>
      <c r="T70" s="106"/>
      <c r="U70" s="106"/>
      <c r="V70" s="106"/>
      <c r="W70" s="106"/>
      <c r="X70" s="106"/>
      <c r="Y70" s="103"/>
    </row>
    <row r="71" spans="1:25">
      <c r="A71" s="76">
        <v>64</v>
      </c>
      <c r="B71" s="88"/>
      <c r="C71" s="104"/>
      <c r="D71" s="79"/>
      <c r="E71" s="79"/>
      <c r="F71" s="105"/>
      <c r="G71" s="91"/>
      <c r="H71" s="103"/>
      <c r="I71" s="103"/>
      <c r="J71" s="103"/>
      <c r="K71" s="106"/>
      <c r="L71" s="106"/>
      <c r="M71" s="106"/>
      <c r="N71" s="106"/>
      <c r="O71" s="106"/>
      <c r="P71" s="106"/>
      <c r="Q71" s="106"/>
      <c r="R71" s="106"/>
      <c r="S71" s="106"/>
      <c r="T71" s="106"/>
      <c r="U71" s="106"/>
      <c r="V71" s="106"/>
      <c r="W71" s="106"/>
      <c r="X71" s="106"/>
      <c r="Y71" s="103"/>
    </row>
    <row r="72" spans="1:25">
      <c r="A72" s="76">
        <v>65</v>
      </c>
      <c r="B72" s="88"/>
      <c r="C72" s="104"/>
      <c r="D72" s="79"/>
      <c r="E72" s="79"/>
      <c r="F72" s="105"/>
      <c r="G72" s="91"/>
      <c r="H72" s="103"/>
      <c r="I72" s="103"/>
      <c r="J72" s="103"/>
      <c r="K72" s="106"/>
      <c r="L72" s="106"/>
      <c r="M72" s="106"/>
      <c r="N72" s="106"/>
      <c r="O72" s="106"/>
      <c r="P72" s="106"/>
      <c r="Q72" s="106"/>
      <c r="R72" s="106"/>
      <c r="S72" s="106"/>
      <c r="T72" s="106"/>
      <c r="U72" s="106"/>
      <c r="V72" s="106"/>
      <c r="W72" s="106"/>
      <c r="X72" s="106"/>
      <c r="Y72" s="103"/>
    </row>
    <row r="73" spans="1:25">
      <c r="A73" s="76">
        <v>66</v>
      </c>
      <c r="B73" s="88"/>
      <c r="C73" s="104"/>
      <c r="D73" s="79"/>
      <c r="E73" s="79"/>
      <c r="F73" s="105"/>
      <c r="G73" s="106"/>
      <c r="H73" s="103"/>
      <c r="I73" s="103"/>
      <c r="J73" s="103"/>
      <c r="K73" s="106"/>
      <c r="L73" s="106"/>
      <c r="M73" s="106"/>
      <c r="N73" s="106"/>
      <c r="O73" s="106"/>
      <c r="P73" s="106"/>
      <c r="Q73" s="106"/>
      <c r="R73" s="106"/>
      <c r="S73" s="106"/>
      <c r="T73" s="106"/>
      <c r="U73" s="106"/>
      <c r="V73" s="106"/>
      <c r="W73" s="106"/>
      <c r="X73" s="106"/>
      <c r="Y73" s="103"/>
    </row>
    <row r="74" spans="1:25">
      <c r="A74" s="76">
        <v>67</v>
      </c>
      <c r="B74" s="88"/>
      <c r="C74" s="104"/>
      <c r="D74" s="79"/>
      <c r="E74" s="79"/>
      <c r="F74" s="105"/>
      <c r="G74" s="91"/>
      <c r="H74" s="103"/>
      <c r="I74" s="103"/>
      <c r="J74" s="103"/>
      <c r="K74" s="106"/>
      <c r="L74" s="106"/>
      <c r="M74" s="106"/>
      <c r="N74" s="106"/>
      <c r="O74" s="106"/>
      <c r="P74" s="106"/>
      <c r="Q74" s="106"/>
      <c r="R74" s="106"/>
      <c r="S74" s="106"/>
      <c r="T74" s="106"/>
      <c r="U74" s="106"/>
      <c r="V74" s="106"/>
      <c r="W74" s="106"/>
      <c r="X74" s="106"/>
      <c r="Y74" s="103"/>
    </row>
    <row r="75" spans="1:25">
      <c r="A75" s="76">
        <v>68</v>
      </c>
      <c r="B75" s="88"/>
      <c r="C75" s="104"/>
      <c r="D75" s="79"/>
      <c r="E75" s="79"/>
      <c r="F75" s="105"/>
      <c r="G75" s="91"/>
      <c r="H75" s="103"/>
      <c r="I75" s="103"/>
      <c r="J75" s="103"/>
      <c r="K75" s="106"/>
      <c r="L75" s="106"/>
      <c r="M75" s="106"/>
      <c r="N75" s="106"/>
      <c r="O75" s="106"/>
      <c r="P75" s="106"/>
      <c r="Q75" s="106"/>
      <c r="R75" s="106"/>
      <c r="S75" s="106"/>
      <c r="T75" s="106"/>
      <c r="U75" s="106"/>
      <c r="V75" s="106"/>
      <c r="W75" s="106"/>
      <c r="X75" s="106"/>
      <c r="Y75" s="103"/>
    </row>
    <row r="76" spans="1:25">
      <c r="A76" s="76">
        <v>69</v>
      </c>
      <c r="B76" s="88"/>
      <c r="C76" s="104"/>
      <c r="D76" s="79"/>
      <c r="E76" s="79"/>
      <c r="F76" s="105"/>
      <c r="G76" s="91"/>
      <c r="H76" s="103"/>
      <c r="I76" s="103"/>
      <c r="J76" s="103"/>
      <c r="K76" s="106"/>
      <c r="L76" s="106"/>
      <c r="M76" s="106"/>
      <c r="N76" s="106"/>
      <c r="O76" s="106"/>
      <c r="P76" s="106"/>
      <c r="Q76" s="106"/>
      <c r="R76" s="106"/>
      <c r="S76" s="106"/>
      <c r="T76" s="106"/>
      <c r="U76" s="106"/>
      <c r="V76" s="106"/>
      <c r="W76" s="106"/>
      <c r="X76" s="106"/>
      <c r="Y76" s="103"/>
    </row>
    <row r="77" spans="1:25">
      <c r="A77" s="76">
        <v>70</v>
      </c>
      <c r="B77" s="88"/>
      <c r="C77" s="104"/>
      <c r="D77" s="79"/>
      <c r="E77" s="79"/>
      <c r="F77" s="105"/>
      <c r="G77" s="91"/>
      <c r="H77" s="103"/>
      <c r="I77" s="103"/>
      <c r="J77" s="103"/>
      <c r="K77" s="106"/>
      <c r="L77" s="106"/>
      <c r="M77" s="106"/>
      <c r="N77" s="106"/>
      <c r="O77" s="106"/>
      <c r="P77" s="106"/>
      <c r="Q77" s="106"/>
      <c r="R77" s="106"/>
      <c r="S77" s="106"/>
      <c r="T77" s="106"/>
      <c r="U77" s="106"/>
      <c r="V77" s="106"/>
      <c r="W77" s="106"/>
      <c r="X77" s="106"/>
      <c r="Y77" s="103"/>
    </row>
  </sheetData>
  <mergeCells count="5">
    <mergeCell ref="A1:G1"/>
    <mergeCell ref="A4:G4"/>
    <mergeCell ref="A5:G5"/>
    <mergeCell ref="A3:G3"/>
    <mergeCell ref="A2:G2"/>
  </mergeCells>
  <phoneticPr fontId="12" type="noConversion"/>
  <dataValidations count="1">
    <dataValidation type="list" allowBlank="1" showInputMessage="1" showErrorMessage="1" sqref="E8:E1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I19" r:id="rId24" xr:uid="{BC5317E5-2DB5-4D25-BF4C-21830DD15BBE}"/>
    <hyperlink ref="J19" r:id="rId25" xr:uid="{17DC261F-CE63-4942-82E3-05F1B07CD19D}"/>
    <hyperlink ref="B20" r:id="rId26" xr:uid="{4CD95090-63BE-4B4D-9D7A-B9C79346E6B9}"/>
    <hyperlink ref="B21" r:id="rId27" xr:uid="{4DAF32E7-48BD-4240-80FC-7A30FA977C54}"/>
    <hyperlink ref="B23" r:id="rId28" xr:uid="{7040A244-55EA-4457-A9AE-6DE5080C0863}"/>
    <hyperlink ref="B27" r:id="rId29" xr:uid="{88AF8C56-F68A-45BE-8E0A-16CE03161B33}"/>
    <hyperlink ref="B26" r:id="rId30" xr:uid="{19370EEE-77D5-46C7-9F5F-F47A4CD6D5A4}"/>
    <hyperlink ref="B25" r:id="rId31" xr:uid="{C8F5550C-9602-4A7F-B145-B9A4B2168914}"/>
    <hyperlink ref="B24" r:id="rId32" xr:uid="{BF992E78-81A4-4296-A7D9-FDB2C8026846}"/>
    <hyperlink ref="I34" r:id="rId33" xr:uid="{F21BADA3-A14F-44CD-9C69-0249570A8F42}"/>
    <hyperlink ref="B29" r:id="rId34" xr:uid="{3E5C3643-DD3E-4AE8-8BCC-DB61AE9797A6}"/>
    <hyperlink ref="B35" r:id="rId35" xr:uid="{3C6287AE-5FE7-4678-A892-0DD791B67161}"/>
    <hyperlink ref="B39" r:id="rId36" xr:uid="{8B64A6C5-7B2F-4E0C-A122-1C6CC407685C}"/>
    <hyperlink ref="B41" r:id="rId37" xr:uid="{83AD46CF-68FC-4C0F-8704-10C9837C2740}"/>
    <hyperlink ref="B47" r:id="rId38" xr:uid="{EDE89518-26F8-42B8-96AB-2139530727A9}"/>
    <hyperlink ref="B48" r:id="rId39" xr:uid="{1F290071-1341-4CDB-84C6-599F0279E96E}"/>
    <hyperlink ref="B49" r:id="rId40" xr:uid="{0DEACB6A-239B-4A32-926C-11AAF8A8C72B}"/>
    <hyperlink ref="B54" r:id="rId41" xr:uid="{64F4B76B-9908-4EAA-82CE-2F7AA0F29B7F}"/>
    <hyperlink ref="B57" r:id="rId42" xr:uid="{27FEBC15-1EAB-4AB0-8E01-A0AA1AF43BC0}"/>
    <hyperlink ref="I39" r:id="rId43" xr:uid="{ECC97A74-5AF1-40CA-8276-F771BD99D34D}"/>
    <hyperlink ref="I40" r:id="rId44" xr:uid="{5B473AAE-A44F-48DF-A3EB-6AB154541571}"/>
    <hyperlink ref="I45" r:id="rId45" xr:uid="{0FE04196-443F-4927-93A4-49AFE3D7DBC2}"/>
    <hyperlink ref="I21" r:id="rId46" xr:uid="{454DDA1A-67D3-4011-9698-FBE4BEC8D1DE}"/>
    <hyperlink ref="I20" r:id="rId47" xr:uid="{CAE2F281-8A03-4A71-8753-119A51DA0B41}"/>
    <hyperlink ref="J20" r:id="rId48" xr:uid="{7595DA5F-F8C7-4EBD-A503-065095056F61}"/>
    <hyperlink ref="J21" r:id="rId49" xr:uid="{4CAD4FDA-3192-4D47-A4C6-DD704FA13353}"/>
    <hyperlink ref="J23" r:id="rId50" xr:uid="{A3A82FAF-2115-4617-8D65-D94F4A1C4FCB}"/>
    <hyperlink ref="J26" r:id="rId51" xr:uid="{3DF6FD40-A310-46FA-A892-7F89D113EC81}"/>
    <hyperlink ref="J27" r:id="rId52" xr:uid="{62F7A8B0-54CD-4CF4-8CA0-844843360598}"/>
    <hyperlink ref="J29" r:id="rId53" display="WWW.JDSPORTS.CO.UK/?" xr:uid="{817B69A7-6734-404B-9D8B-4051B57C681A}"/>
    <hyperlink ref="J38" r:id="rId54" xr:uid="{374AB424-CE16-4EA9-93AC-7A3BBB96ECFC}"/>
    <hyperlink ref="J39" r:id="rId55" xr:uid="{51330F47-F8CD-4C7C-8927-22D94CA84D35}"/>
    <hyperlink ref="J40" r:id="rId56" xr:uid="{484B08D4-BE06-4480-9F30-2470159B0CD0}"/>
    <hyperlink ref="J41" r:id="rId57" xr:uid="{65BACE77-8370-49A9-815B-111B1523DC0E}"/>
    <hyperlink ref="J42" r:id="rId58" xr:uid="{D6A82E4D-AAD2-4590-8E29-7CE370B9448D}"/>
    <hyperlink ref="J43" r:id="rId59" xr:uid="{E6D7DA30-E55D-48CA-86BE-05D977CF876C}"/>
    <hyperlink ref="J45" r:id="rId60" xr:uid="{5F0B2330-7994-4376-AF78-032A492519A5}"/>
    <hyperlink ref="J46" r:id="rId61" xr:uid="{62A24689-0010-403F-A320-23F358204AE1}"/>
    <hyperlink ref="J49" r:id="rId62" xr:uid="{4A722C17-0D3A-4E10-9FA3-20AFAA7DD755}"/>
    <hyperlink ref="J50" r:id="rId63" xr:uid="{1B277CC5-4F22-44C6-A986-F19245CD1975}"/>
    <hyperlink ref="J51" r:id="rId64" xr:uid="{46A2CC02-1AB2-4DC4-AF39-A49AA280816D}"/>
    <hyperlink ref="J52" r:id="rId65" xr:uid="{71C26926-65D9-438A-800E-911B75AEBC15}"/>
    <hyperlink ref="J54" r:id="rId66" xr:uid="{E9F80396-B347-42F3-AA3D-CC81A70CEBA2}"/>
    <hyperlink ref="J56" r:id="rId67" xr:uid="{61E82796-1897-4173-9942-9D01BB3CE8EA}"/>
    <hyperlink ref="J57" r:id="rId68" xr:uid="{027BC344-5468-42B4-A716-FA59FED719CA}"/>
    <hyperlink ref="J58" r:id="rId69" xr:uid="{806E8832-4C5E-4D9C-B8BF-7459A380EEDA}"/>
    <hyperlink ref="J59" r:id="rId70" xr:uid="{133DC754-D2FA-4FD3-8D1F-2559C0379A5B}"/>
    <hyperlink ref="J60" r:id="rId71" xr:uid="{06EB7B2A-91A5-4E6E-8B0E-0C5CAD0A717D}"/>
    <hyperlink ref="J62" r:id="rId72" xr:uid="{182C47CF-49CB-4760-9F39-1D9CD37D7DB4}"/>
    <hyperlink ref="J63" r:id="rId73" xr:uid="{0133085E-0740-4D10-B6B3-042345103840}"/>
    <hyperlink ref="J64" r:id="rId74" xr:uid="{4A6A1D07-54E5-44DF-8C84-618596C91BE1}"/>
    <hyperlink ref="J65" r:id="rId75" xr:uid="{EFB3B714-6801-4ECB-A9D8-489F5BB26900}"/>
    <hyperlink ref="J66" r:id="rId76" xr:uid="{5344216E-F819-4375-B8A3-7B97DF87CDE5}"/>
    <hyperlink ref="J31" r:id="rId77" xr:uid="{9C491FBA-397C-46C1-853E-3C4929E3AC78}"/>
    <hyperlink ref="J32" r:id="rId78" xr:uid="{BCAA045B-9EF6-4C66-96A6-167B15A7C736}"/>
    <hyperlink ref="J33" r:id="rId79" xr:uid="{F83E8474-9531-420B-A6A7-DDFF86D796AD}"/>
    <hyperlink ref="J55" r:id="rId80" xr:uid="{76A05A16-1C51-4354-A4DA-5C33BE666F3F}"/>
    <hyperlink ref="J35" r:id="rId81" xr:uid="{0F9102EE-446B-4120-B893-5A773CA35854}"/>
  </hyperlinks>
  <pageMargins left="0.7" right="0.7" top="0.75" bottom="0.75" header="0.3" footer="0.3"/>
  <pageSetup paperSize="9" orientation="landscape" r:id="rId8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opLeftCell="A3" zoomScale="90" zoomScaleNormal="90" workbookViewId="0">
      <selection activeCell="D7" sqref="D7"/>
    </sheetView>
  </sheetViews>
  <sheetFormatPr defaultColWidth="8.875" defaultRowHeight="15"/>
  <cols>
    <col min="1" max="1" width="8.875" style="13"/>
    <col min="2" max="2" width="30.875" style="13" customWidth="1"/>
    <col min="3" max="3" width="35.625" style="13" customWidth="1"/>
    <col min="4" max="4" width="25" style="13" customWidth="1"/>
    <col min="5" max="5" width="30.375" style="13" customWidth="1"/>
    <col min="6" max="6" width="27.25" style="13" customWidth="1"/>
    <col min="7" max="7" width="26.5" style="13" customWidth="1"/>
    <col min="8" max="8" width="40.375" style="13" bestFit="1" customWidth="1"/>
    <col min="9" max="16384" width="8.875" style="13"/>
  </cols>
  <sheetData>
    <row r="1" spans="1:9" ht="21">
      <c r="A1" s="22" t="s">
        <v>132</v>
      </c>
      <c r="B1" s="28"/>
      <c r="C1" s="28"/>
      <c r="D1" s="28"/>
      <c r="E1" s="28"/>
      <c r="F1" s="28"/>
      <c r="G1" s="28"/>
      <c r="H1" s="28"/>
      <c r="I1" s="28"/>
    </row>
    <row r="2" spans="1:9">
      <c r="A2" s="14"/>
      <c r="B2" s="28"/>
      <c r="C2" s="28"/>
      <c r="D2" s="28"/>
      <c r="E2" s="28"/>
      <c r="F2" s="28"/>
      <c r="G2" s="28"/>
      <c r="H2" s="28"/>
      <c r="I2" s="28"/>
    </row>
    <row r="3" spans="1:9">
      <c r="A3" s="133" t="s">
        <v>133</v>
      </c>
      <c r="B3" s="133"/>
      <c r="C3" s="133"/>
      <c r="D3" s="32"/>
      <c r="E3" s="32"/>
      <c r="F3" s="32"/>
      <c r="G3" s="32"/>
      <c r="H3" s="32"/>
      <c r="I3" s="28"/>
    </row>
    <row r="4" spans="1:9" ht="15.75" thickBot="1">
      <c r="A4" s="30"/>
      <c r="B4" s="30"/>
      <c r="C4" s="30"/>
      <c r="D4" s="30"/>
      <c r="E4" s="30"/>
      <c r="F4" s="30"/>
      <c r="G4" s="30"/>
      <c r="H4" s="30"/>
      <c r="I4" s="28"/>
    </row>
    <row r="5" spans="1:9" ht="30.75" thickBot="1">
      <c r="A5" s="18" t="s">
        <v>134</v>
      </c>
      <c r="B5" s="18" t="s">
        <v>31</v>
      </c>
      <c r="C5" s="18" t="s">
        <v>39</v>
      </c>
      <c r="D5" s="18" t="s">
        <v>135</v>
      </c>
      <c r="E5" s="18" t="s">
        <v>136</v>
      </c>
      <c r="F5" s="19" t="s">
        <v>137</v>
      </c>
      <c r="G5" s="18" t="s">
        <v>138</v>
      </c>
      <c r="H5" s="18" t="s">
        <v>139</v>
      </c>
      <c r="I5" s="28"/>
    </row>
    <row r="6" spans="1:9" ht="120.75" thickBot="1">
      <c r="A6" s="37">
        <v>1</v>
      </c>
      <c r="B6" s="38" t="str">
        <f>'Business Processes'!B8</f>
        <v>https://www.pukkaherbs.com/</v>
      </c>
      <c r="C6" s="38" t="str">
        <f>'Business Processes'!J8</f>
        <v>https://www.pukkaherbs.com/your-wellbeing/stories/people/partners/bizgive/  https://www.pukkaherbs.com/media/76569880/pukka-sustainability-highlights-2016.pdf            https://www.pukkaherbs.com/our-mission/inspiring-change/</v>
      </c>
      <c r="D6" s="39"/>
      <c r="E6" s="40" t="s">
        <v>58</v>
      </c>
      <c r="F6" s="40" t="s">
        <v>58</v>
      </c>
      <c r="G6" s="20"/>
      <c r="H6" s="39"/>
      <c r="I6" s="28"/>
    </row>
    <row r="7" spans="1:9" ht="15.75" thickBot="1">
      <c r="A7" s="41">
        <v>2</v>
      </c>
      <c r="B7" s="42" t="str">
        <f>'Business Processes'!B9</f>
        <v>www.Dell.com</v>
      </c>
      <c r="C7" s="38" t="str">
        <f>'Business Processes'!J9</f>
        <v>http://www.ideastorm.com/</v>
      </c>
      <c r="D7" s="36"/>
      <c r="E7" s="35" t="s">
        <v>58</v>
      </c>
      <c r="F7" s="35" t="s">
        <v>58</v>
      </c>
      <c r="G7" s="43" t="s">
        <v>58</v>
      </c>
      <c r="H7" s="36" t="s">
        <v>140</v>
      </c>
      <c r="I7" s="28"/>
    </row>
    <row r="8" spans="1:9" ht="30.75" thickBot="1">
      <c r="A8" s="41">
        <v>3</v>
      </c>
      <c r="B8" s="42" t="str">
        <f>'Business Processes'!B10</f>
        <v>https://twitter.com/</v>
      </c>
      <c r="C8" s="38" t="str">
        <f>'Business Processes'!J10</f>
        <v>https://books.google.co.uk/books?isbn=1473987490</v>
      </c>
      <c r="D8" s="36"/>
      <c r="E8" s="36"/>
      <c r="F8" s="35" t="s">
        <v>58</v>
      </c>
      <c r="G8" s="36"/>
      <c r="H8" s="36"/>
      <c r="I8" s="28"/>
    </row>
    <row r="9" spans="1:9" ht="15.75" thickBot="1">
      <c r="A9" s="41">
        <v>4</v>
      </c>
      <c r="B9" s="42" t="str">
        <f>'Business Processes'!B11</f>
        <v>https://www.amazon.co.uk/</v>
      </c>
      <c r="C9" s="38" t="str">
        <f>'Business Processes'!J11</f>
        <v>https://www.amazon.co.uk/</v>
      </c>
      <c r="D9" s="36"/>
      <c r="E9" s="36"/>
      <c r="F9" s="35" t="s">
        <v>58</v>
      </c>
      <c r="G9" s="36"/>
      <c r="H9" s="36"/>
      <c r="I9" s="28"/>
    </row>
    <row r="10" spans="1:9" ht="15.75" thickBot="1">
      <c r="A10" s="41">
        <v>5</v>
      </c>
      <c r="B10" s="42" t="str">
        <f>'Business Processes'!B12</f>
        <v>https://www.facebook.com/</v>
      </c>
      <c r="C10" s="38" t="str">
        <f>'Business Processes'!J12</f>
        <v>https://www.facebook.com/</v>
      </c>
      <c r="D10" s="36"/>
      <c r="E10" s="36"/>
      <c r="F10" s="35" t="s">
        <v>58</v>
      </c>
      <c r="G10" s="36"/>
      <c r="H10" s="36"/>
      <c r="I10" s="28"/>
    </row>
    <row r="11" spans="1:9" ht="15.75" thickBot="1">
      <c r="A11" s="41">
        <v>6</v>
      </c>
      <c r="B11" s="42" t="str">
        <f>'Business Processes'!B13</f>
        <v>https://www.uber.com/</v>
      </c>
      <c r="C11" s="38" t="str">
        <f>'Business Processes'!J13</f>
        <v>https://www.uber.com/</v>
      </c>
      <c r="D11" s="36"/>
      <c r="E11" s="36"/>
      <c r="F11" s="35" t="s">
        <v>58</v>
      </c>
      <c r="G11" s="36"/>
      <c r="H11" s="36"/>
      <c r="I11" s="28"/>
    </row>
    <row r="12" spans="1:9" ht="15.75" thickBot="1">
      <c r="A12" s="41">
        <v>7</v>
      </c>
      <c r="B12" s="42" t="str">
        <f>'Business Processes'!B14</f>
        <v>https://www.youtube.com/</v>
      </c>
      <c r="C12" s="38" t="str">
        <f>'Business Processes'!J14</f>
        <v>https://www.youtube.com/</v>
      </c>
      <c r="D12" s="36"/>
      <c r="E12" s="36"/>
      <c r="F12" s="35" t="s">
        <v>58</v>
      </c>
      <c r="G12" s="36"/>
      <c r="H12" s="36"/>
      <c r="I12" s="28"/>
    </row>
    <row r="13" spans="1:9" ht="45.75" thickBot="1">
      <c r="A13" s="41">
        <v>8</v>
      </c>
      <c r="B13" s="42" t="s">
        <v>97</v>
      </c>
      <c r="C13" s="38" t="str">
        <f>'Business Processes'!J15</f>
        <v>http://static.o2.co.uk/www/docs/thinkbig/think-big-blueprint-1-progress-report-2012-to-2015.pdf</v>
      </c>
      <c r="D13" s="36"/>
      <c r="E13" s="35" t="s">
        <v>58</v>
      </c>
      <c r="F13" s="35" t="s">
        <v>58</v>
      </c>
      <c r="G13" s="36"/>
      <c r="H13" s="36"/>
      <c r="I13" s="28"/>
    </row>
    <row r="14" spans="1:9" ht="15.75" thickBot="1">
      <c r="A14" s="41">
        <v>9</v>
      </c>
      <c r="B14" s="42" t="s">
        <v>104</v>
      </c>
      <c r="C14" s="38" t="str">
        <f>'Business Processes'!J16</f>
        <v>https://support.apple.com/en-gb</v>
      </c>
      <c r="D14" s="36"/>
      <c r="E14" s="35" t="s">
        <v>58</v>
      </c>
      <c r="F14" s="35" t="s">
        <v>58</v>
      </c>
      <c r="G14" s="43" t="s">
        <v>58</v>
      </c>
      <c r="H14" s="36"/>
      <c r="I14" s="28"/>
    </row>
    <row r="15" spans="1:9" ht="45">
      <c r="A15" s="41">
        <v>10</v>
      </c>
      <c r="B15" s="42" t="s">
        <v>111</v>
      </c>
      <c r="C15" s="38" t="str">
        <f>'Business Processes'!J17</f>
        <v>http://ee.co.uk/our-company/corporate-responsibility/building-trust/our-customers</v>
      </c>
      <c r="D15" s="44"/>
      <c r="E15" s="35" t="s">
        <v>58</v>
      </c>
      <c r="F15" s="44"/>
      <c r="G15" s="44"/>
      <c r="H15" s="44"/>
      <c r="I15" s="28"/>
    </row>
    <row r="16" spans="1:9">
      <c r="A16" s="41">
        <v>11</v>
      </c>
      <c r="B16" s="42"/>
      <c r="C16" s="42"/>
      <c r="D16" s="42"/>
      <c r="E16" s="35"/>
      <c r="F16" s="35"/>
      <c r="G16" s="44"/>
      <c r="H16" s="44"/>
      <c r="I16" s="28"/>
    </row>
    <row r="17" spans="1:8">
      <c r="A17" s="41">
        <v>12</v>
      </c>
      <c r="B17" s="42"/>
      <c r="C17" s="42"/>
      <c r="D17" s="42"/>
      <c r="E17" s="35"/>
      <c r="F17" s="35"/>
      <c r="G17" s="44"/>
      <c r="H17" s="44"/>
    </row>
    <row r="18" spans="1:8">
      <c r="A18" s="41">
        <v>13</v>
      </c>
      <c r="B18" s="42"/>
      <c r="C18" s="42"/>
      <c r="D18" s="42"/>
      <c r="E18" s="35"/>
      <c r="F18" s="35"/>
      <c r="G18" s="43"/>
      <c r="H18" s="44"/>
    </row>
    <row r="19" spans="1:8">
      <c r="A19" s="41">
        <v>14</v>
      </c>
      <c r="B19" s="42"/>
      <c r="C19" s="42"/>
      <c r="D19" s="42"/>
      <c r="E19" s="44"/>
      <c r="F19" s="35"/>
      <c r="G19" s="44"/>
      <c r="H19" s="44"/>
    </row>
    <row r="20" spans="1:8">
      <c r="A20" s="41">
        <v>15</v>
      </c>
      <c r="B20" s="42"/>
      <c r="C20" s="42"/>
      <c r="D20" s="42"/>
      <c r="E20" s="35"/>
      <c r="F20" s="35"/>
      <c r="G20" s="43"/>
      <c r="H20" s="44"/>
    </row>
    <row r="21" spans="1:8">
      <c r="A21" s="41">
        <v>16</v>
      </c>
      <c r="B21" s="42"/>
      <c r="C21" s="42"/>
      <c r="D21" s="42"/>
      <c r="E21" s="44"/>
      <c r="F21" s="35"/>
      <c r="G21" s="44"/>
      <c r="H21" s="44"/>
    </row>
    <row r="22" spans="1:8">
      <c r="A22" s="41">
        <v>17</v>
      </c>
      <c r="B22" s="42"/>
      <c r="C22" s="42"/>
      <c r="D22" s="42"/>
      <c r="E22" s="35"/>
      <c r="F22" s="35"/>
      <c r="G22" s="43"/>
      <c r="H22" s="44"/>
    </row>
    <row r="23" spans="1:8">
      <c r="A23" s="41">
        <v>18</v>
      </c>
      <c r="B23" s="42"/>
      <c r="C23" s="42"/>
      <c r="D23" s="42"/>
      <c r="E23" s="44"/>
      <c r="F23" s="35"/>
      <c r="G23" s="44"/>
      <c r="H23" s="44"/>
    </row>
    <row r="24" spans="1:8">
      <c r="A24" s="41">
        <v>19</v>
      </c>
      <c r="B24" s="42"/>
      <c r="C24" s="42"/>
      <c r="D24" s="42"/>
      <c r="E24" s="35"/>
      <c r="F24" s="35"/>
      <c r="G24" s="44"/>
      <c r="H24" s="44"/>
    </row>
    <row r="25" spans="1:8">
      <c r="A25" s="41">
        <v>20</v>
      </c>
      <c r="B25" s="42"/>
      <c r="C25" s="42"/>
      <c r="D25" s="42"/>
      <c r="E25" s="35"/>
      <c r="F25" s="35"/>
      <c r="G25" s="44"/>
      <c r="H25" s="44"/>
    </row>
    <row r="26" spans="1:8">
      <c r="A26" s="41">
        <v>21</v>
      </c>
      <c r="B26" s="42"/>
      <c r="C26" s="42"/>
      <c r="D26" s="42"/>
      <c r="E26" s="35"/>
      <c r="F26" s="35"/>
      <c r="G26" s="44"/>
      <c r="H26" s="44"/>
    </row>
    <row r="27" spans="1:8">
      <c r="A27" s="41">
        <v>22</v>
      </c>
      <c r="B27" s="42"/>
      <c r="C27" s="42"/>
      <c r="D27" s="42"/>
      <c r="E27" s="44"/>
      <c r="F27" s="35"/>
      <c r="G27" s="44"/>
      <c r="H27" s="44"/>
    </row>
    <row r="28" spans="1:8">
      <c r="A28" s="41">
        <v>23</v>
      </c>
      <c r="B28" s="42"/>
      <c r="C28" s="42"/>
      <c r="D28" s="42"/>
      <c r="E28" s="44"/>
      <c r="F28" s="35"/>
      <c r="G28" s="44"/>
      <c r="H28" s="44"/>
    </row>
    <row r="29" spans="1:8">
      <c r="A29" s="41">
        <v>24</v>
      </c>
      <c r="B29" s="42"/>
      <c r="C29" s="42"/>
      <c r="D29" s="42"/>
      <c r="E29" s="44"/>
      <c r="F29" s="35"/>
      <c r="G29" s="44"/>
      <c r="H29" s="44"/>
    </row>
    <row r="30" spans="1:8">
      <c r="A30" s="41">
        <v>25</v>
      </c>
      <c r="B30" s="42"/>
      <c r="C30" s="42"/>
      <c r="D30" s="42"/>
      <c r="E30" s="44"/>
      <c r="F30" s="35"/>
      <c r="G30" s="44"/>
      <c r="H30" s="44"/>
    </row>
    <row r="31" spans="1:8">
      <c r="A31" s="41">
        <v>26</v>
      </c>
      <c r="B31" s="42"/>
      <c r="C31" s="42"/>
      <c r="D31" s="42"/>
      <c r="E31" s="44"/>
      <c r="F31" s="35"/>
      <c r="G31" s="44"/>
      <c r="H31" s="44"/>
    </row>
    <row r="32" spans="1:8">
      <c r="A32" s="41">
        <v>27</v>
      </c>
      <c r="B32" s="42"/>
      <c r="C32" s="42"/>
      <c r="D32" s="42"/>
      <c r="E32" s="44"/>
      <c r="F32" s="35"/>
      <c r="G32" s="44"/>
      <c r="H32" s="44"/>
    </row>
    <row r="33" spans="1:8">
      <c r="A33" s="41">
        <v>28</v>
      </c>
      <c r="B33" s="42"/>
      <c r="C33" s="42"/>
      <c r="D33" s="42"/>
      <c r="E33" s="44"/>
      <c r="F33" s="35"/>
      <c r="G33" s="44"/>
      <c r="H33" s="44"/>
    </row>
    <row r="34" spans="1:8">
      <c r="A34" s="41">
        <v>29</v>
      </c>
      <c r="B34" s="42"/>
      <c r="C34" s="42"/>
      <c r="D34" s="42"/>
      <c r="E34" s="44"/>
      <c r="F34" s="35"/>
      <c r="G34" s="44"/>
      <c r="H34" s="44"/>
    </row>
    <row r="35" spans="1:8">
      <c r="A35" s="41">
        <v>30</v>
      </c>
      <c r="B35" s="42"/>
      <c r="C35" s="42"/>
      <c r="D35" s="42"/>
      <c r="E35" s="35"/>
      <c r="F35" s="35"/>
      <c r="G35" s="44"/>
      <c r="H35" s="44"/>
    </row>
    <row r="36" spans="1:8">
      <c r="A36" s="41">
        <v>31</v>
      </c>
      <c r="B36" s="42"/>
      <c r="C36" s="42"/>
      <c r="D36" s="42"/>
      <c r="E36" s="35"/>
      <c r="F36" s="35"/>
      <c r="G36" s="44"/>
      <c r="H36" s="44"/>
    </row>
    <row r="37" spans="1:8">
      <c r="A37" s="41">
        <v>32</v>
      </c>
      <c r="B37" s="42"/>
      <c r="C37" s="42"/>
      <c r="D37" s="42"/>
      <c r="E37" s="35"/>
      <c r="F37" s="35"/>
      <c r="G37" s="44"/>
      <c r="H37" s="44"/>
    </row>
    <row r="38" spans="1:8">
      <c r="A38" s="41">
        <v>33</v>
      </c>
      <c r="B38" s="42"/>
      <c r="C38" s="42"/>
      <c r="D38" s="42"/>
      <c r="E38" s="35"/>
      <c r="F38" s="35"/>
      <c r="G38" s="44"/>
      <c r="H38" s="44"/>
    </row>
    <row r="39" spans="1:8">
      <c r="A39" s="41">
        <v>34</v>
      </c>
      <c r="B39" s="42"/>
      <c r="C39" s="42"/>
      <c r="D39" s="42"/>
      <c r="E39" s="35"/>
      <c r="F39" s="35"/>
      <c r="G39" s="44"/>
      <c r="H39" s="44"/>
    </row>
    <row r="40" spans="1:8">
      <c r="A40" s="41">
        <v>35</v>
      </c>
      <c r="B40" s="42"/>
      <c r="C40" s="42"/>
      <c r="D40" s="42"/>
      <c r="E40" s="35"/>
      <c r="F40" s="35"/>
      <c r="G40" s="44"/>
      <c r="H40" s="44"/>
    </row>
    <row r="41" spans="1:8">
      <c r="A41" s="41">
        <v>36</v>
      </c>
      <c r="B41" s="42"/>
      <c r="C41" s="42"/>
      <c r="D41" s="42"/>
      <c r="E41" s="35"/>
      <c r="F41" s="35"/>
      <c r="G41" s="43"/>
      <c r="H41" s="44"/>
    </row>
    <row r="42" spans="1:8">
      <c r="A42" s="41">
        <v>37</v>
      </c>
      <c r="B42" s="42"/>
      <c r="C42" s="42"/>
      <c r="D42" s="42"/>
      <c r="E42" s="35"/>
      <c r="F42" s="35"/>
      <c r="G42" s="43"/>
      <c r="H42" s="44"/>
    </row>
    <row r="43" spans="1:8">
      <c r="A43" s="41">
        <v>38</v>
      </c>
      <c r="B43" s="42"/>
      <c r="C43" s="42"/>
      <c r="D43" s="42"/>
      <c r="E43" s="35"/>
      <c r="F43" s="35"/>
      <c r="G43" s="43"/>
      <c r="H43" s="44"/>
    </row>
    <row r="44" spans="1:8">
      <c r="A44" s="41">
        <v>39</v>
      </c>
      <c r="B44" s="42"/>
      <c r="C44" s="42"/>
      <c r="D44" s="42"/>
      <c r="E44" s="35"/>
      <c r="F44" s="35"/>
      <c r="G44" s="43"/>
      <c r="H44" s="44"/>
    </row>
    <row r="45" spans="1:8">
      <c r="A45" s="41">
        <v>40</v>
      </c>
      <c r="B45" s="42"/>
      <c r="C45" s="42"/>
      <c r="D45" s="42"/>
      <c r="E45" s="35"/>
      <c r="F45" s="35"/>
      <c r="G45" s="43"/>
      <c r="H45" s="44"/>
    </row>
    <row r="46" spans="1:8">
      <c r="A46" s="41">
        <v>41</v>
      </c>
      <c r="B46" s="42"/>
      <c r="C46" s="42"/>
      <c r="D46" s="42"/>
      <c r="E46" s="35"/>
      <c r="F46" s="35"/>
      <c r="G46" s="43"/>
      <c r="H46" s="44"/>
    </row>
    <row r="47" spans="1:8">
      <c r="A47" s="41">
        <v>42</v>
      </c>
      <c r="B47" s="42"/>
      <c r="C47" s="42"/>
      <c r="D47" s="42"/>
      <c r="E47" s="35"/>
      <c r="F47" s="35"/>
      <c r="G47" s="43"/>
      <c r="H47" s="44"/>
    </row>
    <row r="48" spans="1:8">
      <c r="A48" s="41">
        <v>43</v>
      </c>
      <c r="B48" s="42"/>
      <c r="C48" s="42"/>
      <c r="D48" s="42"/>
      <c r="E48" s="35"/>
      <c r="F48" s="44"/>
      <c r="G48" s="43"/>
      <c r="H48" s="44"/>
    </row>
    <row r="49" spans="1:8">
      <c r="A49" s="41">
        <v>44</v>
      </c>
      <c r="B49" s="42"/>
      <c r="C49" s="42"/>
      <c r="D49" s="42"/>
      <c r="E49" s="35"/>
      <c r="F49" s="44"/>
      <c r="G49" s="44"/>
      <c r="H49" s="44"/>
    </row>
    <row r="50" spans="1:8">
      <c r="A50" s="41">
        <v>45</v>
      </c>
      <c r="B50" s="42"/>
      <c r="C50" s="42"/>
      <c r="D50" s="42"/>
      <c r="E50" s="35"/>
      <c r="F50" s="36"/>
      <c r="G50" s="36"/>
      <c r="H50" s="36"/>
    </row>
    <row r="51" spans="1:8">
      <c r="A51" s="41">
        <v>46</v>
      </c>
      <c r="B51" s="42"/>
      <c r="C51" s="42"/>
      <c r="D51" s="42"/>
      <c r="E51" s="35"/>
      <c r="F51" s="36"/>
      <c r="G51" s="36"/>
      <c r="H51" s="36"/>
    </row>
    <row r="52" spans="1:8">
      <c r="A52" s="41">
        <v>47</v>
      </c>
      <c r="B52" s="42"/>
      <c r="C52" s="42"/>
      <c r="D52" s="42"/>
      <c r="E52" s="44"/>
      <c r="F52" s="44"/>
      <c r="G52" s="44"/>
      <c r="H52" s="44"/>
    </row>
    <row r="53" spans="1:8">
      <c r="A53" s="41">
        <v>48</v>
      </c>
      <c r="B53" s="42"/>
      <c r="C53" s="42"/>
      <c r="D53" s="42"/>
      <c r="E53" s="44"/>
      <c r="F53" s="44"/>
      <c r="G53" s="44"/>
      <c r="H53" s="44"/>
    </row>
    <row r="54" spans="1:8">
      <c r="A54" s="41">
        <v>49</v>
      </c>
      <c r="B54" s="42"/>
      <c r="C54" s="42"/>
      <c r="D54" s="42"/>
      <c r="E54" s="44"/>
      <c r="F54" s="44"/>
      <c r="G54" s="44"/>
      <c r="H54" s="44"/>
    </row>
    <row r="55" spans="1:8">
      <c r="A55" s="41">
        <v>50</v>
      </c>
      <c r="B55" s="42"/>
      <c r="C55" s="42"/>
      <c r="D55" s="42"/>
      <c r="E55" s="44"/>
      <c r="F55" s="44"/>
      <c r="G55" s="44"/>
      <c r="H55" s="44"/>
    </row>
    <row r="56" spans="1:8">
      <c r="A56" s="41">
        <v>51</v>
      </c>
      <c r="B56" s="42"/>
      <c r="C56" s="42"/>
      <c r="D56" s="42"/>
      <c r="E56" s="44"/>
      <c r="F56" s="44"/>
      <c r="G56" s="44"/>
      <c r="H56" s="44"/>
    </row>
    <row r="57" spans="1:8">
      <c r="A57" s="41">
        <v>52</v>
      </c>
      <c r="B57" s="42"/>
      <c r="C57" s="42"/>
      <c r="D57" s="42"/>
      <c r="E57" s="44"/>
      <c r="F57" s="44"/>
      <c r="G57" s="44"/>
      <c r="H57" s="44"/>
    </row>
    <row r="58" spans="1:8">
      <c r="A58" s="41">
        <v>53</v>
      </c>
      <c r="B58" s="42"/>
      <c r="C58" s="42"/>
      <c r="D58" s="42"/>
      <c r="E58" s="44"/>
      <c r="F58" s="44"/>
      <c r="G58" s="44"/>
      <c r="H58" s="44"/>
    </row>
    <row r="59" spans="1:8">
      <c r="A59" s="41">
        <v>54</v>
      </c>
      <c r="B59" s="42"/>
      <c r="C59" s="42"/>
      <c r="D59" s="42"/>
      <c r="E59" s="35"/>
      <c r="F59" s="44"/>
      <c r="G59" s="44"/>
      <c r="H59" s="44"/>
    </row>
    <row r="60" spans="1:8">
      <c r="A60" s="41">
        <v>55</v>
      </c>
      <c r="B60" s="42"/>
      <c r="C60" s="42"/>
      <c r="D60" s="42"/>
      <c r="E60" s="35"/>
      <c r="F60" s="44"/>
      <c r="G60" s="44"/>
      <c r="H60" s="44"/>
    </row>
    <row r="61" spans="1:8">
      <c r="A61" s="41">
        <v>56</v>
      </c>
      <c r="B61" s="42"/>
      <c r="C61" s="42"/>
      <c r="D61" s="42"/>
      <c r="E61" s="35"/>
      <c r="F61" s="44"/>
      <c r="G61" s="44"/>
      <c r="H61" s="44"/>
    </row>
    <row r="62" spans="1:8">
      <c r="A62" s="41">
        <v>57</v>
      </c>
      <c r="B62" s="42"/>
      <c r="C62" s="42"/>
      <c r="D62" s="42"/>
      <c r="E62" s="35"/>
      <c r="F62" s="44"/>
      <c r="G62" s="44"/>
      <c r="H62" s="44"/>
    </row>
    <row r="63" spans="1:8">
      <c r="A63" s="41">
        <v>58</v>
      </c>
      <c r="B63" s="42"/>
      <c r="C63" s="42"/>
      <c r="D63" s="42"/>
      <c r="E63" s="35"/>
      <c r="F63" s="44"/>
      <c r="G63" s="44"/>
      <c r="H63" s="44"/>
    </row>
    <row r="64" spans="1:8">
      <c r="A64" s="41">
        <v>59</v>
      </c>
      <c r="B64" s="42"/>
      <c r="C64" s="42"/>
      <c r="D64" s="42"/>
      <c r="E64" s="35"/>
      <c r="F64" s="44"/>
      <c r="G64" s="43"/>
      <c r="H64" s="44"/>
    </row>
    <row r="65" spans="1:8">
      <c r="A65" s="41">
        <v>60</v>
      </c>
      <c r="B65" s="42"/>
      <c r="C65" s="42"/>
      <c r="D65" s="42"/>
      <c r="E65" s="44"/>
      <c r="F65" s="44"/>
      <c r="G65" s="44"/>
      <c r="H65" s="44"/>
    </row>
    <row r="66" spans="1:8">
      <c r="A66" s="41">
        <v>61</v>
      </c>
      <c r="B66" s="42"/>
      <c r="C66" s="42"/>
      <c r="D66" s="42"/>
      <c r="E66" s="44"/>
      <c r="F66" s="44"/>
      <c r="G66" s="44"/>
      <c r="H66" s="44"/>
    </row>
    <row r="67" spans="1:8">
      <c r="A67" s="41">
        <v>62</v>
      </c>
      <c r="B67" s="42"/>
      <c r="C67" s="42"/>
      <c r="D67" s="42"/>
      <c r="E67" s="44"/>
      <c r="F67" s="44"/>
      <c r="G67" s="44"/>
      <c r="H67" s="44"/>
    </row>
    <row r="68" spans="1:8">
      <c r="A68" s="41">
        <v>63</v>
      </c>
      <c r="B68" s="42"/>
      <c r="C68" s="42"/>
      <c r="D68" s="42"/>
      <c r="E68" s="44"/>
      <c r="F68" s="44"/>
      <c r="G68" s="44"/>
      <c r="H68" s="44"/>
    </row>
    <row r="69" spans="1:8">
      <c r="A69" s="41">
        <v>64</v>
      </c>
      <c r="B69" s="42"/>
      <c r="C69" s="42"/>
      <c r="D69" s="42"/>
      <c r="E69" s="35"/>
      <c r="F69" s="35"/>
      <c r="G69" s="44"/>
      <c r="H69" s="44"/>
    </row>
    <row r="70" spans="1:8">
      <c r="A70" s="41">
        <v>65</v>
      </c>
      <c r="B70" s="42"/>
      <c r="C70" s="42"/>
      <c r="D70" s="42"/>
      <c r="E70" s="35"/>
      <c r="F70" s="35"/>
      <c r="G70" s="35"/>
      <c r="H70" s="44"/>
    </row>
    <row r="71" spans="1:8">
      <c r="A71" s="41">
        <v>66</v>
      </c>
      <c r="B71" s="42"/>
      <c r="C71" s="42"/>
      <c r="D71" s="42"/>
      <c r="E71" s="35"/>
      <c r="F71" s="35"/>
      <c r="G71" s="35"/>
      <c r="H71" s="44"/>
    </row>
    <row r="72" spans="1:8">
      <c r="A72" s="41">
        <v>67</v>
      </c>
      <c r="B72" s="42"/>
      <c r="C72" s="42"/>
      <c r="D72" s="42"/>
      <c r="E72" s="35"/>
      <c r="F72" s="35"/>
      <c r="G72" s="35"/>
      <c r="H72" s="44"/>
    </row>
    <row r="73" spans="1:8">
      <c r="A73" s="41">
        <v>68</v>
      </c>
      <c r="B73" s="42"/>
      <c r="C73" s="42"/>
      <c r="D73" s="42"/>
      <c r="E73" s="35"/>
      <c r="F73" s="35"/>
      <c r="G73" s="35"/>
      <c r="H73" s="44"/>
    </row>
    <row r="74" spans="1:8">
      <c r="A74" s="41">
        <v>69</v>
      </c>
      <c r="B74" s="42"/>
      <c r="C74" s="42"/>
      <c r="D74" s="42"/>
      <c r="E74" s="35"/>
      <c r="F74" s="35"/>
      <c r="G74" s="35"/>
      <c r="H74" s="44"/>
    </row>
    <row r="75" spans="1:8">
      <c r="A75" s="41">
        <v>70</v>
      </c>
      <c r="B75" s="42"/>
      <c r="C75" s="42"/>
      <c r="D75" s="42"/>
      <c r="E75" s="35"/>
      <c r="F75" s="35"/>
      <c r="G75" s="35"/>
      <c r="H75" s="44"/>
    </row>
    <row r="76" spans="1:8">
      <c r="A76" s="33"/>
      <c r="B76" s="45"/>
      <c r="C76" s="46"/>
      <c r="D76" s="47"/>
      <c r="E76" s="48"/>
      <c r="F76" s="47"/>
      <c r="G76" s="47"/>
      <c r="H76" s="47"/>
    </row>
    <row r="77" spans="1:8">
      <c r="A77" s="28"/>
      <c r="B77" s="49"/>
      <c r="C77" s="50"/>
      <c r="D77"/>
      <c r="E77"/>
      <c r="F77" s="28"/>
      <c r="G77" s="28"/>
      <c r="H77" s="28"/>
    </row>
    <row r="78" spans="1:8">
      <c r="A78" s="28"/>
      <c r="B78" s="49"/>
      <c r="C78" s="50"/>
      <c r="D78"/>
      <c r="E78"/>
      <c r="F78" s="28"/>
      <c r="G78" s="28"/>
      <c r="H78" s="28"/>
    </row>
    <row r="79" spans="1:8">
      <c r="A79" s="28"/>
      <c r="B79" s="28"/>
      <c r="C79"/>
      <c r="D79"/>
      <c r="E79"/>
      <c r="F79" s="28"/>
      <c r="G79" s="28"/>
      <c r="H79" s="28"/>
    </row>
    <row r="80" spans="1:8">
      <c r="A80" s="28"/>
      <c r="B80" s="28"/>
      <c r="C80" s="28"/>
      <c r="D80"/>
      <c r="E80"/>
      <c r="F80" s="28"/>
      <c r="G80" s="28"/>
      <c r="H80" s="28"/>
    </row>
  </sheetData>
  <mergeCells count="1">
    <mergeCell ref="A3:C3"/>
  </mergeCells>
  <phoneticPr fontId="12"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topLeftCell="A4" zoomScale="90" zoomScaleNormal="90" workbookViewId="0">
      <selection activeCell="J7" sqref="J7"/>
    </sheetView>
  </sheetViews>
  <sheetFormatPr defaultColWidth="50.5" defaultRowHeight="15"/>
  <cols>
    <col min="1" max="1" width="17.375" style="26" bestFit="1" customWidth="1"/>
    <col min="2" max="2" width="35.375" style="26" customWidth="1"/>
    <col min="3" max="3" width="56.125" style="26" bestFit="1" customWidth="1"/>
    <col min="4" max="4" width="34.125" style="26" bestFit="1" customWidth="1"/>
    <col min="5" max="5" width="33.5" style="26" bestFit="1" customWidth="1"/>
    <col min="6" max="6" width="17.625" style="26" bestFit="1" customWidth="1"/>
    <col min="7" max="7" width="32.375" style="26" bestFit="1" customWidth="1"/>
    <col min="8" max="8" width="27.375" style="26" bestFit="1" customWidth="1"/>
    <col min="9" max="9" width="51.75" style="26" bestFit="1" customWidth="1"/>
    <col min="10" max="10" width="28.125" style="26" customWidth="1"/>
    <col min="11" max="16384" width="50.5" style="26"/>
  </cols>
  <sheetData>
    <row r="1" spans="1:10" ht="21">
      <c r="A1" s="139" t="s">
        <v>141</v>
      </c>
      <c r="B1" s="139"/>
      <c r="C1" s="139"/>
      <c r="D1" s="139"/>
      <c r="E1" s="139"/>
      <c r="F1" s="139"/>
      <c r="G1" s="28"/>
      <c r="H1" s="28"/>
      <c r="I1" s="28"/>
      <c r="J1" s="28"/>
    </row>
    <row r="2" spans="1:10">
      <c r="A2" s="14"/>
      <c r="B2" s="28"/>
      <c r="C2" s="28"/>
      <c r="D2" s="28"/>
      <c r="E2" s="28"/>
      <c r="F2" s="28"/>
      <c r="G2" s="28"/>
      <c r="H2" s="28"/>
      <c r="I2" s="28"/>
      <c r="J2" s="28"/>
    </row>
    <row r="3" spans="1:10">
      <c r="A3" s="137" t="s">
        <v>133</v>
      </c>
      <c r="B3" s="138"/>
      <c r="C3" s="138"/>
      <c r="D3" s="138"/>
      <c r="E3" s="138"/>
      <c r="F3" s="138"/>
      <c r="G3" s="138"/>
      <c r="H3" s="30"/>
      <c r="I3" s="30"/>
      <c r="J3" s="30"/>
    </row>
    <row r="4" spans="1:10">
      <c r="A4" s="30"/>
      <c r="B4" s="30"/>
      <c r="C4" s="30"/>
      <c r="D4" s="30"/>
      <c r="E4" s="30"/>
      <c r="F4" s="27"/>
      <c r="G4" s="27"/>
      <c r="H4" s="30"/>
      <c r="I4" s="30"/>
      <c r="J4" s="30"/>
    </row>
    <row r="5" spans="1:10" ht="45">
      <c r="A5" s="16" t="s">
        <v>142</v>
      </c>
      <c r="B5" s="16" t="s">
        <v>31</v>
      </c>
      <c r="C5" s="16" t="s">
        <v>39</v>
      </c>
      <c r="D5" s="29" t="s">
        <v>143</v>
      </c>
      <c r="E5" s="16" t="s">
        <v>144</v>
      </c>
      <c r="F5" s="16" t="s">
        <v>145</v>
      </c>
      <c r="G5" s="16" t="s">
        <v>146</v>
      </c>
      <c r="H5" s="16" t="s">
        <v>147</v>
      </c>
      <c r="I5" s="16" t="s">
        <v>148</v>
      </c>
      <c r="J5" s="16" t="s">
        <v>149</v>
      </c>
    </row>
    <row r="6" spans="1:10" ht="75">
      <c r="A6" s="51">
        <v>1</v>
      </c>
      <c r="B6" s="52" t="str">
        <f>'Business Processes'!B8</f>
        <v>https://www.pukkaherbs.com/</v>
      </c>
      <c r="C6" s="52" t="str">
        <f>'Business Processes'!J8</f>
        <v>https://www.pukkaherbs.com/your-wellbeing/stories/people/partners/bizgive/  https://www.pukkaherbs.com/media/76569880/pukka-sustainability-highlights-2016.pdf            https://www.pukkaherbs.com/our-mission/inspiring-change/</v>
      </c>
      <c r="D6" s="53" t="s">
        <v>58</v>
      </c>
      <c r="E6" s="53"/>
      <c r="F6" s="53"/>
      <c r="G6" s="53"/>
      <c r="H6" s="53"/>
      <c r="I6" s="53" t="s">
        <v>58</v>
      </c>
      <c r="J6" s="54" t="s">
        <v>150</v>
      </c>
    </row>
    <row r="7" spans="1:10">
      <c r="A7" s="51">
        <v>2</v>
      </c>
      <c r="B7" s="52" t="str">
        <f>'Business Processes'!B9</f>
        <v>www.Dell.com</v>
      </c>
      <c r="C7" s="52" t="str">
        <f>'Business Processes'!J9</f>
        <v>http://www.ideastorm.com/</v>
      </c>
      <c r="D7" s="53"/>
      <c r="E7" s="53"/>
      <c r="F7" s="53"/>
      <c r="G7" s="53"/>
      <c r="H7" s="53"/>
      <c r="I7" s="53"/>
      <c r="J7" s="54" t="s">
        <v>151</v>
      </c>
    </row>
    <row r="8" spans="1:10">
      <c r="A8" s="51">
        <v>3</v>
      </c>
      <c r="B8" s="52" t="str">
        <f>'Business Processes'!B10</f>
        <v>https://twitter.com/</v>
      </c>
      <c r="C8" s="52" t="str">
        <f>'Business Processes'!J10</f>
        <v>https://books.google.co.uk/books?isbn=1473987490</v>
      </c>
      <c r="D8" s="53"/>
      <c r="E8" s="53"/>
      <c r="F8" s="53"/>
      <c r="G8" s="53"/>
      <c r="H8" s="53"/>
      <c r="I8" s="53"/>
      <c r="J8" s="55"/>
    </row>
    <row r="9" spans="1:10">
      <c r="A9" s="51">
        <v>4</v>
      </c>
      <c r="B9" s="52" t="str">
        <f>'Business Processes'!B11</f>
        <v>https://www.amazon.co.uk/</v>
      </c>
      <c r="C9" s="52" t="str">
        <f>'Business Processes'!J11</f>
        <v>https://www.amazon.co.uk/</v>
      </c>
      <c r="D9" s="53"/>
      <c r="E9" s="53"/>
      <c r="F9" s="53"/>
      <c r="G9" s="53"/>
      <c r="H9" s="53"/>
      <c r="I9" s="53"/>
      <c r="J9" s="55"/>
    </row>
    <row r="10" spans="1:10">
      <c r="A10" s="51">
        <v>5</v>
      </c>
      <c r="B10" s="52" t="str">
        <f>'Business Processes'!B12</f>
        <v>https://www.facebook.com/</v>
      </c>
      <c r="C10" s="52" t="str">
        <f>'Business Processes'!J12</f>
        <v>https://www.facebook.com/</v>
      </c>
      <c r="D10" s="53"/>
      <c r="E10" s="53"/>
      <c r="F10" s="53"/>
      <c r="G10" s="53"/>
      <c r="H10" s="53"/>
      <c r="I10" s="53"/>
      <c r="J10" s="55"/>
    </row>
    <row r="11" spans="1:10">
      <c r="A11" s="51">
        <v>6</v>
      </c>
      <c r="B11" s="52" t="str">
        <f>'Business Processes'!B13</f>
        <v>https://www.uber.com/</v>
      </c>
      <c r="C11" s="52" t="str">
        <f>'Business Processes'!J13</f>
        <v>https://www.uber.com/</v>
      </c>
      <c r="D11" s="53"/>
      <c r="E11" s="53"/>
      <c r="F11" s="53"/>
      <c r="G11" s="53"/>
      <c r="H11" s="53"/>
      <c r="I11" s="53"/>
      <c r="J11" s="55"/>
    </row>
    <row r="12" spans="1:10">
      <c r="A12" s="51">
        <v>7</v>
      </c>
      <c r="B12" s="52" t="str">
        <f>'Business Processes'!B14</f>
        <v>https://www.youtube.com/</v>
      </c>
      <c r="C12" s="52" t="str">
        <f>'Business Processes'!J14</f>
        <v>https://www.youtube.com/</v>
      </c>
      <c r="D12" s="53"/>
      <c r="E12" s="53"/>
      <c r="F12" s="53"/>
      <c r="G12" s="53"/>
      <c r="H12" s="53"/>
      <c r="I12" s="53"/>
      <c r="J12" s="55"/>
    </row>
    <row r="13" spans="1:10" ht="30">
      <c r="A13" s="51">
        <v>8</v>
      </c>
      <c r="B13" s="52" t="s">
        <v>97</v>
      </c>
      <c r="C13" s="52" t="str">
        <f>'Business Processes'!J15</f>
        <v>http://static.o2.co.uk/www/docs/thinkbig/think-big-blueprint-1-progress-report-2012-to-2015.pdf</v>
      </c>
      <c r="D13" s="53" t="s">
        <v>58</v>
      </c>
      <c r="E13" s="53" t="s">
        <v>58</v>
      </c>
      <c r="F13" s="53"/>
      <c r="G13" s="53"/>
      <c r="H13" s="53"/>
      <c r="I13" s="53" t="s">
        <v>58</v>
      </c>
      <c r="J13" s="55" t="s">
        <v>152</v>
      </c>
    </row>
    <row r="14" spans="1:10">
      <c r="A14" s="51">
        <v>9</v>
      </c>
      <c r="B14" s="52" t="s">
        <v>104</v>
      </c>
      <c r="C14" s="52" t="str">
        <f>'Business Processes'!J16</f>
        <v>https://support.apple.com/en-gb</v>
      </c>
      <c r="D14" s="53"/>
      <c r="E14" s="53" t="s">
        <v>58</v>
      </c>
      <c r="F14" s="53"/>
      <c r="G14" s="53"/>
      <c r="H14" s="53"/>
      <c r="I14" s="53" t="s">
        <v>58</v>
      </c>
      <c r="J14" s="55" t="s">
        <v>153</v>
      </c>
    </row>
    <row r="15" spans="1:10" ht="30">
      <c r="A15" s="51">
        <v>10</v>
      </c>
      <c r="B15" s="52" t="s">
        <v>111</v>
      </c>
      <c r="C15" s="52" t="str">
        <f>'Business Processes'!J17</f>
        <v>http://ee.co.uk/our-company/corporate-responsibility/building-trust/our-customers</v>
      </c>
      <c r="D15" s="56" t="s">
        <v>58</v>
      </c>
      <c r="E15" s="56" t="s">
        <v>58</v>
      </c>
      <c r="F15" s="56"/>
      <c r="G15" s="56"/>
      <c r="H15" s="56"/>
      <c r="I15" s="56" t="s">
        <v>58</v>
      </c>
      <c r="J15" s="54" t="s">
        <v>152</v>
      </c>
    </row>
    <row r="16" spans="1:10">
      <c r="A16" s="51">
        <v>11</v>
      </c>
      <c r="B16" s="52"/>
      <c r="C16" s="52"/>
      <c r="D16" s="56"/>
      <c r="E16" s="56"/>
      <c r="F16" s="56"/>
      <c r="G16" s="56"/>
      <c r="H16" s="56"/>
      <c r="I16" s="56"/>
      <c r="J16" s="54"/>
    </row>
    <row r="17" spans="1:10">
      <c r="A17" s="51">
        <v>12</v>
      </c>
      <c r="B17" s="52"/>
      <c r="C17" s="52"/>
      <c r="D17" s="56"/>
      <c r="E17" s="56"/>
      <c r="F17" s="56"/>
      <c r="G17" s="56"/>
      <c r="H17" s="56"/>
      <c r="I17" s="56"/>
      <c r="J17" s="54"/>
    </row>
    <row r="18" spans="1:10">
      <c r="A18" s="51">
        <v>13</v>
      </c>
      <c r="B18" s="52"/>
      <c r="C18" s="52"/>
      <c r="D18" s="56"/>
      <c r="E18" s="56"/>
      <c r="F18" s="56"/>
      <c r="G18" s="56"/>
      <c r="H18" s="56"/>
      <c r="I18" s="56"/>
      <c r="J18" s="54"/>
    </row>
    <row r="19" spans="1:10">
      <c r="A19" s="51">
        <v>14</v>
      </c>
      <c r="B19" s="52"/>
      <c r="C19" s="52"/>
      <c r="D19" s="56"/>
      <c r="E19" s="56"/>
      <c r="F19" s="56"/>
      <c r="G19" s="56"/>
      <c r="H19" s="56"/>
      <c r="I19" s="56"/>
      <c r="J19" s="54"/>
    </row>
    <row r="20" spans="1:10">
      <c r="A20" s="51">
        <v>15</v>
      </c>
      <c r="B20" s="52"/>
      <c r="C20" s="52"/>
      <c r="D20" s="56"/>
      <c r="E20" s="56"/>
      <c r="F20" s="56"/>
      <c r="G20" s="56"/>
      <c r="H20" s="56"/>
      <c r="I20" s="56"/>
      <c r="J20" s="54"/>
    </row>
    <row r="21" spans="1:10">
      <c r="A21" s="51">
        <v>16</v>
      </c>
      <c r="B21" s="52"/>
      <c r="C21" s="52"/>
      <c r="D21" s="56"/>
      <c r="E21" s="56"/>
      <c r="F21" s="56"/>
      <c r="G21" s="56"/>
      <c r="H21" s="56"/>
      <c r="I21" s="56"/>
      <c r="J21" s="54"/>
    </row>
    <row r="22" spans="1:10">
      <c r="A22" s="51">
        <v>17</v>
      </c>
      <c r="B22" s="52"/>
      <c r="C22" s="52"/>
      <c r="D22" s="56"/>
      <c r="E22" s="56"/>
      <c r="F22" s="56"/>
      <c r="G22" s="56"/>
      <c r="H22" s="56"/>
      <c r="I22" s="56"/>
      <c r="J22" s="54"/>
    </row>
    <row r="23" spans="1:10">
      <c r="A23" s="51">
        <v>18</v>
      </c>
      <c r="B23" s="52"/>
      <c r="C23" s="52"/>
      <c r="D23" s="56"/>
      <c r="E23" s="56"/>
      <c r="F23" s="56"/>
      <c r="G23" s="56"/>
      <c r="H23" s="56"/>
      <c r="I23" s="56"/>
      <c r="J23" s="54"/>
    </row>
    <row r="24" spans="1:10">
      <c r="A24" s="51">
        <v>19</v>
      </c>
      <c r="B24" s="52"/>
      <c r="C24" s="52"/>
      <c r="D24" s="56"/>
      <c r="E24" s="56"/>
      <c r="F24" s="56"/>
      <c r="G24" s="56"/>
      <c r="H24" s="56"/>
      <c r="I24" s="56"/>
      <c r="J24" s="54"/>
    </row>
    <row r="25" spans="1:10">
      <c r="A25" s="51">
        <v>20</v>
      </c>
      <c r="B25" s="52"/>
      <c r="C25" s="52"/>
      <c r="D25" s="56"/>
      <c r="E25" s="56"/>
      <c r="F25" s="56"/>
      <c r="G25" s="56"/>
      <c r="H25" s="56"/>
      <c r="I25" s="56"/>
      <c r="J25" s="54"/>
    </row>
    <row r="26" spans="1:10">
      <c r="A26" s="51">
        <v>21</v>
      </c>
      <c r="B26" s="52"/>
      <c r="C26" s="52"/>
      <c r="D26" s="56"/>
      <c r="E26" s="56"/>
      <c r="F26" s="56"/>
      <c r="G26" s="56"/>
      <c r="H26" s="56"/>
      <c r="I26" s="56"/>
      <c r="J26" s="54"/>
    </row>
    <row r="27" spans="1:10">
      <c r="A27" s="51">
        <v>22</v>
      </c>
      <c r="B27" s="52"/>
      <c r="C27" s="52"/>
      <c r="D27" s="56"/>
      <c r="E27" s="56"/>
      <c r="F27" s="56"/>
      <c r="G27" s="56"/>
      <c r="H27" s="56"/>
      <c r="I27" s="56"/>
      <c r="J27" s="54"/>
    </row>
    <row r="28" spans="1:10">
      <c r="A28" s="51">
        <v>23</v>
      </c>
      <c r="B28" s="52"/>
      <c r="C28" s="52"/>
      <c r="D28" s="56"/>
      <c r="E28" s="56"/>
      <c r="F28" s="56"/>
      <c r="G28" s="56"/>
      <c r="H28" s="56"/>
      <c r="I28" s="56"/>
      <c r="J28" s="54"/>
    </row>
    <row r="29" spans="1:10">
      <c r="A29" s="51">
        <v>24</v>
      </c>
      <c r="B29" s="52"/>
      <c r="C29" s="52"/>
      <c r="D29" s="56"/>
      <c r="E29" s="56"/>
      <c r="F29" s="56"/>
      <c r="G29" s="56"/>
      <c r="H29" s="56"/>
      <c r="I29" s="56"/>
      <c r="J29" s="54"/>
    </row>
    <row r="30" spans="1:10">
      <c r="A30" s="51">
        <v>25</v>
      </c>
      <c r="B30" s="52"/>
      <c r="C30" s="52"/>
      <c r="D30" s="56"/>
      <c r="E30" s="56"/>
      <c r="F30" s="56"/>
      <c r="G30" s="56"/>
      <c r="H30" s="56"/>
      <c r="I30" s="56"/>
      <c r="J30" s="54"/>
    </row>
    <row r="31" spans="1:10">
      <c r="A31" s="51">
        <v>26</v>
      </c>
      <c r="B31" s="52"/>
      <c r="C31" s="52"/>
      <c r="D31" s="56"/>
      <c r="E31" s="56"/>
      <c r="F31" s="56"/>
      <c r="G31" s="56"/>
      <c r="H31" s="56"/>
      <c r="I31" s="56"/>
      <c r="J31" s="54"/>
    </row>
    <row r="32" spans="1:10">
      <c r="A32" s="51">
        <v>27</v>
      </c>
      <c r="B32" s="52"/>
      <c r="C32" s="52"/>
      <c r="D32" s="56"/>
      <c r="E32" s="56"/>
      <c r="F32" s="56"/>
      <c r="G32" s="56"/>
      <c r="H32" s="56"/>
      <c r="I32" s="56"/>
      <c r="J32" s="54"/>
    </row>
    <row r="33" spans="1:10">
      <c r="A33" s="51">
        <v>28</v>
      </c>
      <c r="B33" s="52"/>
      <c r="C33" s="52"/>
      <c r="D33" s="56"/>
      <c r="E33" s="56"/>
      <c r="F33" s="56"/>
      <c r="G33" s="56"/>
      <c r="H33" s="56"/>
      <c r="I33" s="56"/>
      <c r="J33" s="54"/>
    </row>
    <row r="34" spans="1:10">
      <c r="A34" s="51">
        <v>29</v>
      </c>
      <c r="B34" s="52"/>
      <c r="C34" s="52"/>
      <c r="D34" s="56"/>
      <c r="E34" s="56"/>
      <c r="F34" s="56"/>
      <c r="G34" s="56"/>
      <c r="H34" s="56"/>
      <c r="I34" s="56"/>
      <c r="J34" s="54"/>
    </row>
    <row r="35" spans="1:10">
      <c r="A35" s="51">
        <v>30</v>
      </c>
      <c r="B35" s="52"/>
      <c r="C35" s="52"/>
      <c r="D35" s="56"/>
      <c r="E35" s="56"/>
      <c r="F35" s="56"/>
      <c r="G35" s="56"/>
      <c r="H35" s="56"/>
      <c r="I35" s="56"/>
      <c r="J35" s="54"/>
    </row>
    <row r="36" spans="1:10">
      <c r="A36" s="51">
        <v>31</v>
      </c>
      <c r="B36" s="52"/>
      <c r="C36" s="52"/>
      <c r="D36" s="56"/>
      <c r="E36" s="56"/>
      <c r="F36" s="56"/>
      <c r="G36" s="56"/>
      <c r="H36" s="56"/>
      <c r="I36" s="56"/>
      <c r="J36" s="54"/>
    </row>
    <row r="37" spans="1:10">
      <c r="A37" s="51">
        <v>32</v>
      </c>
      <c r="B37" s="52"/>
      <c r="C37" s="52"/>
      <c r="D37" s="56"/>
      <c r="E37" s="56"/>
      <c r="F37" s="56"/>
      <c r="G37" s="56"/>
      <c r="H37" s="56"/>
      <c r="I37" s="56"/>
      <c r="J37" s="54"/>
    </row>
    <row r="38" spans="1:10">
      <c r="A38" s="51">
        <v>33</v>
      </c>
      <c r="B38" s="52"/>
      <c r="C38" s="52"/>
      <c r="D38" s="56"/>
      <c r="E38" s="56"/>
      <c r="F38" s="56"/>
      <c r="G38" s="56"/>
      <c r="H38" s="56"/>
      <c r="I38" s="56"/>
      <c r="J38" s="54"/>
    </row>
    <row r="39" spans="1:10">
      <c r="A39" s="51">
        <v>34</v>
      </c>
      <c r="B39" s="52"/>
      <c r="C39" s="52"/>
      <c r="D39" s="56"/>
      <c r="E39" s="56"/>
      <c r="F39" s="56"/>
      <c r="G39" s="56"/>
      <c r="H39" s="56"/>
      <c r="I39" s="56"/>
      <c r="J39" s="54"/>
    </row>
    <row r="40" spans="1:10">
      <c r="A40" s="51">
        <v>35</v>
      </c>
      <c r="B40" s="52"/>
      <c r="C40" s="52"/>
      <c r="D40" s="56"/>
      <c r="E40" s="56"/>
      <c r="F40" s="56"/>
      <c r="G40" s="56"/>
      <c r="H40" s="56"/>
      <c r="I40" s="56"/>
      <c r="J40" s="54"/>
    </row>
    <row r="41" spans="1:10">
      <c r="A41" s="51">
        <v>36</v>
      </c>
      <c r="B41" s="52"/>
      <c r="C41" s="52"/>
      <c r="D41" s="56"/>
      <c r="E41" s="56"/>
      <c r="F41" s="56"/>
      <c r="G41" s="56"/>
      <c r="H41" s="56"/>
      <c r="I41" s="56"/>
      <c r="J41" s="54"/>
    </row>
    <row r="42" spans="1:10">
      <c r="A42" s="51">
        <v>37</v>
      </c>
      <c r="B42" s="52"/>
      <c r="C42" s="52"/>
      <c r="D42" s="56"/>
      <c r="E42" s="56"/>
      <c r="F42" s="56"/>
      <c r="G42" s="56"/>
      <c r="H42" s="56"/>
      <c r="I42" s="56"/>
      <c r="J42" s="54"/>
    </row>
    <row r="43" spans="1:10">
      <c r="A43" s="51">
        <v>38</v>
      </c>
      <c r="B43" s="52"/>
      <c r="C43" s="52"/>
      <c r="D43" s="56"/>
      <c r="E43" s="56"/>
      <c r="F43" s="56"/>
      <c r="G43" s="56"/>
      <c r="H43" s="56"/>
      <c r="I43" s="56"/>
      <c r="J43" s="54"/>
    </row>
    <row r="44" spans="1:10">
      <c r="A44" s="51">
        <v>39</v>
      </c>
      <c r="B44" s="52"/>
      <c r="C44" s="52"/>
      <c r="D44" s="56"/>
      <c r="E44" s="56"/>
      <c r="F44" s="56"/>
      <c r="G44" s="56"/>
      <c r="H44" s="56"/>
      <c r="I44" s="56"/>
      <c r="J44" s="54"/>
    </row>
    <row r="45" spans="1:10">
      <c r="A45" s="51">
        <v>40</v>
      </c>
      <c r="B45" s="52"/>
      <c r="C45" s="52"/>
      <c r="D45" s="56"/>
      <c r="E45" s="56"/>
      <c r="F45" s="56"/>
      <c r="G45" s="56"/>
      <c r="H45" s="56"/>
      <c r="I45" s="56"/>
      <c r="J45" s="54"/>
    </row>
    <row r="46" spans="1:10">
      <c r="A46" s="51">
        <v>41</v>
      </c>
      <c r="B46" s="52"/>
      <c r="C46" s="52"/>
      <c r="D46" s="56"/>
      <c r="E46" s="56"/>
      <c r="F46" s="56"/>
      <c r="G46" s="56"/>
      <c r="H46" s="56"/>
      <c r="I46" s="56"/>
      <c r="J46" s="54"/>
    </row>
    <row r="47" spans="1:10">
      <c r="A47" s="51">
        <v>42</v>
      </c>
      <c r="B47" s="52"/>
      <c r="C47" s="52"/>
      <c r="D47" s="56"/>
      <c r="E47" s="56"/>
      <c r="F47" s="56"/>
      <c r="G47" s="56"/>
      <c r="H47" s="56"/>
      <c r="I47" s="56"/>
      <c r="J47" s="54"/>
    </row>
    <row r="48" spans="1:10">
      <c r="A48" s="51">
        <v>43</v>
      </c>
      <c r="B48" s="52"/>
      <c r="C48" s="52"/>
      <c r="D48" s="56"/>
      <c r="E48" s="56"/>
      <c r="F48" s="56"/>
      <c r="G48" s="56"/>
      <c r="H48" s="56"/>
      <c r="I48" s="56"/>
      <c r="J48" s="54"/>
    </row>
    <row r="49" spans="1:10">
      <c r="A49" s="51">
        <v>44</v>
      </c>
      <c r="B49" s="52"/>
      <c r="C49" s="52"/>
      <c r="D49" s="56"/>
      <c r="E49" s="56"/>
      <c r="F49" s="56"/>
      <c r="G49" s="56"/>
      <c r="H49" s="56"/>
      <c r="I49" s="56"/>
      <c r="J49" s="54"/>
    </row>
    <row r="50" spans="1:10">
      <c r="A50" s="51">
        <v>45</v>
      </c>
      <c r="B50" s="52"/>
      <c r="C50" s="52"/>
      <c r="D50" s="53"/>
      <c r="E50" s="53"/>
      <c r="F50" s="53"/>
      <c r="G50" s="53"/>
      <c r="H50" s="53"/>
      <c r="I50" s="53"/>
      <c r="J50" s="55"/>
    </row>
    <row r="51" spans="1:10">
      <c r="A51" s="51">
        <v>46</v>
      </c>
      <c r="B51" s="52"/>
      <c r="C51" s="52"/>
      <c r="D51" s="53"/>
      <c r="E51" s="53"/>
      <c r="F51" s="53"/>
      <c r="G51" s="53"/>
      <c r="H51" s="53"/>
      <c r="I51" s="53"/>
      <c r="J51" s="55"/>
    </row>
    <row r="52" spans="1:10">
      <c r="A52" s="51">
        <v>47</v>
      </c>
      <c r="B52" s="52"/>
      <c r="C52" s="52"/>
      <c r="D52" s="56"/>
      <c r="E52" s="56"/>
      <c r="F52" s="56"/>
      <c r="G52" s="56"/>
      <c r="H52" s="56"/>
      <c r="I52" s="56"/>
      <c r="J52" s="54"/>
    </row>
    <row r="53" spans="1:10">
      <c r="A53" s="51">
        <v>48</v>
      </c>
      <c r="B53" s="52"/>
      <c r="C53" s="52"/>
      <c r="D53" s="56"/>
      <c r="E53" s="56"/>
      <c r="F53" s="56"/>
      <c r="G53" s="56"/>
      <c r="H53" s="56"/>
      <c r="I53" s="56"/>
      <c r="J53" s="54"/>
    </row>
    <row r="54" spans="1:10">
      <c r="A54" s="51">
        <v>49</v>
      </c>
      <c r="B54" s="52"/>
      <c r="C54" s="52"/>
      <c r="D54" s="56"/>
      <c r="E54" s="56"/>
      <c r="F54" s="56"/>
      <c r="G54" s="56"/>
      <c r="H54" s="56"/>
      <c r="I54" s="56"/>
      <c r="J54" s="54"/>
    </row>
    <row r="55" spans="1:10">
      <c r="A55" s="51">
        <v>50</v>
      </c>
      <c r="B55" s="52"/>
      <c r="C55" s="52"/>
      <c r="D55" s="56"/>
      <c r="E55" s="56"/>
      <c r="F55" s="56"/>
      <c r="G55" s="56"/>
      <c r="H55" s="56"/>
      <c r="I55" s="56"/>
      <c r="J55" s="54"/>
    </row>
    <row r="56" spans="1:10">
      <c r="A56" s="51">
        <v>51</v>
      </c>
      <c r="B56" s="52"/>
      <c r="C56" s="52"/>
      <c r="D56" s="56"/>
      <c r="E56" s="56"/>
      <c r="F56" s="56"/>
      <c r="G56" s="56"/>
      <c r="H56" s="56"/>
      <c r="I56" s="56"/>
      <c r="J56" s="54"/>
    </row>
    <row r="57" spans="1:10">
      <c r="A57" s="51">
        <v>52</v>
      </c>
      <c r="B57" s="52"/>
      <c r="C57" s="52"/>
      <c r="D57" s="56"/>
      <c r="E57" s="56"/>
      <c r="F57" s="56"/>
      <c r="G57" s="56"/>
      <c r="H57" s="56"/>
      <c r="I57" s="56"/>
      <c r="J57" s="54"/>
    </row>
    <row r="58" spans="1:10">
      <c r="A58" s="51">
        <v>53</v>
      </c>
      <c r="B58" s="52"/>
      <c r="C58" s="52"/>
      <c r="D58" s="56"/>
      <c r="E58" s="56"/>
      <c r="F58" s="56"/>
      <c r="G58" s="56"/>
      <c r="H58" s="56"/>
      <c r="I58" s="56"/>
      <c r="J58" s="54"/>
    </row>
    <row r="59" spans="1:10">
      <c r="A59" s="51">
        <v>54</v>
      </c>
      <c r="B59" s="52"/>
      <c r="C59" s="52"/>
      <c r="D59" s="56"/>
      <c r="E59" s="56"/>
      <c r="F59" s="56"/>
      <c r="G59" s="56"/>
      <c r="H59" s="56"/>
      <c r="I59" s="56"/>
      <c r="J59" s="54"/>
    </row>
    <row r="60" spans="1:10">
      <c r="A60" s="51">
        <v>55</v>
      </c>
      <c r="B60" s="52"/>
      <c r="C60" s="52"/>
      <c r="D60" s="56"/>
      <c r="E60" s="56"/>
      <c r="F60" s="56"/>
      <c r="G60" s="56"/>
      <c r="H60" s="56"/>
      <c r="I60" s="56"/>
      <c r="J60" s="54"/>
    </row>
    <row r="61" spans="1:10">
      <c r="A61" s="51">
        <v>56</v>
      </c>
      <c r="B61" s="52"/>
      <c r="C61" s="52"/>
      <c r="D61" s="56"/>
      <c r="E61" s="56"/>
      <c r="F61" s="56"/>
      <c r="G61" s="56"/>
      <c r="H61" s="56"/>
      <c r="I61" s="56"/>
      <c r="J61" s="54"/>
    </row>
    <row r="62" spans="1:10">
      <c r="A62" s="51">
        <v>57</v>
      </c>
      <c r="B62" s="52"/>
      <c r="C62" s="52"/>
      <c r="D62" s="56"/>
      <c r="E62" s="56"/>
      <c r="F62" s="56"/>
      <c r="G62" s="56"/>
      <c r="H62" s="56"/>
      <c r="I62" s="56"/>
      <c r="J62" s="54"/>
    </row>
    <row r="63" spans="1:10">
      <c r="A63" s="51">
        <v>58</v>
      </c>
      <c r="B63" s="52"/>
      <c r="C63" s="52"/>
      <c r="D63" s="56"/>
      <c r="E63" s="56"/>
      <c r="F63" s="56"/>
      <c r="G63" s="56"/>
      <c r="H63" s="56"/>
      <c r="I63" s="56"/>
      <c r="J63" s="54"/>
    </row>
    <row r="64" spans="1:10">
      <c r="A64" s="51">
        <v>59</v>
      </c>
      <c r="B64" s="52"/>
      <c r="C64" s="52"/>
      <c r="D64" s="56"/>
      <c r="E64" s="56"/>
      <c r="F64" s="56"/>
      <c r="G64" s="56"/>
      <c r="H64" s="56"/>
      <c r="I64" s="56"/>
      <c r="J64" s="54"/>
    </row>
    <row r="65" spans="1:10">
      <c r="A65" s="51">
        <v>60</v>
      </c>
      <c r="B65" s="52"/>
      <c r="C65" s="52"/>
      <c r="D65" s="56"/>
      <c r="E65" s="56"/>
      <c r="F65" s="56"/>
      <c r="G65" s="56"/>
      <c r="H65" s="56"/>
      <c r="I65" s="56"/>
      <c r="J65" s="54"/>
    </row>
    <row r="66" spans="1:10">
      <c r="A66" s="51">
        <v>61</v>
      </c>
      <c r="B66" s="52"/>
      <c r="C66" s="52"/>
      <c r="D66" s="56"/>
      <c r="E66" s="56"/>
      <c r="F66" s="56"/>
      <c r="G66" s="56"/>
      <c r="H66" s="56"/>
      <c r="I66" s="56"/>
      <c r="J66" s="54"/>
    </row>
    <row r="67" spans="1:10">
      <c r="A67" s="51">
        <v>62</v>
      </c>
      <c r="B67" s="52"/>
      <c r="C67" s="52"/>
      <c r="D67" s="56"/>
      <c r="E67" s="56"/>
      <c r="F67" s="56"/>
      <c r="G67" s="56"/>
      <c r="H67" s="56"/>
      <c r="I67" s="56"/>
      <c r="J67" s="54"/>
    </row>
    <row r="68" spans="1:10">
      <c r="A68" s="51">
        <v>63</v>
      </c>
      <c r="B68" s="52"/>
      <c r="C68" s="52"/>
      <c r="D68" s="56"/>
      <c r="E68" s="56"/>
      <c r="F68" s="56"/>
      <c r="G68" s="56"/>
      <c r="H68" s="56"/>
      <c r="I68" s="56"/>
      <c r="J68" s="54"/>
    </row>
    <row r="69" spans="1:10">
      <c r="A69" s="51">
        <v>64</v>
      </c>
      <c r="B69" s="52"/>
      <c r="C69" s="52"/>
      <c r="D69" s="56"/>
      <c r="E69" s="56"/>
      <c r="F69" s="56"/>
      <c r="G69" s="56"/>
      <c r="H69" s="56"/>
      <c r="I69" s="56"/>
      <c r="J69" s="54"/>
    </row>
    <row r="70" spans="1:10">
      <c r="A70" s="51">
        <v>65</v>
      </c>
      <c r="B70" s="52"/>
      <c r="C70" s="52"/>
      <c r="D70" s="56"/>
      <c r="E70" s="56"/>
      <c r="F70" s="56"/>
      <c r="G70" s="56"/>
      <c r="H70" s="56"/>
      <c r="I70" s="56"/>
      <c r="J70" s="54"/>
    </row>
    <row r="71" spans="1:10">
      <c r="A71" s="57">
        <v>66</v>
      </c>
      <c r="B71" s="58"/>
      <c r="C71" s="58"/>
      <c r="D71" s="59"/>
      <c r="E71" s="59"/>
      <c r="F71" s="59"/>
      <c r="G71" s="59"/>
      <c r="H71" s="59"/>
      <c r="I71" s="59"/>
      <c r="J71" s="60"/>
    </row>
    <row r="72" spans="1:10">
      <c r="A72" s="61">
        <v>67</v>
      </c>
      <c r="B72" s="62"/>
      <c r="C72" s="62"/>
      <c r="D72" s="63"/>
      <c r="E72" s="63"/>
      <c r="F72" s="63"/>
      <c r="G72" s="63"/>
      <c r="H72" s="63"/>
      <c r="I72" s="63"/>
      <c r="J72" s="64"/>
    </row>
    <row r="73" spans="1:10">
      <c r="A73" s="61">
        <v>68</v>
      </c>
      <c r="B73" s="62"/>
      <c r="C73" s="62"/>
      <c r="D73" s="63"/>
      <c r="E73" s="63"/>
      <c r="F73" s="63"/>
      <c r="G73" s="63"/>
      <c r="H73" s="63"/>
      <c r="I73" s="63"/>
      <c r="J73" s="64"/>
    </row>
    <row r="74" spans="1:10">
      <c r="A74" s="61">
        <v>69</v>
      </c>
      <c r="B74" s="62"/>
      <c r="C74" s="62"/>
      <c r="D74" s="63"/>
      <c r="E74" s="63"/>
      <c r="F74" s="63"/>
      <c r="G74" s="63"/>
      <c r="H74" s="63"/>
      <c r="I74" s="63"/>
      <c r="J74" s="64"/>
    </row>
    <row r="75" spans="1:10">
      <c r="A75" s="61">
        <v>70</v>
      </c>
      <c r="B75" s="62"/>
      <c r="C75" s="62"/>
      <c r="D75" s="63"/>
      <c r="E75" s="63"/>
      <c r="F75" s="63"/>
      <c r="G75" s="63"/>
      <c r="H75" s="63"/>
      <c r="I75" s="63"/>
      <c r="J75" s="64"/>
    </row>
  </sheetData>
  <mergeCells count="2">
    <mergeCell ref="A3:G3"/>
    <mergeCell ref="A1:F1"/>
  </mergeCells>
  <phoneticPr fontId="12"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zoomScale="90" zoomScaleNormal="90" workbookViewId="0">
      <selection activeCell="M7" sqref="M7"/>
    </sheetView>
  </sheetViews>
  <sheetFormatPr defaultColWidth="8.875" defaultRowHeight="15"/>
  <cols>
    <col min="1" max="1" width="11.5" style="13" customWidth="1"/>
    <col min="2" max="3" width="24.5" style="13" customWidth="1"/>
    <col min="4" max="4" width="28.25" style="21" customWidth="1"/>
    <col min="5" max="5" width="24.5" style="21" customWidth="1"/>
    <col min="6" max="6" width="14.125" style="21" customWidth="1"/>
    <col min="7" max="7" width="21.25" style="21" customWidth="1"/>
    <col min="8" max="8" width="33.125" style="21" customWidth="1"/>
    <col min="9" max="9" width="39.75" style="21" customWidth="1"/>
    <col min="10" max="10" width="33.625" style="21" customWidth="1"/>
    <col min="11" max="11" width="32.625" style="21" customWidth="1"/>
    <col min="12" max="12" width="24.75" style="21" customWidth="1"/>
    <col min="13" max="13" width="25" style="13" customWidth="1"/>
    <col min="14" max="16384" width="8.875" style="13"/>
  </cols>
  <sheetData>
    <row r="1" spans="1:13" ht="17.25">
      <c r="A1" s="12" t="s">
        <v>154</v>
      </c>
      <c r="B1" s="65"/>
      <c r="C1" s="65"/>
      <c r="D1" s="66"/>
      <c r="E1" s="31"/>
      <c r="F1" s="31"/>
      <c r="G1" s="31"/>
      <c r="H1" s="31"/>
      <c r="I1" s="31"/>
      <c r="J1" s="31"/>
      <c r="K1" s="31"/>
      <c r="L1" s="31"/>
      <c r="M1" s="28"/>
    </row>
    <row r="2" spans="1:13">
      <c r="A2" s="14"/>
      <c r="B2" s="28"/>
      <c r="C2" s="28"/>
      <c r="D2" s="31"/>
      <c r="E2" s="31"/>
      <c r="F2" s="31"/>
      <c r="G2" s="31"/>
      <c r="H2" s="31"/>
      <c r="I2" s="31"/>
      <c r="J2" s="31"/>
      <c r="K2" s="31"/>
      <c r="L2" s="31"/>
      <c r="M2" s="28"/>
    </row>
    <row r="3" spans="1:13">
      <c r="A3" s="133" t="s">
        <v>155</v>
      </c>
      <c r="B3" s="133"/>
      <c r="C3" s="133"/>
      <c r="D3" s="140"/>
      <c r="E3" s="140"/>
      <c r="F3" s="140"/>
      <c r="G3" s="140"/>
      <c r="H3" s="140"/>
      <c r="I3" s="34"/>
      <c r="J3" s="34"/>
      <c r="K3" s="34"/>
      <c r="L3" s="34"/>
      <c r="M3" s="30"/>
    </row>
    <row r="4" spans="1:13">
      <c r="A4" s="30"/>
      <c r="B4" s="30"/>
      <c r="C4" s="30"/>
      <c r="D4" s="34"/>
      <c r="E4" s="34"/>
      <c r="F4" s="34"/>
      <c r="G4" s="34"/>
      <c r="H4" s="34"/>
      <c r="I4" s="34"/>
      <c r="J4" s="34"/>
      <c r="K4" s="34"/>
      <c r="L4" s="34"/>
      <c r="M4" s="30"/>
    </row>
    <row r="5" spans="1:13" ht="45">
      <c r="A5" s="16" t="s">
        <v>30</v>
      </c>
      <c r="B5" s="16" t="s">
        <v>31</v>
      </c>
      <c r="C5" s="16" t="s">
        <v>39</v>
      </c>
      <c r="D5" s="16" t="s">
        <v>156</v>
      </c>
      <c r="E5" s="16" t="s">
        <v>157</v>
      </c>
      <c r="F5" s="16" t="s">
        <v>158</v>
      </c>
      <c r="G5" s="16" t="s">
        <v>159</v>
      </c>
      <c r="H5" s="16" t="s">
        <v>160</v>
      </c>
      <c r="I5" s="16" t="s">
        <v>161</v>
      </c>
      <c r="J5" s="16" t="s">
        <v>162</v>
      </c>
      <c r="K5" s="16" t="s">
        <v>163</v>
      </c>
      <c r="L5" s="16" t="s">
        <v>164</v>
      </c>
      <c r="M5" s="16" t="s">
        <v>54</v>
      </c>
    </row>
    <row r="6" spans="1:13" ht="23.25" customHeight="1">
      <c r="A6" s="51">
        <v>1</v>
      </c>
      <c r="B6" s="52" t="str">
        <f>'Business Processes'!B8</f>
        <v>https://www.pukkaherbs.com/</v>
      </c>
      <c r="C6" s="52" t="str">
        <f>'Business Processes'!J8</f>
        <v>https://www.pukkaherbs.com/your-wellbeing/stories/people/partners/bizgive/  https://www.pukkaherbs.com/media/76569880/pukka-sustainability-highlights-2016.pdf            https://www.pukkaherbs.com/our-mission/inspiring-change/</v>
      </c>
      <c r="D6" s="53" t="s">
        <v>58</v>
      </c>
      <c r="E6" s="53"/>
      <c r="F6" s="53" t="s">
        <v>58</v>
      </c>
      <c r="G6" s="51"/>
      <c r="H6" s="53"/>
      <c r="I6" s="53"/>
      <c r="J6" s="53" t="s">
        <v>58</v>
      </c>
      <c r="K6" s="53" t="s">
        <v>58</v>
      </c>
      <c r="L6" s="53"/>
      <c r="M6" s="54" t="s">
        <v>165</v>
      </c>
    </row>
    <row r="7" spans="1:13" ht="20.45" customHeight="1">
      <c r="A7" s="51">
        <f>A6+1</f>
        <v>2</v>
      </c>
      <c r="B7" s="52" t="str">
        <f>'Business Processes'!B9</f>
        <v>www.Dell.com</v>
      </c>
      <c r="C7" s="52" t="str">
        <f>'Business Processes'!J9</f>
        <v>http://www.ideastorm.com/</v>
      </c>
      <c r="D7" s="53" t="s">
        <v>58</v>
      </c>
      <c r="E7" s="53" t="s">
        <v>58</v>
      </c>
      <c r="F7" s="53" t="s">
        <v>58</v>
      </c>
      <c r="G7" s="51" t="s">
        <v>58</v>
      </c>
      <c r="H7" s="53"/>
      <c r="I7" s="53"/>
      <c r="J7" s="53" t="s">
        <v>58</v>
      </c>
      <c r="K7" s="53" t="s">
        <v>58</v>
      </c>
      <c r="L7" s="53"/>
      <c r="M7" s="55"/>
    </row>
    <row r="8" spans="1:13" ht="18.95" customHeight="1">
      <c r="A8" s="51">
        <f t="shared" ref="A8:A33" si="0">A7+1</f>
        <v>3</v>
      </c>
      <c r="B8" s="52" t="str">
        <f>'Business Processes'!B10</f>
        <v>https://twitter.com/</v>
      </c>
      <c r="C8" s="52" t="str">
        <f>'Business Processes'!J10</f>
        <v>https://books.google.co.uk/books?isbn=1473987490</v>
      </c>
      <c r="D8" s="53"/>
      <c r="E8" s="53"/>
      <c r="F8" s="53"/>
      <c r="G8" s="51"/>
      <c r="H8" s="53"/>
      <c r="I8" s="53"/>
      <c r="J8" s="53"/>
      <c r="K8" s="53"/>
      <c r="L8" s="53"/>
      <c r="M8" s="55"/>
    </row>
    <row r="9" spans="1:13" ht="18.95" customHeight="1">
      <c r="A9" s="51">
        <f t="shared" si="0"/>
        <v>4</v>
      </c>
      <c r="B9" s="52" t="str">
        <f>'Business Processes'!B11</f>
        <v>https://www.amazon.co.uk/</v>
      </c>
      <c r="C9" s="52" t="str">
        <f>'Business Processes'!J11</f>
        <v>https://www.amazon.co.uk/</v>
      </c>
      <c r="D9" s="53"/>
      <c r="E9" s="53"/>
      <c r="F9" s="53"/>
      <c r="G9" s="51"/>
      <c r="H9" s="53"/>
      <c r="I9" s="53"/>
      <c r="J9" s="53"/>
      <c r="K9" s="53"/>
      <c r="L9" s="53"/>
      <c r="M9" s="55"/>
    </row>
    <row r="10" spans="1:13" ht="18.95" customHeight="1">
      <c r="A10" s="51">
        <f t="shared" si="0"/>
        <v>5</v>
      </c>
      <c r="B10" s="52" t="str">
        <f>'Business Processes'!B12</f>
        <v>https://www.facebook.com/</v>
      </c>
      <c r="C10" s="52" t="str">
        <f>'Business Processes'!J12</f>
        <v>https://www.facebook.com/</v>
      </c>
      <c r="D10" s="53"/>
      <c r="E10" s="53"/>
      <c r="F10" s="53"/>
      <c r="G10" s="51"/>
      <c r="H10" s="53"/>
      <c r="I10" s="53"/>
      <c r="J10" s="53"/>
      <c r="K10" s="53"/>
      <c r="L10" s="53"/>
      <c r="M10" s="55"/>
    </row>
    <row r="11" spans="1:13" ht="18.95" customHeight="1">
      <c r="A11" s="51">
        <f t="shared" si="0"/>
        <v>6</v>
      </c>
      <c r="B11" s="52" t="str">
        <f>'Business Processes'!B13</f>
        <v>https://www.uber.com/</v>
      </c>
      <c r="C11" s="52" t="str">
        <f>'Business Processes'!J13</f>
        <v>https://www.uber.com/</v>
      </c>
      <c r="D11" s="53"/>
      <c r="E11" s="53"/>
      <c r="F11" s="53"/>
      <c r="G11" s="51"/>
      <c r="H11" s="53"/>
      <c r="I11" s="53"/>
      <c r="J11" s="53"/>
      <c r="K11" s="53"/>
      <c r="L11" s="53"/>
      <c r="M11" s="55"/>
    </row>
    <row r="12" spans="1:13" ht="18.95" customHeight="1">
      <c r="A12" s="51">
        <f t="shared" si="0"/>
        <v>7</v>
      </c>
      <c r="B12" s="52" t="str">
        <f>'Business Processes'!B14</f>
        <v>https://www.youtube.com/</v>
      </c>
      <c r="C12" s="52" t="str">
        <f>'Business Processes'!J14</f>
        <v>https://www.youtube.com/</v>
      </c>
      <c r="D12" s="53"/>
      <c r="E12" s="53"/>
      <c r="F12" s="53"/>
      <c r="G12" s="51"/>
      <c r="H12" s="53"/>
      <c r="I12" s="53"/>
      <c r="J12" s="53"/>
      <c r="K12" s="53"/>
      <c r="L12" s="53"/>
      <c r="M12" s="55"/>
    </row>
    <row r="13" spans="1:13" ht="60">
      <c r="A13" s="51">
        <f t="shared" si="0"/>
        <v>8</v>
      </c>
      <c r="B13" s="52" t="s">
        <v>97</v>
      </c>
      <c r="C13" s="52" t="s">
        <v>102</v>
      </c>
      <c r="D13" s="53" t="s">
        <v>58</v>
      </c>
      <c r="E13" s="53" t="s">
        <v>58</v>
      </c>
      <c r="F13" s="53" t="s">
        <v>58</v>
      </c>
      <c r="G13" s="51" t="s">
        <v>58</v>
      </c>
      <c r="H13" s="53" t="s">
        <v>58</v>
      </c>
      <c r="I13" s="53"/>
      <c r="J13" s="53" t="s">
        <v>58</v>
      </c>
      <c r="K13" s="53" t="s">
        <v>58</v>
      </c>
      <c r="L13" s="53" t="s">
        <v>58</v>
      </c>
      <c r="M13" s="55" t="s">
        <v>166</v>
      </c>
    </row>
    <row r="14" spans="1:13" ht="30">
      <c r="A14" s="51">
        <f t="shared" si="0"/>
        <v>9</v>
      </c>
      <c r="B14" s="52" t="s">
        <v>104</v>
      </c>
      <c r="C14" s="52" t="s">
        <v>109</v>
      </c>
      <c r="D14" s="53" t="s">
        <v>58</v>
      </c>
      <c r="E14" s="53" t="s">
        <v>58</v>
      </c>
      <c r="F14" s="53" t="s">
        <v>58</v>
      </c>
      <c r="G14" s="51" t="s">
        <v>58</v>
      </c>
      <c r="H14" s="53" t="s">
        <v>58</v>
      </c>
      <c r="I14" s="53"/>
      <c r="J14" s="53" t="s">
        <v>58</v>
      </c>
      <c r="K14" s="53" t="s">
        <v>58</v>
      </c>
      <c r="L14" s="53" t="s">
        <v>58</v>
      </c>
      <c r="M14" s="55" t="s">
        <v>166</v>
      </c>
    </row>
    <row r="15" spans="1:13" ht="60">
      <c r="A15" s="51">
        <f t="shared" si="0"/>
        <v>10</v>
      </c>
      <c r="B15" s="52" t="s">
        <v>111</v>
      </c>
      <c r="C15" s="52" t="s">
        <v>115</v>
      </c>
      <c r="D15" s="53" t="s">
        <v>58</v>
      </c>
      <c r="E15" s="56" t="s">
        <v>58</v>
      </c>
      <c r="F15" s="56" t="s">
        <v>58</v>
      </c>
      <c r="G15" s="56" t="s">
        <v>58</v>
      </c>
      <c r="H15" s="53" t="s">
        <v>58</v>
      </c>
      <c r="I15" s="56"/>
      <c r="J15" s="56" t="s">
        <v>58</v>
      </c>
      <c r="K15" s="56" t="s">
        <v>58</v>
      </c>
      <c r="L15" s="53" t="s">
        <v>58</v>
      </c>
      <c r="M15" s="67" t="s">
        <v>166</v>
      </c>
    </row>
    <row r="16" spans="1:13">
      <c r="A16" s="51">
        <f t="shared" si="0"/>
        <v>11</v>
      </c>
      <c r="B16" s="52"/>
      <c r="C16" s="52"/>
      <c r="D16" s="53"/>
      <c r="E16" s="56"/>
      <c r="F16" s="56"/>
      <c r="G16" s="56"/>
      <c r="H16" s="53"/>
      <c r="I16" s="56"/>
      <c r="J16" s="56"/>
      <c r="K16" s="56"/>
      <c r="L16" s="53"/>
      <c r="M16" s="67"/>
    </row>
    <row r="17" spans="1:13">
      <c r="A17" s="51">
        <f t="shared" si="0"/>
        <v>12</v>
      </c>
      <c r="B17" s="52"/>
      <c r="C17" s="52"/>
      <c r="D17" s="53"/>
      <c r="E17" s="56"/>
      <c r="F17" s="56"/>
      <c r="G17" s="56"/>
      <c r="H17" s="53"/>
      <c r="I17" s="56"/>
      <c r="J17" s="56"/>
      <c r="K17" s="56"/>
      <c r="L17" s="53"/>
      <c r="M17" s="67"/>
    </row>
    <row r="18" spans="1:13">
      <c r="A18" s="51">
        <f t="shared" si="0"/>
        <v>13</v>
      </c>
      <c r="B18" s="52"/>
      <c r="C18" s="52"/>
      <c r="D18" s="53"/>
      <c r="E18" s="56"/>
      <c r="F18" s="56"/>
      <c r="G18" s="56"/>
      <c r="H18" s="56"/>
      <c r="I18" s="56"/>
      <c r="J18" s="56"/>
      <c r="K18" s="56"/>
      <c r="L18" s="56"/>
      <c r="M18" s="67"/>
    </row>
    <row r="19" spans="1:13">
      <c r="A19" s="51">
        <f t="shared" si="0"/>
        <v>14</v>
      </c>
      <c r="B19" s="52"/>
      <c r="C19" s="52"/>
      <c r="D19" s="56"/>
      <c r="E19" s="56"/>
      <c r="F19" s="56"/>
      <c r="G19" s="56"/>
      <c r="H19" s="56"/>
      <c r="I19" s="56"/>
      <c r="J19" s="56"/>
      <c r="K19" s="56"/>
      <c r="L19" s="53"/>
      <c r="M19" s="67"/>
    </row>
    <row r="20" spans="1:13" ht="18.95" customHeight="1">
      <c r="A20" s="51">
        <f t="shared" si="0"/>
        <v>15</v>
      </c>
      <c r="B20" s="52"/>
      <c r="C20" s="52"/>
      <c r="D20" s="56"/>
      <c r="E20" s="56"/>
      <c r="F20" s="56"/>
      <c r="G20" s="56"/>
      <c r="H20" s="56"/>
      <c r="I20" s="56"/>
      <c r="J20" s="56"/>
      <c r="K20" s="56"/>
      <c r="L20" s="53"/>
      <c r="M20" s="67"/>
    </row>
    <row r="21" spans="1:13">
      <c r="A21" s="51">
        <f t="shared" si="0"/>
        <v>16</v>
      </c>
      <c r="B21" s="52"/>
      <c r="C21" s="52"/>
      <c r="D21" s="56"/>
      <c r="E21" s="56"/>
      <c r="F21" s="56"/>
      <c r="G21" s="56"/>
      <c r="H21" s="56"/>
      <c r="I21" s="56"/>
      <c r="J21" s="56"/>
      <c r="K21" s="56"/>
      <c r="L21" s="53"/>
      <c r="M21" s="67"/>
    </row>
    <row r="22" spans="1:13">
      <c r="A22" s="51">
        <f t="shared" si="0"/>
        <v>17</v>
      </c>
      <c r="B22" s="52"/>
      <c r="C22" s="52"/>
      <c r="D22" s="56"/>
      <c r="E22" s="56"/>
      <c r="F22" s="56"/>
      <c r="G22" s="56"/>
      <c r="H22" s="56"/>
      <c r="I22" s="56"/>
      <c r="J22" s="56"/>
      <c r="K22" s="56"/>
      <c r="L22" s="56"/>
      <c r="M22" s="67"/>
    </row>
    <row r="23" spans="1:13">
      <c r="A23" s="51">
        <f t="shared" si="0"/>
        <v>18</v>
      </c>
      <c r="B23" s="52"/>
      <c r="C23" s="52"/>
      <c r="D23" s="56"/>
      <c r="E23" s="56"/>
      <c r="F23" s="56"/>
      <c r="G23" s="56"/>
      <c r="H23" s="56"/>
      <c r="I23" s="56"/>
      <c r="J23" s="56"/>
      <c r="K23" s="56"/>
      <c r="L23" s="56"/>
      <c r="M23" s="67"/>
    </row>
    <row r="24" spans="1:13">
      <c r="A24" s="51">
        <f t="shared" si="0"/>
        <v>19</v>
      </c>
      <c r="B24" s="52"/>
      <c r="C24" s="52"/>
      <c r="D24" s="53"/>
      <c r="E24" s="56"/>
      <c r="F24" s="56"/>
      <c r="G24" s="56"/>
      <c r="H24" s="56"/>
      <c r="I24" s="56"/>
      <c r="J24" s="56"/>
      <c r="K24" s="56"/>
      <c r="L24" s="53"/>
      <c r="M24" s="67"/>
    </row>
    <row r="25" spans="1:13">
      <c r="A25" s="51">
        <f t="shared" si="0"/>
        <v>20</v>
      </c>
      <c r="B25" s="52"/>
      <c r="C25" s="52"/>
      <c r="D25" s="53"/>
      <c r="E25" s="56"/>
      <c r="F25" s="56"/>
      <c r="G25" s="56"/>
      <c r="H25" s="56"/>
      <c r="I25" s="56"/>
      <c r="J25" s="56"/>
      <c r="K25" s="56"/>
      <c r="L25" s="53"/>
      <c r="M25" s="67"/>
    </row>
    <row r="26" spans="1:13">
      <c r="A26" s="51">
        <f t="shared" si="0"/>
        <v>21</v>
      </c>
      <c r="B26" s="52"/>
      <c r="C26" s="52"/>
      <c r="D26" s="53"/>
      <c r="E26" s="56"/>
      <c r="F26" s="56"/>
      <c r="G26" s="56"/>
      <c r="H26" s="56"/>
      <c r="I26" s="56"/>
      <c r="J26" s="56"/>
      <c r="K26" s="56"/>
      <c r="L26" s="53"/>
      <c r="M26" s="67"/>
    </row>
    <row r="27" spans="1:13">
      <c r="A27" s="51">
        <f t="shared" si="0"/>
        <v>22</v>
      </c>
      <c r="B27" s="52"/>
      <c r="C27" s="52"/>
      <c r="D27" s="56"/>
      <c r="E27" s="56"/>
      <c r="F27" s="56"/>
      <c r="G27" s="56"/>
      <c r="H27" s="56"/>
      <c r="I27" s="56"/>
      <c r="J27" s="56"/>
      <c r="K27" s="56"/>
      <c r="L27" s="56"/>
      <c r="M27" s="67"/>
    </row>
    <row r="28" spans="1:13">
      <c r="A28" s="51">
        <f t="shared" si="0"/>
        <v>23</v>
      </c>
      <c r="B28" s="52"/>
      <c r="C28" s="52"/>
      <c r="D28" s="53"/>
      <c r="E28" s="56"/>
      <c r="F28" s="53"/>
      <c r="G28" s="53"/>
      <c r="H28" s="53"/>
      <c r="I28" s="56"/>
      <c r="J28" s="56"/>
      <c r="K28" s="56"/>
      <c r="L28" s="53"/>
      <c r="M28" s="67"/>
    </row>
    <row r="29" spans="1:13">
      <c r="A29" s="51">
        <f t="shared" si="0"/>
        <v>24</v>
      </c>
      <c r="B29" s="52"/>
      <c r="C29" s="52"/>
      <c r="D29" s="56"/>
      <c r="E29" s="56"/>
      <c r="F29" s="53"/>
      <c r="G29" s="53"/>
      <c r="H29" s="56"/>
      <c r="I29" s="56"/>
      <c r="J29" s="56"/>
      <c r="K29" s="56"/>
      <c r="L29" s="53"/>
      <c r="M29" s="67"/>
    </row>
    <row r="30" spans="1:13">
      <c r="A30" s="51">
        <f t="shared" si="0"/>
        <v>25</v>
      </c>
      <c r="B30" s="52"/>
      <c r="C30" s="52"/>
      <c r="D30" s="53"/>
      <c r="E30" s="56"/>
      <c r="F30" s="53"/>
      <c r="G30" s="53"/>
      <c r="H30" s="56"/>
      <c r="I30" s="56"/>
      <c r="J30" s="53"/>
      <c r="K30" s="53"/>
      <c r="L30" s="56"/>
      <c r="M30" s="67"/>
    </row>
    <row r="31" spans="1:13">
      <c r="A31" s="51">
        <f t="shared" si="0"/>
        <v>26</v>
      </c>
      <c r="B31" s="52"/>
      <c r="C31" s="52"/>
      <c r="D31" s="67"/>
      <c r="E31" s="67"/>
      <c r="F31" s="67"/>
      <c r="G31" s="67"/>
      <c r="H31" s="67"/>
      <c r="I31" s="67"/>
      <c r="J31" s="67"/>
      <c r="K31" s="67"/>
      <c r="L31" s="67"/>
      <c r="M31" s="67"/>
    </row>
    <row r="32" spans="1:13">
      <c r="A32" s="51">
        <f t="shared" si="0"/>
        <v>27</v>
      </c>
      <c r="B32" s="52"/>
      <c r="C32" s="52"/>
      <c r="D32" s="67"/>
      <c r="E32" s="67"/>
      <c r="F32" s="67"/>
      <c r="G32" s="67"/>
      <c r="H32" s="67"/>
      <c r="I32" s="67"/>
      <c r="J32" s="67"/>
      <c r="K32" s="67"/>
      <c r="L32" s="67"/>
      <c r="M32" s="67"/>
    </row>
    <row r="33" spans="1:13">
      <c r="A33" s="51">
        <f t="shared" si="0"/>
        <v>28</v>
      </c>
      <c r="B33" s="52"/>
      <c r="C33" s="52"/>
      <c r="D33" s="56"/>
      <c r="E33" s="56"/>
      <c r="F33" s="56"/>
      <c r="G33" s="56"/>
      <c r="H33" s="56"/>
      <c r="I33" s="56"/>
      <c r="J33" s="56"/>
      <c r="K33" s="56"/>
      <c r="L33" s="56"/>
      <c r="M33" s="67"/>
    </row>
    <row r="34" spans="1:13">
      <c r="A34" s="51">
        <v>29</v>
      </c>
      <c r="B34" s="52"/>
      <c r="C34" s="52"/>
      <c r="D34" s="56"/>
      <c r="E34" s="56"/>
      <c r="F34" s="56"/>
      <c r="G34" s="56"/>
      <c r="H34" s="56"/>
      <c r="I34" s="56"/>
      <c r="J34" s="56"/>
      <c r="K34" s="56"/>
      <c r="L34" s="56"/>
      <c r="M34" s="67"/>
    </row>
    <row r="35" spans="1:13">
      <c r="A35" s="51">
        <v>30</v>
      </c>
      <c r="B35" s="52"/>
      <c r="C35" s="52"/>
      <c r="D35" s="53"/>
      <c r="E35" s="56"/>
      <c r="F35" s="56"/>
      <c r="G35" s="56"/>
      <c r="H35" s="56"/>
      <c r="I35" s="56"/>
      <c r="J35" s="56"/>
      <c r="K35" s="56"/>
      <c r="L35" s="56"/>
      <c r="M35" s="67"/>
    </row>
    <row r="36" spans="1:13" ht="17.100000000000001" customHeight="1">
      <c r="A36" s="51">
        <v>31</v>
      </c>
      <c r="B36" s="52"/>
      <c r="C36" s="52"/>
      <c r="D36" s="53"/>
      <c r="E36" s="56"/>
      <c r="F36" s="56"/>
      <c r="G36" s="56"/>
      <c r="H36" s="56"/>
      <c r="I36" s="56"/>
      <c r="J36" s="56"/>
      <c r="K36" s="56"/>
      <c r="L36" s="56"/>
      <c r="M36" s="67"/>
    </row>
    <row r="37" spans="1:13">
      <c r="A37" s="51">
        <f t="shared" ref="A37:A55" si="1">A36+1</f>
        <v>32</v>
      </c>
      <c r="B37" s="52"/>
      <c r="C37" s="52"/>
      <c r="D37" s="53"/>
      <c r="E37" s="56"/>
      <c r="F37" s="56"/>
      <c r="G37" s="56"/>
      <c r="H37" s="56"/>
      <c r="I37" s="56"/>
      <c r="J37" s="56"/>
      <c r="K37" s="56"/>
      <c r="L37" s="56"/>
      <c r="M37" s="67"/>
    </row>
    <row r="38" spans="1:13" ht="15.95" customHeight="1">
      <c r="A38" s="51">
        <f t="shared" si="1"/>
        <v>33</v>
      </c>
      <c r="B38" s="52"/>
      <c r="C38" s="52"/>
      <c r="D38" s="53"/>
      <c r="E38" s="56"/>
      <c r="F38" s="56"/>
      <c r="G38" s="56"/>
      <c r="H38" s="56"/>
      <c r="I38" s="56"/>
      <c r="J38" s="56"/>
      <c r="K38" s="56"/>
      <c r="L38" s="56"/>
      <c r="M38" s="67"/>
    </row>
    <row r="39" spans="1:13" ht="15.6" customHeight="1">
      <c r="A39" s="51">
        <f t="shared" si="1"/>
        <v>34</v>
      </c>
      <c r="B39" s="52"/>
      <c r="C39" s="52"/>
      <c r="D39" s="53"/>
      <c r="E39" s="56"/>
      <c r="F39" s="56"/>
      <c r="G39" s="56"/>
      <c r="H39" s="56"/>
      <c r="I39" s="56"/>
      <c r="J39" s="56"/>
      <c r="K39" s="56"/>
      <c r="L39" s="56"/>
      <c r="M39" s="67"/>
    </row>
    <row r="40" spans="1:13">
      <c r="A40" s="51">
        <f t="shared" si="1"/>
        <v>35</v>
      </c>
      <c r="B40" s="52"/>
      <c r="C40" s="52"/>
      <c r="D40" s="53"/>
      <c r="E40" s="56"/>
      <c r="F40" s="56"/>
      <c r="G40" s="56"/>
      <c r="H40" s="56"/>
      <c r="I40" s="56"/>
      <c r="J40" s="56"/>
      <c r="K40" s="56"/>
      <c r="L40" s="53"/>
      <c r="M40" s="67"/>
    </row>
    <row r="41" spans="1:13">
      <c r="A41" s="51">
        <f t="shared" si="1"/>
        <v>36</v>
      </c>
      <c r="B41" s="52"/>
      <c r="C41" s="52"/>
      <c r="D41" s="53"/>
      <c r="E41" s="56"/>
      <c r="F41" s="56"/>
      <c r="G41" s="56"/>
      <c r="H41" s="56"/>
      <c r="I41" s="56"/>
      <c r="J41" s="56"/>
      <c r="K41" s="56"/>
      <c r="L41" s="53"/>
      <c r="M41" s="67"/>
    </row>
    <row r="42" spans="1:13">
      <c r="A42" s="51">
        <f t="shared" si="1"/>
        <v>37</v>
      </c>
      <c r="B42" s="52"/>
      <c r="C42" s="52"/>
      <c r="D42" s="53"/>
      <c r="E42" s="56"/>
      <c r="F42" s="56"/>
      <c r="G42" s="56"/>
      <c r="H42" s="56"/>
      <c r="I42" s="56"/>
      <c r="J42" s="56"/>
      <c r="K42" s="56"/>
      <c r="L42" s="53"/>
      <c r="M42" s="67"/>
    </row>
    <row r="43" spans="1:13">
      <c r="A43" s="51">
        <f t="shared" si="1"/>
        <v>38</v>
      </c>
      <c r="B43" s="52"/>
      <c r="C43" s="52"/>
      <c r="D43" s="53"/>
      <c r="E43" s="56"/>
      <c r="F43" s="56"/>
      <c r="G43" s="56"/>
      <c r="H43" s="56"/>
      <c r="I43" s="56"/>
      <c r="J43" s="56"/>
      <c r="K43" s="56"/>
      <c r="L43" s="53"/>
      <c r="M43" s="67"/>
    </row>
    <row r="44" spans="1:13">
      <c r="A44" s="51">
        <f t="shared" si="1"/>
        <v>39</v>
      </c>
      <c r="B44" s="52"/>
      <c r="C44" s="52"/>
      <c r="D44" s="53"/>
      <c r="E44" s="56"/>
      <c r="F44" s="56"/>
      <c r="G44" s="56"/>
      <c r="H44" s="56"/>
      <c r="I44" s="56"/>
      <c r="J44" s="56"/>
      <c r="K44" s="56"/>
      <c r="L44" s="53"/>
      <c r="M44" s="67"/>
    </row>
    <row r="45" spans="1:13">
      <c r="A45" s="51">
        <f t="shared" si="1"/>
        <v>40</v>
      </c>
      <c r="B45" s="52"/>
      <c r="C45" s="52"/>
      <c r="D45" s="53"/>
      <c r="E45" s="56"/>
      <c r="F45" s="56"/>
      <c r="G45" s="56"/>
      <c r="H45" s="56"/>
      <c r="I45" s="56"/>
      <c r="J45" s="56"/>
      <c r="K45" s="56"/>
      <c r="L45" s="53"/>
      <c r="M45" s="67"/>
    </row>
    <row r="46" spans="1:13">
      <c r="A46" s="51">
        <f t="shared" si="1"/>
        <v>41</v>
      </c>
      <c r="B46" s="52"/>
      <c r="C46" s="52"/>
      <c r="D46" s="53"/>
      <c r="E46" s="56"/>
      <c r="F46" s="56"/>
      <c r="G46" s="56"/>
      <c r="H46" s="56"/>
      <c r="I46" s="56"/>
      <c r="J46" s="56"/>
      <c r="K46" s="56"/>
      <c r="L46" s="53"/>
      <c r="M46" s="67"/>
    </row>
    <row r="47" spans="1:13">
      <c r="A47" s="51">
        <f t="shared" si="1"/>
        <v>42</v>
      </c>
      <c r="B47" s="52"/>
      <c r="C47" s="52"/>
      <c r="D47" s="53"/>
      <c r="E47" s="56"/>
      <c r="F47" s="56"/>
      <c r="G47" s="56"/>
      <c r="H47" s="56"/>
      <c r="I47" s="56"/>
      <c r="J47" s="56"/>
      <c r="K47" s="56"/>
      <c r="L47" s="53"/>
      <c r="M47" s="67"/>
    </row>
    <row r="48" spans="1:13">
      <c r="A48" s="51">
        <f t="shared" si="1"/>
        <v>43</v>
      </c>
      <c r="B48" s="52"/>
      <c r="C48" s="52"/>
      <c r="D48" s="53"/>
      <c r="E48" s="56"/>
      <c r="F48" s="56"/>
      <c r="G48" s="56"/>
      <c r="H48" s="56"/>
      <c r="I48" s="56"/>
      <c r="J48" s="56"/>
      <c r="K48" s="56"/>
      <c r="L48" s="56"/>
      <c r="M48" s="67"/>
    </row>
    <row r="49" spans="1:13">
      <c r="A49" s="51">
        <f t="shared" si="1"/>
        <v>44</v>
      </c>
      <c r="B49" s="52"/>
      <c r="C49" s="52"/>
      <c r="D49" s="53"/>
      <c r="E49" s="56"/>
      <c r="F49" s="56"/>
      <c r="G49" s="56"/>
      <c r="H49" s="56"/>
      <c r="I49" s="56"/>
      <c r="J49" s="56"/>
      <c r="K49" s="56"/>
      <c r="L49" s="56"/>
      <c r="M49" s="67"/>
    </row>
    <row r="50" spans="1:13">
      <c r="A50" s="51">
        <f t="shared" si="1"/>
        <v>45</v>
      </c>
      <c r="B50" s="52"/>
      <c r="C50" s="52"/>
      <c r="D50" s="53"/>
      <c r="E50" s="53"/>
      <c r="F50" s="53"/>
      <c r="G50" s="51"/>
      <c r="H50" s="53"/>
      <c r="I50" s="53"/>
      <c r="J50" s="53"/>
      <c r="K50" s="53"/>
      <c r="L50" s="53"/>
      <c r="M50" s="55"/>
    </row>
    <row r="51" spans="1:13">
      <c r="A51" s="51">
        <f t="shared" si="1"/>
        <v>46</v>
      </c>
      <c r="B51" s="52"/>
      <c r="C51" s="52"/>
      <c r="D51" s="53"/>
      <c r="E51" s="53"/>
      <c r="F51" s="53"/>
      <c r="G51" s="51"/>
      <c r="H51" s="53"/>
      <c r="I51" s="53"/>
      <c r="J51" s="53"/>
      <c r="K51" s="53"/>
      <c r="L51" s="53"/>
      <c r="M51" s="55"/>
    </row>
    <row r="52" spans="1:13">
      <c r="A52" s="51">
        <f t="shared" si="1"/>
        <v>47</v>
      </c>
      <c r="B52" s="52"/>
      <c r="C52" s="52"/>
      <c r="D52" s="56"/>
      <c r="E52" s="56"/>
      <c r="F52" s="56"/>
      <c r="G52" s="56"/>
      <c r="H52" s="56"/>
      <c r="I52" s="56"/>
      <c r="J52" s="56"/>
      <c r="K52" s="56"/>
      <c r="L52" s="56"/>
      <c r="M52" s="67"/>
    </row>
    <row r="53" spans="1:13">
      <c r="A53" s="51">
        <f t="shared" si="1"/>
        <v>48</v>
      </c>
      <c r="B53" s="52"/>
      <c r="C53" s="52"/>
      <c r="D53" s="56"/>
      <c r="E53" s="56"/>
      <c r="F53" s="56"/>
      <c r="G53" s="56"/>
      <c r="H53" s="56"/>
      <c r="I53" s="56"/>
      <c r="J53" s="56"/>
      <c r="K53" s="56"/>
      <c r="L53" s="56"/>
      <c r="M53" s="67"/>
    </row>
    <row r="54" spans="1:13">
      <c r="A54" s="51">
        <f t="shared" si="1"/>
        <v>49</v>
      </c>
      <c r="B54" s="52"/>
      <c r="C54" s="52"/>
      <c r="D54" s="56"/>
      <c r="E54" s="56"/>
      <c r="F54" s="56"/>
      <c r="G54" s="56"/>
      <c r="H54" s="56"/>
      <c r="I54" s="56"/>
      <c r="J54" s="56"/>
      <c r="K54" s="56"/>
      <c r="L54" s="56"/>
      <c r="M54" s="67"/>
    </row>
    <row r="55" spans="1:13">
      <c r="A55" s="51">
        <f t="shared" si="1"/>
        <v>50</v>
      </c>
      <c r="B55" s="52"/>
      <c r="C55" s="52"/>
      <c r="D55" s="56"/>
      <c r="E55" s="56"/>
      <c r="F55" s="56"/>
      <c r="G55" s="56"/>
      <c r="H55" s="56"/>
      <c r="I55" s="56"/>
      <c r="J55" s="56"/>
      <c r="K55" s="56"/>
      <c r="L55" s="56"/>
      <c r="M55" s="67"/>
    </row>
    <row r="56" spans="1:13">
      <c r="A56" s="51">
        <v>51</v>
      </c>
      <c r="B56" s="52"/>
      <c r="C56" s="52"/>
      <c r="D56" s="56"/>
      <c r="E56" s="56"/>
      <c r="F56" s="56"/>
      <c r="G56" s="56"/>
      <c r="H56" s="56"/>
      <c r="I56" s="56"/>
      <c r="J56" s="56"/>
      <c r="K56" s="56"/>
      <c r="L56" s="56"/>
      <c r="M56" s="67"/>
    </row>
    <row r="57" spans="1:13">
      <c r="A57" s="51">
        <f t="shared" ref="A57:A75" si="2">A56+1</f>
        <v>52</v>
      </c>
      <c r="B57" s="52"/>
      <c r="C57" s="52"/>
      <c r="D57" s="56"/>
      <c r="E57" s="56"/>
      <c r="F57" s="56"/>
      <c r="G57" s="56"/>
      <c r="H57" s="56"/>
      <c r="I57" s="56"/>
      <c r="J57" s="56"/>
      <c r="K57" s="56"/>
      <c r="L57" s="56"/>
      <c r="M57" s="67"/>
    </row>
    <row r="58" spans="1:13">
      <c r="A58" s="51">
        <f t="shared" si="2"/>
        <v>53</v>
      </c>
      <c r="B58" s="52"/>
      <c r="C58" s="52"/>
      <c r="D58" s="56"/>
      <c r="E58" s="56"/>
      <c r="F58" s="56"/>
      <c r="G58" s="56"/>
      <c r="H58" s="56"/>
      <c r="I58" s="56"/>
      <c r="J58" s="56"/>
      <c r="K58" s="56"/>
      <c r="L58" s="56"/>
      <c r="M58" s="67"/>
    </row>
    <row r="59" spans="1:13">
      <c r="A59" s="51">
        <f t="shared" si="2"/>
        <v>54</v>
      </c>
      <c r="B59" s="52"/>
      <c r="C59" s="52"/>
      <c r="D59" s="56"/>
      <c r="E59" s="56"/>
      <c r="F59" s="56"/>
      <c r="G59" s="56"/>
      <c r="H59" s="56"/>
      <c r="I59" s="56"/>
      <c r="J59" s="56"/>
      <c r="K59" s="56"/>
      <c r="L59" s="56"/>
      <c r="M59" s="67"/>
    </row>
    <row r="60" spans="1:13">
      <c r="A60" s="51">
        <f t="shared" si="2"/>
        <v>55</v>
      </c>
      <c r="B60" s="52"/>
      <c r="C60" s="52"/>
      <c r="D60" s="53"/>
      <c r="E60" s="56"/>
      <c r="F60" s="56"/>
      <c r="G60" s="56"/>
      <c r="H60" s="56"/>
      <c r="I60" s="56"/>
      <c r="J60" s="56"/>
      <c r="K60" s="56"/>
      <c r="L60" s="56"/>
      <c r="M60" s="67"/>
    </row>
    <row r="61" spans="1:13">
      <c r="A61" s="51">
        <f t="shared" si="2"/>
        <v>56</v>
      </c>
      <c r="B61" s="52"/>
      <c r="C61" s="52"/>
      <c r="D61" s="56"/>
      <c r="E61" s="56"/>
      <c r="F61" s="56"/>
      <c r="G61" s="56"/>
      <c r="H61" s="56"/>
      <c r="I61" s="56"/>
      <c r="J61" s="56"/>
      <c r="K61" s="56"/>
      <c r="L61" s="53"/>
      <c r="M61" s="67"/>
    </row>
    <row r="62" spans="1:13">
      <c r="A62" s="51">
        <f t="shared" si="2"/>
        <v>57</v>
      </c>
      <c r="B62" s="52"/>
      <c r="C62" s="52"/>
      <c r="D62" s="56"/>
      <c r="E62" s="56"/>
      <c r="F62" s="56"/>
      <c r="G62" s="56"/>
      <c r="H62" s="56"/>
      <c r="I62" s="56"/>
      <c r="J62" s="56"/>
      <c r="K62" s="56"/>
      <c r="L62" s="56"/>
      <c r="M62" s="67"/>
    </row>
    <row r="63" spans="1:13">
      <c r="A63" s="51">
        <f t="shared" si="2"/>
        <v>58</v>
      </c>
      <c r="B63" s="52"/>
      <c r="C63" s="52"/>
      <c r="D63" s="56"/>
      <c r="E63" s="56"/>
      <c r="F63" s="56"/>
      <c r="G63" s="56"/>
      <c r="H63" s="56"/>
      <c r="I63" s="56"/>
      <c r="J63" s="56"/>
      <c r="K63" s="56"/>
      <c r="L63" s="56"/>
      <c r="M63" s="67"/>
    </row>
    <row r="64" spans="1:13">
      <c r="A64" s="51">
        <f t="shared" si="2"/>
        <v>59</v>
      </c>
      <c r="B64" s="52"/>
      <c r="C64" s="52"/>
      <c r="D64" s="53"/>
      <c r="E64" s="56"/>
      <c r="F64" s="56"/>
      <c r="G64" s="56"/>
      <c r="H64" s="56"/>
      <c r="I64" s="56"/>
      <c r="J64" s="56"/>
      <c r="K64" s="56"/>
      <c r="L64" s="56"/>
      <c r="M64" s="67"/>
    </row>
    <row r="65" spans="1:13">
      <c r="A65" s="51">
        <f t="shared" si="2"/>
        <v>60</v>
      </c>
      <c r="B65" s="52"/>
      <c r="C65" s="52"/>
      <c r="D65" s="56"/>
      <c r="E65" s="56"/>
      <c r="F65" s="56"/>
      <c r="G65" s="56"/>
      <c r="H65" s="56"/>
      <c r="I65" s="56"/>
      <c r="J65" s="56"/>
      <c r="K65" s="56"/>
      <c r="L65" s="56"/>
      <c r="M65" s="67"/>
    </row>
    <row r="66" spans="1:13">
      <c r="A66" s="51">
        <f t="shared" si="2"/>
        <v>61</v>
      </c>
      <c r="B66" s="52"/>
      <c r="C66" s="52"/>
      <c r="D66" s="56"/>
      <c r="E66" s="56"/>
      <c r="F66" s="56"/>
      <c r="G66" s="56"/>
      <c r="H66" s="56"/>
      <c r="I66" s="56"/>
      <c r="J66" s="56"/>
      <c r="K66" s="56"/>
      <c r="L66" s="56"/>
      <c r="M66" s="67"/>
    </row>
    <row r="67" spans="1:13">
      <c r="A67" s="51">
        <f t="shared" si="2"/>
        <v>62</v>
      </c>
      <c r="B67" s="52"/>
      <c r="C67" s="52"/>
      <c r="D67" s="56"/>
      <c r="E67" s="56"/>
      <c r="F67" s="56"/>
      <c r="G67" s="56"/>
      <c r="H67" s="56"/>
      <c r="I67" s="56"/>
      <c r="J67" s="56"/>
      <c r="K67" s="56"/>
      <c r="L67" s="56"/>
      <c r="M67" s="67"/>
    </row>
    <row r="68" spans="1:13">
      <c r="A68" s="51">
        <f t="shared" si="2"/>
        <v>63</v>
      </c>
      <c r="B68" s="52"/>
      <c r="C68" s="52"/>
      <c r="D68" s="56"/>
      <c r="E68" s="56"/>
      <c r="F68" s="56"/>
      <c r="G68" s="56"/>
      <c r="H68" s="56"/>
      <c r="I68" s="56"/>
      <c r="J68" s="56"/>
      <c r="K68" s="56"/>
      <c r="L68" s="56"/>
      <c r="M68" s="67"/>
    </row>
    <row r="69" spans="1:13">
      <c r="A69" s="51">
        <f t="shared" si="2"/>
        <v>64</v>
      </c>
      <c r="B69" s="52"/>
      <c r="C69" s="52"/>
      <c r="D69" s="53"/>
      <c r="E69" s="56"/>
      <c r="F69" s="56"/>
      <c r="G69" s="56"/>
      <c r="H69" s="56"/>
      <c r="I69" s="56"/>
      <c r="J69" s="56"/>
      <c r="K69" s="56"/>
      <c r="L69" s="56"/>
      <c r="M69" s="67"/>
    </row>
    <row r="70" spans="1:13">
      <c r="A70" s="51">
        <f t="shared" si="2"/>
        <v>65</v>
      </c>
      <c r="B70" s="52"/>
      <c r="C70" s="52"/>
      <c r="D70" s="53"/>
      <c r="E70" s="56"/>
      <c r="F70" s="56"/>
      <c r="G70" s="56"/>
      <c r="H70" s="56"/>
      <c r="I70" s="56"/>
      <c r="J70" s="56"/>
      <c r="K70" s="56"/>
      <c r="L70" s="53"/>
      <c r="M70" s="67"/>
    </row>
    <row r="71" spans="1:13">
      <c r="A71" s="51">
        <f t="shared" si="2"/>
        <v>66</v>
      </c>
      <c r="B71" s="52"/>
      <c r="C71" s="52"/>
      <c r="D71" s="53"/>
      <c r="E71" s="56"/>
      <c r="F71" s="56"/>
      <c r="G71" s="56"/>
      <c r="H71" s="56"/>
      <c r="I71" s="56"/>
      <c r="J71" s="56"/>
      <c r="K71" s="56"/>
      <c r="L71" s="53"/>
      <c r="M71" s="67"/>
    </row>
    <row r="72" spans="1:13">
      <c r="A72" s="51">
        <f t="shared" si="2"/>
        <v>67</v>
      </c>
      <c r="B72" s="52"/>
      <c r="C72" s="52"/>
      <c r="D72" s="53"/>
      <c r="E72" s="56"/>
      <c r="F72" s="56"/>
      <c r="G72" s="56"/>
      <c r="H72" s="56"/>
      <c r="I72" s="56"/>
      <c r="J72" s="56"/>
      <c r="K72" s="56"/>
      <c r="L72" s="53"/>
      <c r="M72" s="67"/>
    </row>
    <row r="73" spans="1:13">
      <c r="A73" s="51">
        <f t="shared" si="2"/>
        <v>68</v>
      </c>
      <c r="B73" s="52"/>
      <c r="C73" s="52"/>
      <c r="D73" s="53"/>
      <c r="E73" s="56"/>
      <c r="F73" s="56"/>
      <c r="G73" s="56"/>
      <c r="H73" s="56"/>
      <c r="I73" s="56"/>
      <c r="J73" s="56"/>
      <c r="K73" s="56"/>
      <c r="L73" s="53"/>
      <c r="M73" s="67"/>
    </row>
    <row r="74" spans="1:13">
      <c r="A74" s="51">
        <f t="shared" si="2"/>
        <v>69</v>
      </c>
      <c r="B74" s="52"/>
      <c r="C74" s="52"/>
      <c r="D74" s="53"/>
      <c r="E74" s="56"/>
      <c r="F74" s="56"/>
      <c r="G74" s="56"/>
      <c r="H74" s="56"/>
      <c r="I74" s="56"/>
      <c r="J74" s="56"/>
      <c r="K74" s="56"/>
      <c r="L74" s="53"/>
      <c r="M74" s="67"/>
    </row>
    <row r="75" spans="1:13">
      <c r="A75" s="51">
        <f t="shared" si="2"/>
        <v>70</v>
      </c>
      <c r="B75" s="52"/>
      <c r="C75" s="52"/>
      <c r="D75" s="53"/>
      <c r="E75" s="56"/>
      <c r="F75" s="56"/>
      <c r="G75" s="56"/>
      <c r="H75" s="56"/>
      <c r="I75" s="56"/>
      <c r="J75" s="56"/>
      <c r="K75" s="56"/>
      <c r="L75" s="53"/>
      <c r="M75" s="67"/>
    </row>
    <row r="76" spans="1:13">
      <c r="A76" s="33"/>
      <c r="B76" s="45"/>
      <c r="C76" s="45"/>
      <c r="D76" s="68"/>
      <c r="E76" s="48"/>
      <c r="F76" s="48"/>
      <c r="G76" s="48"/>
      <c r="H76" s="48"/>
      <c r="I76" s="48"/>
      <c r="J76" s="48"/>
      <c r="K76" s="48"/>
      <c r="L76" s="68"/>
      <c r="M76" s="47"/>
    </row>
  </sheetData>
  <mergeCells count="1">
    <mergeCell ref="A3:H3"/>
  </mergeCells>
  <phoneticPr fontId="12" type="noConversion"/>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brendan</cp:lastModifiedBy>
  <cp:revision/>
  <dcterms:created xsi:type="dcterms:W3CDTF">2015-08-01T08:18:02Z</dcterms:created>
  <dcterms:modified xsi:type="dcterms:W3CDTF">2018-12-04T17:31:06Z</dcterms:modified>
  <cp:category/>
  <cp:contentStatus/>
</cp:coreProperties>
</file>