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MARKS 20-21\"/>
    </mc:Choice>
  </mc:AlternateContent>
  <bookViews>
    <workbookView xWindow="0" yWindow="0" windowWidth="22560" windowHeight="112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4" i="1" l="1"/>
  <c r="E5" i="1" l="1"/>
  <c r="E6" i="1"/>
  <c r="E7" i="1"/>
  <c r="E9" i="1"/>
  <c r="E11" i="1"/>
  <c r="E13" i="1" l="1"/>
  <c r="E12" i="1"/>
</calcChain>
</file>

<file path=xl/sharedStrings.xml><?xml version="1.0" encoding="utf-8"?>
<sst xmlns="http://schemas.openxmlformats.org/spreadsheetml/2006/main" count="24" uniqueCount="24">
  <si>
    <t>Assignment 1</t>
  </si>
  <si>
    <t>Assignment 2</t>
  </si>
  <si>
    <t>Overall</t>
  </si>
  <si>
    <t>StDev:</t>
  </si>
  <si>
    <t>Average:</t>
  </si>
  <si>
    <t xml:space="preserve">KAI HAKKEEM </t>
  </si>
  <si>
    <t>BENTLEY - JENNINGS</t>
  </si>
  <si>
    <t xml:space="preserve">KALLUM  </t>
  </si>
  <si>
    <t>GORDON</t>
  </si>
  <si>
    <t xml:space="preserve">JERICHO JERMAINE </t>
  </si>
  <si>
    <t>UZZELL</t>
  </si>
  <si>
    <t xml:space="preserve">RICHARD  </t>
  </si>
  <si>
    <t>LAMNEA</t>
  </si>
  <si>
    <t xml:space="preserve">PAUL SAMUEL </t>
  </si>
  <si>
    <t>NEWMAN</t>
  </si>
  <si>
    <t xml:space="preserve">TOMOS JOSEPH </t>
  </si>
  <si>
    <t>LEGGETT</t>
  </si>
  <si>
    <t xml:space="preserve">ZAEEM  </t>
  </si>
  <si>
    <t>GULAMMAMODO</t>
  </si>
  <si>
    <t xml:space="preserve">KALAN JAY </t>
  </si>
  <si>
    <t>HUGHES</t>
  </si>
  <si>
    <t>L5 - Web and Mobile Technologies 2020/21</t>
  </si>
  <si>
    <t>ACCA5031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</si>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</sst>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9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/>
    </xf>
    <xf numFmtId="0" fontId="0" fillId="0" borderId="10" xfId="0" applyFill="1" applyBorder="1"/>
    <xf numFmtId="0" fontId="0" fillId="0" borderId="11" xfId="0" applyFill="1" applyBorder="1"/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2" xfId="0" applyFill="1" applyBorder="1"/>
    <xf numFmtId="0" fontId="0" fillId="0" borderId="1" xfId="0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0" borderId="7" xfId="0" applyFill="1" applyBorder="1" applyAlignment="1">
      <alignment horizontal="center"/>
    </xf>
    <xf numFmtId="0" fontId="2" fillId="0" borderId="7" xfId="0" applyFont="1" applyFill="1" applyBorder="1" applyAlignment="1">
      <alignment horizontal="right"/>
    </xf>
    <xf numFmtId="164" fontId="0" fillId="0" borderId="8" xfId="0" applyNumberFormat="1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4" xfId="0" applyFill="1" applyBorder="1" applyAlignment="1">
      <alignment horizontal="center"/>
    </xf>
    <xf numFmtId="0" fontId="2" fillId="0" borderId="4" xfId="0" applyFont="1" applyFill="1" applyBorder="1" applyAlignment="1">
      <alignment horizontal="right"/>
    </xf>
    <xf numFmtId="164" fontId="0" fillId="0" borderId="5" xfId="0" applyNumberFormat="1" applyFill="1" applyBorder="1"/>
    <xf numFmtId="0" fontId="1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NumberFormat="1" applyFill="1" applyAlignment="1">
      <alignment wrapText="1"/>
    </xf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H11" sqref="H11"/>
    </sheetView>
  </sheetViews>
  <sheetFormatPr defaultRowHeight="14.5" x14ac:dyDescent="0.35"/>
  <cols>
    <col min="1" max="1" width="16.54296875" style="21" customWidth="1"/>
    <col min="2" max="2" width="32" style="21" customWidth="1"/>
    <col min="3" max="3" width="15.26953125" style="22" customWidth="1"/>
    <col min="4" max="4" width="16.453125" style="22" customWidth="1"/>
    <col min="5" max="16384" width="8.7265625" style="21"/>
  </cols>
  <sheetData>
    <row r="1" spans="1:10" ht="18.5" x14ac:dyDescent="0.45">
      <c r="A1" s="20" t="s">
        <v>21</v>
      </c>
      <c r="D1" s="23" t="s">
        <v>22</v>
      </c>
    </row>
    <row r="2" spans="1:10" ht="19" thickBot="1" x14ac:dyDescent="0.5">
      <c r="A2" s="20"/>
    </row>
    <row r="3" spans="1:10" ht="15" thickBot="1" x14ac:dyDescent="0.4">
      <c r="A3" s="3"/>
      <c r="B3" s="4"/>
      <c r="C3" s="5" t="s">
        <v>0</v>
      </c>
      <c r="D3" s="5" t="s">
        <v>1</v>
      </c>
      <c r="E3" s="6" t="s">
        <v>2</v>
      </c>
    </row>
    <row r="4" spans="1:10" ht="15" thickTop="1" x14ac:dyDescent="0.35">
      <c r="A4" s="1" t="s">
        <v>5</v>
      </c>
      <c r="B4" s="1" t="s">
        <v>6</v>
      </c>
      <c r="C4" s="7">
        <v>62</v>
      </c>
      <c r="D4" s="7">
        <v>60</v>
      </c>
      <c r="E4" s="8">
        <f t="shared" ref="E4:E11" si="0">(C4*0.5)+(D4*0.5)</f>
        <v>61</v>
      </c>
    </row>
    <row r="5" spans="1:10" x14ac:dyDescent="0.35">
      <c r="A5" s="2" t="s">
        <v>7</v>
      </c>
      <c r="B5" s="2" t="s">
        <v>8</v>
      </c>
      <c r="C5" s="9">
        <v>57</v>
      </c>
      <c r="D5" s="9">
        <v>68</v>
      </c>
      <c r="E5" s="8">
        <f t="shared" si="0"/>
        <v>62.5</v>
      </c>
    </row>
    <row r="6" spans="1:10" x14ac:dyDescent="0.35">
      <c r="A6" s="2" t="s">
        <v>17</v>
      </c>
      <c r="B6" s="2" t="s">
        <v>18</v>
      </c>
      <c r="C6" s="9">
        <v>67</v>
      </c>
      <c r="D6" s="9">
        <v>74</v>
      </c>
      <c r="E6" s="8">
        <f t="shared" si="0"/>
        <v>70.5</v>
      </c>
      <c r="G6" s="24"/>
      <c r="H6" s="24"/>
      <c r="I6" s="24"/>
      <c r="J6" s="24"/>
    </row>
    <row r="7" spans="1:10" x14ac:dyDescent="0.35">
      <c r="A7" s="2" t="s">
        <v>19</v>
      </c>
      <c r="B7" s="2" t="s">
        <v>20</v>
      </c>
      <c r="C7" s="9">
        <v>57</v>
      </c>
      <c r="D7" s="9">
        <v>70</v>
      </c>
      <c r="E7" s="8">
        <f t="shared" si="0"/>
        <v>63.5</v>
      </c>
    </row>
    <row r="8" spans="1:10" x14ac:dyDescent="0.35">
      <c r="A8" s="2" t="s">
        <v>11</v>
      </c>
      <c r="B8" s="2" t="s">
        <v>12</v>
      </c>
      <c r="C8" s="9">
        <v>92</v>
      </c>
      <c r="D8" s="9">
        <v>75</v>
      </c>
      <c r="E8" s="8">
        <f t="shared" si="0"/>
        <v>83.5</v>
      </c>
    </row>
    <row r="9" spans="1:10" x14ac:dyDescent="0.35">
      <c r="A9" s="2" t="s">
        <v>15</v>
      </c>
      <c r="B9" s="2" t="s">
        <v>16</v>
      </c>
      <c r="C9" s="9">
        <v>73</v>
      </c>
      <c r="D9" s="9">
        <v>76</v>
      </c>
      <c r="E9" s="8">
        <f t="shared" si="0"/>
        <v>74.5</v>
      </c>
    </row>
    <row r="10" spans="1:10" x14ac:dyDescent="0.35">
      <c r="A10" s="2" t="s">
        <v>13</v>
      </c>
      <c r="B10" s="2" t="s">
        <v>14</v>
      </c>
      <c r="C10" s="9">
        <v>30</v>
      </c>
      <c r="D10" s="9" t="s">
        <v>23</v>
      </c>
      <c r="E10" s="8">
        <v>30</v>
      </c>
    </row>
    <row r="11" spans="1:10" ht="15" thickBot="1" x14ac:dyDescent="0.4">
      <c r="A11" s="2" t="s">
        <v>9</v>
      </c>
      <c r="B11" s="2" t="s">
        <v>10</v>
      </c>
      <c r="C11" s="9">
        <v>82</v>
      </c>
      <c r="D11" s="9">
        <v>77.5</v>
      </c>
      <c r="E11" s="8">
        <f t="shared" si="0"/>
        <v>79.75</v>
      </c>
    </row>
    <row r="12" spans="1:10" ht="15" thickTop="1" x14ac:dyDescent="0.35">
      <c r="A12" s="10"/>
      <c r="B12" s="11"/>
      <c r="C12" s="12"/>
      <c r="D12" s="13" t="s">
        <v>4</v>
      </c>
      <c r="E12" s="14">
        <f>AVERAGE(E4:E11)</f>
        <v>65.65625</v>
      </c>
    </row>
    <row r="13" spans="1:10" ht="15" thickBot="1" x14ac:dyDescent="0.4">
      <c r="A13" s="15"/>
      <c r="B13" s="16"/>
      <c r="C13" s="17"/>
      <c r="D13" s="18" t="s">
        <v>3</v>
      </c>
      <c r="E13" s="19">
        <f>STDEV(E4:E11)</f>
        <v>16.589011799983748</v>
      </c>
    </row>
  </sheetData>
  <mergeCells count="1">
    <mergeCell ref="G6:J6"/>
  </mergeCells>
  <conditionalFormatting sqref="A4:B11">
    <cfRule type="expression" dxfId="0" priority="1">
      <formula>(IF((IF(SUBTOTAL(3,$C4)=0,MIN($G4:$G$19)-1,SUBTOTAL(3,$C4:$C$19))/2)-ROUNDDOWN((IF(SUBTOTAL(3,$C4)=0,MIN($G4:$G$19)-1,SUBTOTAL(3,$C4:$C$19))/2),0)=0.5,"Y","N"))="Y"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2020-05-14T15:28:14Z</dcterms:created>
  <dcterms:modified xsi:type="dcterms:W3CDTF">2021-03-30T20:51:34Z</dcterms:modified>
</cp:coreProperties>
</file>