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-kj\Desktop\"/>
    </mc:Choice>
  </mc:AlternateContent>
  <bookViews>
    <workbookView xWindow="0" yWindow="0" windowWidth="17430" windowHeight="7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5" i="1"/>
  <c r="J6" i="1"/>
  <c r="J7" i="1"/>
  <c r="J8" i="1"/>
  <c r="J9" i="1"/>
  <c r="J10" i="1"/>
  <c r="J11" i="1"/>
  <c r="J12" i="1"/>
  <c r="J4" i="1"/>
  <c r="I5" i="1"/>
  <c r="I6" i="1"/>
  <c r="I7" i="1"/>
  <c r="I8" i="1"/>
  <c r="I9" i="1"/>
  <c r="I10" i="1"/>
  <c r="I11" i="1"/>
  <c r="I12" i="1"/>
  <c r="H5" i="1"/>
  <c r="H6" i="1"/>
  <c r="H7" i="1"/>
  <c r="H8" i="1"/>
  <c r="H9" i="1"/>
  <c r="H10" i="1"/>
  <c r="H11" i="1"/>
  <c r="H12" i="1"/>
  <c r="H4" i="1"/>
  <c r="G5" i="1"/>
  <c r="G6" i="1"/>
  <c r="G7" i="1"/>
  <c r="G8" i="1"/>
  <c r="G9" i="1"/>
  <c r="G10" i="1"/>
  <c r="G11" i="1"/>
  <c r="G12" i="1"/>
  <c r="G4" i="1"/>
  <c r="A15" i="1"/>
  <c r="A20" i="1"/>
  <c r="A19" i="1"/>
  <c r="A18" i="1"/>
  <c r="A17" i="1"/>
  <c r="A16" i="1"/>
  <c r="C4" i="1" l="1"/>
  <c r="C5" i="1"/>
  <c r="C6" i="1"/>
  <c r="C7" i="1"/>
  <c r="B5" i="1"/>
  <c r="B6" i="1"/>
  <c r="B7" i="1"/>
  <c r="B4" i="1"/>
</calcChain>
</file>

<file path=xl/sharedStrings.xml><?xml version="1.0" encoding="utf-8"?>
<sst xmlns="http://schemas.openxmlformats.org/spreadsheetml/2006/main" count="20" uniqueCount="16">
  <si>
    <t>Time</t>
  </si>
  <si>
    <t>Local_Authority_(Highway)</t>
  </si>
  <si>
    <t>E09000020</t>
  </si>
  <si>
    <t>W06000012</t>
  </si>
  <si>
    <t>W06000011</t>
  </si>
  <si>
    <t>W06000014</t>
  </si>
  <si>
    <t>S12000006</t>
  </si>
  <si>
    <t>Truck</t>
  </si>
  <si>
    <t>FLATBED TRUCK</t>
  </si>
  <si>
    <t>bob</t>
  </si>
  <si>
    <t>car</t>
  </si>
  <si>
    <t>van</t>
  </si>
  <si>
    <t>fire truck</t>
  </si>
  <si>
    <t>Country</t>
  </si>
  <si>
    <t>Region</t>
  </si>
  <si>
    <t>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</si>
</sst>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0"/>
  <sheetViews>
    <sheetView tabSelected="1" workbookViewId="0">
      <selection activeCell="F17" sqref="F17"/>
    </sheetView>
  </sheetViews>
  <sheetFormatPr defaultRowHeight="15" x14ac:dyDescent="0.25"/>
  <cols>
    <col min="1" max="1" width="6.7109375" bestFit="1" customWidth="1"/>
    <col min="6" max="6" width="25.28515625" bestFit="1" customWidth="1"/>
    <col min="7" max="7" width="5.85546875" customWidth="1"/>
  </cols>
  <sheetData>
    <row r="3" spans="1:10" x14ac:dyDescent="0.25">
      <c r="A3" t="s">
        <v>0</v>
      </c>
      <c r="F3" t="s">
        <v>1</v>
      </c>
      <c r="H3" t="s">
        <v>13</v>
      </c>
      <c r="I3" t="s">
        <v>14</v>
      </c>
      <c r="J3" t="s">
        <v>15</v>
      </c>
    </row>
    <row r="4" spans="1:10" x14ac:dyDescent="0.25">
      <c r="A4" s="1">
        <v>0.73749999999999993</v>
      </c>
      <c r="B4" s="1" t="str">
        <f>SUBSTITUTE(SUBSTITUTE(TEXT(A4,"h:mmAM/PM"),"AM",""),"PM","")</f>
        <v>5:42</v>
      </c>
      <c r="C4" s="1" t="str">
        <f>TEXT(A4, "AM/PM")</f>
        <v>PM</v>
      </c>
      <c r="F4" t="s">
        <v>2</v>
      </c>
      <c r="G4" t="str">
        <f>IF(ISNUMBER(SEARCH("S",F4)),"S",IF(ISNUMBER(SEARCH("E",F4)),"E",IF(ISNUMBER(SEARCH("W",F4)),"W","")))</f>
        <v>E</v>
      </c>
      <c r="H4" s="2" t="str">
        <f>LEFT(F4,1)</f>
        <v>E</v>
      </c>
      <c r="I4" t="str">
        <f>MID(F4,2,2)</f>
        <v>09</v>
      </c>
      <c r="J4" t="str">
        <f>RIGHT(F4,2)</f>
        <v>20</v>
      </c>
    </row>
    <row r="5" spans="1:10" x14ac:dyDescent="0.25">
      <c r="A5" s="1">
        <v>0.73333333333333339</v>
      </c>
      <c r="B5" s="1" t="str">
        <f t="shared" ref="B5:B7" si="0">SUBSTITUTE(SUBSTITUTE(TEXT(A5,"h:mmAM/PM"),"AM",""),"PM","")</f>
        <v>5:36</v>
      </c>
      <c r="C5" s="1" t="str">
        <f t="shared" ref="C5:C7" si="1">TEXT(A5, "AM/PM")</f>
        <v>PM</v>
      </c>
      <c r="F5" t="s">
        <v>2</v>
      </c>
      <c r="G5" t="str">
        <f t="shared" ref="G5:G12" si="2">IF(ISNUMBER(SEARCH("S",F5)),"S",IF(ISNUMBER(SEARCH("E",F5)),"E",IF(ISNUMBER(SEARCH("W",F5)),"W","")))</f>
        <v>E</v>
      </c>
      <c r="H5" s="2" t="str">
        <f t="shared" ref="H5:H12" si="3">LEFT(F5,1)</f>
        <v>E</v>
      </c>
      <c r="I5" t="str">
        <f t="shared" ref="I5:I12" si="4">MID(F5,2,2)</f>
        <v>09</v>
      </c>
      <c r="J5" t="str">
        <f t="shared" ref="J5:J12" si="5">RIGHT(F5,2)</f>
        <v>20</v>
      </c>
    </row>
    <row r="6" spans="1:10" x14ac:dyDescent="0.25">
      <c r="A6" s="1">
        <v>1.0416666666666666E-2</v>
      </c>
      <c r="B6" s="1" t="str">
        <f t="shared" si="0"/>
        <v>12:15</v>
      </c>
      <c r="C6" s="1" t="str">
        <f t="shared" si="1"/>
        <v>AM</v>
      </c>
      <c r="F6" t="s">
        <v>2</v>
      </c>
      <c r="G6" t="str">
        <f t="shared" si="2"/>
        <v>E</v>
      </c>
      <c r="H6" s="2" t="str">
        <f t="shared" si="3"/>
        <v>E</v>
      </c>
      <c r="I6" t="str">
        <f t="shared" si="4"/>
        <v>09</v>
      </c>
      <c r="J6" t="str">
        <f t="shared" si="5"/>
        <v>20</v>
      </c>
    </row>
    <row r="7" spans="1:10" x14ac:dyDescent="0.25">
      <c r="A7" s="1">
        <v>0.44097222222222227</v>
      </c>
      <c r="B7" s="1" t="str">
        <f t="shared" si="0"/>
        <v>10:35</v>
      </c>
      <c r="C7" s="1" t="str">
        <f t="shared" si="1"/>
        <v>AM</v>
      </c>
      <c r="F7" t="s">
        <v>3</v>
      </c>
      <c r="G7" t="str">
        <f t="shared" si="2"/>
        <v>W</v>
      </c>
      <c r="H7" s="2" t="str">
        <f t="shared" si="3"/>
        <v>W</v>
      </c>
      <c r="I7" t="str">
        <f t="shared" si="4"/>
        <v>06</v>
      </c>
      <c r="J7" t="str">
        <f t="shared" si="5"/>
        <v>12</v>
      </c>
    </row>
    <row r="8" spans="1:10" x14ac:dyDescent="0.25">
      <c r="F8" t="s">
        <v>4</v>
      </c>
      <c r="G8" t="str">
        <f t="shared" si="2"/>
        <v>W</v>
      </c>
      <c r="H8" s="2" t="str">
        <f t="shared" si="3"/>
        <v>W</v>
      </c>
      <c r="I8" t="str">
        <f t="shared" si="4"/>
        <v>06</v>
      </c>
      <c r="J8" t="str">
        <f t="shared" si="5"/>
        <v>11</v>
      </c>
    </row>
    <row r="9" spans="1:10" x14ac:dyDescent="0.25">
      <c r="F9" t="s">
        <v>5</v>
      </c>
      <c r="G9" t="str">
        <f t="shared" si="2"/>
        <v>W</v>
      </c>
      <c r="H9" s="2" t="str">
        <f t="shared" si="3"/>
        <v>W</v>
      </c>
      <c r="I9" t="str">
        <f t="shared" si="4"/>
        <v>06</v>
      </c>
      <c r="J9" t="str">
        <f t="shared" si="5"/>
        <v>14</v>
      </c>
    </row>
    <row r="10" spans="1:10" x14ac:dyDescent="0.25">
      <c r="F10" t="s">
        <v>6</v>
      </c>
      <c r="G10" t="str">
        <f t="shared" si="2"/>
        <v>S</v>
      </c>
      <c r="H10" s="2" t="str">
        <f t="shared" si="3"/>
        <v>S</v>
      </c>
      <c r="I10" t="str">
        <f t="shared" si="4"/>
        <v>12</v>
      </c>
      <c r="J10" t="str">
        <f t="shared" si="5"/>
        <v>06</v>
      </c>
    </row>
    <row r="11" spans="1:10" x14ac:dyDescent="0.25">
      <c r="F11" t="s">
        <v>6</v>
      </c>
      <c r="G11" t="str">
        <f t="shared" si="2"/>
        <v>S</v>
      </c>
      <c r="H11" s="2" t="str">
        <f t="shared" si="3"/>
        <v>S</v>
      </c>
      <c r="I11" t="str">
        <f t="shared" si="4"/>
        <v>12</v>
      </c>
      <c r="J11" t="str">
        <f t="shared" si="5"/>
        <v>06</v>
      </c>
    </row>
    <row r="12" spans="1:10" x14ac:dyDescent="0.25">
      <c r="F12" t="s">
        <v>6</v>
      </c>
      <c r="G12" t="str">
        <f t="shared" si="2"/>
        <v>S</v>
      </c>
      <c r="H12" s="2" t="str">
        <f t="shared" si="3"/>
        <v>S</v>
      </c>
      <c r="I12" t="str">
        <f t="shared" si="4"/>
        <v>12</v>
      </c>
      <c r="J12" t="str">
        <f t="shared" si="5"/>
        <v>06</v>
      </c>
    </row>
    <row r="15" spans="1:10" x14ac:dyDescent="0.25">
      <c r="A15" t="str">
        <f>IF(NOT(ISERROR(SEARCH("truck",B15))),"TRUCK","")</f>
        <v>TRUCK</v>
      </c>
      <c r="B15" t="s">
        <v>7</v>
      </c>
    </row>
    <row r="16" spans="1:10" x14ac:dyDescent="0.25">
      <c r="A16" t="str">
        <f t="shared" ref="A15:A16" si="6">IF(NOT(ISERROR(SEARCH("truck",B16))),"TRUCK","")</f>
        <v>TRUCK</v>
      </c>
      <c r="B16" t="s">
        <v>8</v>
      </c>
    </row>
    <row r="17" spans="1:2" x14ac:dyDescent="0.25">
      <c r="A17" t="str">
        <f>IF(NOT(ISERROR(SEARCH("truck",B17))),"TRUCK","")</f>
        <v/>
      </c>
      <c r="B17" t="s">
        <v>9</v>
      </c>
    </row>
    <row r="18" spans="1:2" x14ac:dyDescent="0.25">
      <c r="A18" t="str">
        <f t="shared" ref="A18:A20" si="7">IF(NOT(ISERROR(SEARCH("truck",B18))),"TRUCK","")</f>
        <v/>
      </c>
      <c r="B18" t="s">
        <v>10</v>
      </c>
    </row>
    <row r="19" spans="1:2" x14ac:dyDescent="0.25">
      <c r="A19" t="str">
        <f t="shared" si="7"/>
        <v/>
      </c>
      <c r="B19" t="s">
        <v>11</v>
      </c>
    </row>
    <row r="20" spans="1:2" x14ac:dyDescent="0.25">
      <c r="A20" t="str">
        <f t="shared" si="7"/>
        <v>TRUCK</v>
      </c>
      <c r="B20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Kimberley Jenkins</dc:creator>
  <cp:lastModifiedBy>Kimberley Jenkins</cp:lastModifiedBy>
  <dcterms:created xsi:type="dcterms:W3CDTF">2018-01-18T08:33:25Z</dcterms:created>
  <dcterms:modified xsi:type="dcterms:W3CDTF">2018-01-18T09:33:05Z</dcterms:modified>
</cp:coreProperties>
</file>