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60AB8678-DE28-48C7-BFD1-51DA1CCD6FD8}" xr6:coauthVersionLast="47" xr6:coauthVersionMax="47" xr10:uidLastSave="{00000000-0000-0000-0000-000000000000}"/>
  <bookViews>
    <workbookView xWindow="-120" yWindow="-120" windowWidth="51840" windowHeight="21120" activeTab="4" xr2:uid="{00000000-000D-0000-FFFF-FFFF00000000}"/>
  </bookViews>
  <sheets>
    <sheet name="Lists" sheetId="1" state="hidden" r:id="rId1"/>
    <sheet name="Risk Register" sheetId="2" r:id="rId2"/>
    <sheet name="Risk Heatmap" sheetId="3" r:id="rId3"/>
    <sheet name="Action Tracker" sheetId="4" r:id="rId4"/>
    <sheet name="Guidance Notes" sheetId="5" r:id="rId5"/>
  </sheets>
  <definedNames>
    <definedName name="Cyber_and_Technology">Lists!$A$2:$A$5</definedName>
    <definedName name="Financial">Lists!$E$2:$E$4</definedName>
    <definedName name="Operational">Lists!$C$2:$C$5</definedName>
    <definedName name="People_and_Behaviour">Lists!$B$2:$B$5</definedName>
    <definedName name="Physical_and_Environmental">Lists!$D$2:$D$5</definedName>
    <definedName name="Strategic">Lists!$F$2:$F$4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8" i="2" l="1"/>
  <c r="Q18" i="2" s="1"/>
  <c r="H18" i="2"/>
  <c r="I18" i="2" s="1"/>
  <c r="P17" i="2"/>
  <c r="Q17" i="2" s="1"/>
  <c r="H17" i="2"/>
  <c r="I17" i="2" s="1"/>
  <c r="P16" i="2"/>
  <c r="Q16" i="2" s="1"/>
  <c r="I16" i="2"/>
  <c r="H16" i="2"/>
  <c r="P15" i="2"/>
  <c r="Q15" i="2" s="1"/>
  <c r="I15" i="2"/>
  <c r="H15" i="2"/>
  <c r="P14" i="2"/>
  <c r="Q14" i="2" s="1"/>
  <c r="H14" i="2"/>
  <c r="I14" i="2" s="1"/>
  <c r="P13" i="2"/>
  <c r="Q13" i="2" s="1"/>
  <c r="H13" i="2"/>
  <c r="I13" i="2" s="1"/>
  <c r="P12" i="2"/>
  <c r="Q12" i="2" s="1"/>
  <c r="H12" i="2"/>
  <c r="I12" i="2" s="1"/>
  <c r="P11" i="2"/>
  <c r="Q11" i="2" s="1"/>
  <c r="H11" i="2"/>
  <c r="I11" i="2" s="1"/>
  <c r="P10" i="2"/>
  <c r="Q10" i="2" s="1"/>
  <c r="H10" i="2"/>
  <c r="I10" i="2" s="1"/>
  <c r="P9" i="2"/>
  <c r="Q9" i="2" s="1"/>
  <c r="H9" i="2"/>
  <c r="I9" i="2" s="1"/>
  <c r="P8" i="2"/>
  <c r="Q8" i="2" s="1"/>
  <c r="H8" i="2"/>
  <c r="I8" i="2" s="1"/>
  <c r="P7" i="2"/>
  <c r="Q7" i="2" s="1"/>
  <c r="H7" i="2"/>
  <c r="I7" i="2" s="1"/>
  <c r="P6" i="2"/>
  <c r="Q6" i="2" s="1"/>
  <c r="H6" i="2"/>
  <c r="I6" i="2" s="1"/>
  <c r="P5" i="2"/>
  <c r="Q5" i="2" s="1"/>
  <c r="H5" i="2"/>
  <c r="I5" i="2" s="1"/>
  <c r="P4" i="2"/>
  <c r="Q4" i="2" s="1"/>
  <c r="H4" i="2"/>
  <c r="I4" i="2" s="1"/>
</calcChain>
</file>

<file path=xl/sharedStrings.xml><?xml version="1.0" encoding="utf-8"?>
<sst xmlns="http://schemas.openxmlformats.org/spreadsheetml/2006/main" count="172" uniqueCount="145">
  <si>
    <t>Risk ID</t>
  </si>
  <si>
    <t>Hazard / Risk Description</t>
  </si>
  <si>
    <t>Who is at Risk</t>
  </si>
  <si>
    <t>Category</t>
  </si>
  <si>
    <t>Sub
Category</t>
  </si>
  <si>
    <t>Likelihood
(1–5)</t>
  </si>
  <si>
    <t>Severity
(1–5)</t>
  </si>
  <si>
    <t>Risk Score
(L × S)</t>
  </si>
  <si>
    <t>Risk Level</t>
  </si>
  <si>
    <t>Existing Controls</t>
  </si>
  <si>
    <t>Additional Controls Needed</t>
  </si>
  <si>
    <t>Responsible Person</t>
  </si>
  <si>
    <t>Target Date</t>
  </si>
  <si>
    <t>Residual
Likelihood
(1–5)</t>
  </si>
  <si>
    <t>Residual
Severity
(1–5)</t>
  </si>
  <si>
    <t>Residual
Risk Score</t>
  </si>
  <si>
    <t>Residual
Risk Level</t>
  </si>
  <si>
    <t>Status</t>
  </si>
  <si>
    <t>RISK LEVEL LEGEND</t>
  </si>
  <si>
    <t>Critical (15–25)</t>
  </si>
  <si>
    <t>Immediate action — stop or redesign activity</t>
  </si>
  <si>
    <t>High (10–14)</t>
  </si>
  <si>
    <t>Urgent controls needed — inform senior management</t>
  </si>
  <si>
    <t>Medium (5–9)</t>
  </si>
  <si>
    <t>Monitor closely — additional controls required</t>
  </si>
  <si>
    <t>Low (1–4)</t>
  </si>
  <si>
    <t>Acceptable — review periodically</t>
  </si>
  <si>
    <t>Cyber &amp; Technology</t>
  </si>
  <si>
    <t>People &amp; Behaviour</t>
  </si>
  <si>
    <t>Operational</t>
  </si>
  <si>
    <t>Physical &amp; Environmental</t>
  </si>
  <si>
    <t>Financial</t>
  </si>
  <si>
    <t>Strategic</t>
  </si>
  <si>
    <t>Cyber Security</t>
  </si>
  <si>
    <t>Human Error</t>
  </si>
  <si>
    <t>Process Failure</t>
  </si>
  <si>
    <t>Physical Security</t>
  </si>
  <si>
    <t>Financial Fraud</t>
  </si>
  <si>
    <t>Data Privacy</t>
  </si>
  <si>
    <t>Insider Threat</t>
  </si>
  <si>
    <t>Supply Chain</t>
  </si>
  <si>
    <t>Natural Disaster</t>
  </si>
  <si>
    <t>Budget Overrun</t>
  </si>
  <si>
    <t>Political / Regulatory</t>
  </si>
  <si>
    <t>System Failure</t>
  </si>
  <si>
    <t>Social Engineering</t>
  </si>
  <si>
    <t>Business Continuity</t>
  </si>
  <si>
    <t>Environmental</t>
  </si>
  <si>
    <t>Economic</t>
  </si>
  <si>
    <t>Third Party / Vendor</t>
  </si>
  <si>
    <t>Software/Hardware</t>
  </si>
  <si>
    <t>Reputational</t>
  </si>
  <si>
    <t>Compliance / Legal</t>
  </si>
  <si>
    <t>Health &amp; Safety</t>
  </si>
  <si>
    <t>Use this matrix to identify the risk level for any combination of Likelihood and Severity.</t>
  </si>
  <si>
    <t>SEVERITY  →</t>
  </si>
  <si>
    <t>← LIKELIHOOD</t>
  </si>
  <si>
    <t>1
Negligible</t>
  </si>
  <si>
    <t>2
Minor</t>
  </si>
  <si>
    <t>3
Moderate</t>
  </si>
  <si>
    <t>4
Major</t>
  </si>
  <si>
    <t>5
Catastrophic</t>
  </si>
  <si>
    <t>5 – Almost Certain</t>
  </si>
  <si>
    <t>5
Medium</t>
  </si>
  <si>
    <t>10
High</t>
  </si>
  <si>
    <t>15
Critical</t>
  </si>
  <si>
    <t>20
Critical</t>
  </si>
  <si>
    <t>25
Critical</t>
  </si>
  <si>
    <t>4 – Likely</t>
  </si>
  <si>
    <t>4
Low</t>
  </si>
  <si>
    <t>8
Medium</t>
  </si>
  <si>
    <t>12
High</t>
  </si>
  <si>
    <t>16
Critical</t>
  </si>
  <si>
    <t>3 – Possible</t>
  </si>
  <si>
    <t>3
Low</t>
  </si>
  <si>
    <t>6
Medium</t>
  </si>
  <si>
    <t>9
Medium</t>
  </si>
  <si>
    <t>2 – Unlikely</t>
  </si>
  <si>
    <t>2
Low</t>
  </si>
  <si>
    <t>1 – Rare</t>
  </si>
  <si>
    <t>1
Low</t>
  </si>
  <si>
    <t>RISK CONTROL ACTION TRACKER</t>
  </si>
  <si>
    <t>Risk Description</t>
  </si>
  <si>
    <t>Action Required</t>
  </si>
  <si>
    <t>Priority</t>
  </si>
  <si>
    <t>Start Date</t>
  </si>
  <si>
    <t>Completion Date</t>
  </si>
  <si>
    <t>Evidence / Notes</t>
  </si>
  <si>
    <t>HOW TO USE THIS RISK MANAGEMENT WORKBOOK</t>
  </si>
  <si>
    <t>SHEETS OVERVIEW</t>
  </si>
  <si>
    <t>Risk Register</t>
  </si>
  <si>
    <t>Complete one row per identified hazard. Risk Score and Risk Level are auto-calculated.</t>
  </si>
  <si>
    <t>Risk Heatmap</t>
  </si>
  <si>
    <t>5×5 colour-coded matrix showing how Likelihood and Severity combine into a risk level.</t>
  </si>
  <si>
    <t>Action Tracker</t>
  </si>
  <si>
    <t>Log all control actions, assign responsibility, and track completion.</t>
  </si>
  <si>
    <t>Guidance Notes</t>
  </si>
  <si>
    <t>This page — definitions and instructions.</t>
  </si>
  <si>
    <t>LIKELIHOOD SCALE</t>
  </si>
  <si>
    <t>Could happen but probably never will (once every 5+ years)</t>
  </si>
  <si>
    <t>Not expected but possible (once every 2–5 years)</t>
  </si>
  <si>
    <t>Could occur at some time (once per year)</t>
  </si>
  <si>
    <t>Will probably occur in most circumstances (monthly)</t>
  </si>
  <si>
    <t>Expected to occur in most circumstances (weekly/daily)</t>
  </si>
  <si>
    <t>SEVERITY SCALE</t>
  </si>
  <si>
    <t>1 – Negligible</t>
  </si>
  <si>
    <t>No impact; minor inconvenience</t>
  </si>
  <si>
    <t>2 – Minor</t>
  </si>
  <si>
    <t>Small impact; easily recoverable</t>
  </si>
  <si>
    <t>3 – Moderate</t>
  </si>
  <si>
    <t>Noticeable impact; some recovery effort needed</t>
  </si>
  <si>
    <t>4 – Major</t>
  </si>
  <si>
    <t>Significant impact; difficult to recover from</t>
  </si>
  <si>
    <t>5 – Catastrophic</t>
  </si>
  <si>
    <t>Severe or irreversible impact</t>
  </si>
  <si>
    <t>RISK LEVEL GUIDE</t>
  </si>
  <si>
    <t>Low  (1–4)</t>
  </si>
  <si>
    <t>Monitor and review periodically; standard controls sufficient</t>
  </si>
  <si>
    <t>Medium  (5–9)</t>
  </si>
  <si>
    <t>Manage through routine procedures; monitor more frequently</t>
  </si>
  <si>
    <t>High  (10–14)</t>
  </si>
  <si>
    <t>Urgent action required; inform responsible person immediately</t>
  </si>
  <si>
    <t>Critical  (15–25)</t>
  </si>
  <si>
    <t>Stop or redesign activity until risk is reduced to acceptable level</t>
  </si>
  <si>
    <t>RISK CATEGORIES</t>
  </si>
  <si>
    <t>Cyber Security, Data Privacy, System Failure, Software/Hardware</t>
  </si>
  <si>
    <t>Human Error, Insider Threat, Social Engineering, Reputational</t>
  </si>
  <si>
    <t>Process Failure, Supply Chain, Business Continuity, Compliance / Legal</t>
  </si>
  <si>
    <t>Physical Security, Natural Disaster, Environmental, Health &amp; Safety</t>
  </si>
  <si>
    <t>Financial Fraud, Budget Overrun, Economic</t>
  </si>
  <si>
    <t>Strategic, Political / Regulatory, Third Party / Vendor</t>
  </si>
  <si>
    <t>TIPS FOR STUDENTS</t>
  </si>
  <si>
    <t>Research first</t>
  </si>
  <si>
    <t>Identify risks through research before filling in the register</t>
  </si>
  <si>
    <t>Be specific</t>
  </si>
  <si>
    <t>Describe the hazard clearly — avoid vague terms like 'something goes wrong'</t>
  </si>
  <si>
    <t>Think about controls</t>
  </si>
  <si>
    <t>Consider both existing controls and what additional ones are needed</t>
  </si>
  <si>
    <t>Residual risk</t>
  </si>
  <si>
    <t>After controls are applied, re-score Likelihood and Severity to get residual risk</t>
  </si>
  <si>
    <t>Hierarchy of controls</t>
  </si>
  <si>
    <t>Eliminate &gt; Substitute &gt; Engineering &gt; Administrative &gt; PPE</t>
  </si>
  <si>
    <t>RISK SCORE HEATMAP -  Likelihood × Severity</t>
  </si>
  <si>
    <t>Risk Management Register</t>
  </si>
  <si>
    <t>Scenario: ___________________________         Group: 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</si>
</sst>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0"/>
      <color rgb="FFFFFFFF"/>
      <name val="Arial"/>
    </font>
    <font>
      <sz val="10"/>
      <color rgb="FF000000"/>
      <name val="Arial"/>
    </font>
    <font>
      <i/>
      <sz val="9"/>
      <color rgb="FF1F3864"/>
      <name val="Arial"/>
    </font>
    <font>
      <b/>
      <sz val="10"/>
      <color rgb="FF000000"/>
      <name val="Arial"/>
    </font>
    <font>
      <b/>
      <sz val="10"/>
      <color rgb="FF1F3864"/>
      <name val="Arial"/>
    </font>
    <font>
      <b/>
      <sz val="14"/>
      <color rgb="FFFFFFFF"/>
      <name val="Arial"/>
    </font>
    <font>
      <b/>
      <sz val="9"/>
      <color rgb="FF1F3864"/>
      <name val="Arial"/>
    </font>
    <font>
      <b/>
      <sz val="9"/>
      <color rgb="FF2E75B6"/>
      <name val="Arial"/>
    </font>
    <font>
      <b/>
      <sz val="10"/>
      <color rgb="FF375623"/>
      <name val="Arial"/>
    </font>
    <font>
      <b/>
      <sz val="11"/>
      <color rgb="FF1F3864"/>
      <name val="Arial"/>
    </font>
    <font>
      <b/>
      <sz val="14"/>
      <color rgb="FFFFFFFF"/>
      <name val="Arial"/>
      <family val="2"/>
    </font>
    <font>
      <b/>
      <sz val="16"/>
      <color rgb="FFFFFFFF"/>
      <name val="Arial"/>
      <family val="2"/>
    </font>
    <font>
      <i/>
      <sz val="9"/>
      <color rgb="FF1F3864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2E75B6"/>
      </patternFill>
    </fill>
    <fill>
      <patternFill patternType="solid">
        <fgColor rgb="FFEBF3FB"/>
      </patternFill>
    </fill>
    <fill>
      <patternFill patternType="solid">
        <fgColor rgb="FFFFFFFF"/>
      </patternFill>
    </fill>
    <fill>
      <patternFill patternType="solid">
        <fgColor rgb="FF1F3864"/>
      </patternFill>
    </fill>
    <fill>
      <patternFill patternType="solid">
        <fgColor rgb="FFBDD7EE"/>
      </patternFill>
    </fill>
    <fill>
      <patternFill patternType="solid">
        <fgColor rgb="FFFFF2CC"/>
      </patternFill>
    </fill>
    <fill>
      <patternFill patternType="solid">
        <fgColor rgb="FFC00000"/>
      </patternFill>
    </fill>
    <fill>
      <patternFill patternType="solid">
        <fgColor rgb="FFED7D31"/>
      </patternFill>
    </fill>
    <fill>
      <patternFill patternType="solid">
        <fgColor rgb="FFFFD966"/>
      </patternFill>
    </fill>
    <fill>
      <patternFill patternType="solid">
        <fgColor rgb="FF70AD47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2E75B6"/>
      </left>
      <right style="thin">
        <color rgb="FF2E75B6"/>
      </right>
      <top style="thin">
        <color rgb="FF2E75B6"/>
      </top>
      <bottom style="thin">
        <color rgb="FF2E75B6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1" fillId="13" borderId="2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9" fillId="14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0" xfId="0"/>
    <xf numFmtId="0" fontId="1" fillId="9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textRotation="90"/>
    </xf>
    <xf numFmtId="0" fontId="10" fillId="6" borderId="1" xfId="0" applyFont="1" applyFill="1" applyBorder="1" applyAlignment="1">
      <alignment horizontal="left" vertical="center" wrapText="1"/>
    </xf>
    <xf numFmtId="14" fontId="2" fillId="7" borderId="1" xfId="0" applyNumberFormat="1" applyFont="1" applyFill="1" applyBorder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12" fillId="5" borderId="0" xfId="0" applyFont="1" applyFill="1" applyAlignment="1">
      <alignment horizontal="center" vertical="center" wrapText="1"/>
    </xf>
    <xf numFmtId="0" fontId="13" fillId="6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F5"/>
  <sheetViews>
    <sheetView showGridLines="0" workbookViewId="0"/>
  </sheetViews>
  <sheetFormatPr defaultRowHeight="15" x14ac:dyDescent="0.25"/>
  <cols>
    <col min="1" max="6" width="26" customWidth="1"/>
  </cols>
  <sheetData>
    <row r="1" spans="1:6" ht="27.95" customHeight="1" x14ac:dyDescent="0.25">
      <c r="A1" s="1" t="s">
        <v>27</v>
      </c>
      <c r="B1" s="1" t="s">
        <v>28</v>
      </c>
      <c r="C1" s="1" t="s">
        <v>29</v>
      </c>
      <c r="D1" s="1" t="s">
        <v>30</v>
      </c>
      <c r="E1" s="1" t="s">
        <v>31</v>
      </c>
      <c r="F1" s="1" t="s">
        <v>32</v>
      </c>
    </row>
    <row r="2" spans="1:6" x14ac:dyDescent="0.25">
      <c r="A2" s="2" t="s">
        <v>33</v>
      </c>
      <c r="B2" s="2" t="s">
        <v>34</v>
      </c>
      <c r="C2" s="2" t="s">
        <v>35</v>
      </c>
      <c r="D2" s="2" t="s">
        <v>36</v>
      </c>
      <c r="E2" s="2" t="s">
        <v>37</v>
      </c>
      <c r="F2" s="2" t="s">
        <v>32</v>
      </c>
    </row>
    <row r="3" spans="1:6" x14ac:dyDescent="0.25">
      <c r="A3" s="3" t="s">
        <v>38</v>
      </c>
      <c r="B3" s="3" t="s">
        <v>39</v>
      </c>
      <c r="C3" s="3" t="s">
        <v>40</v>
      </c>
      <c r="D3" s="3" t="s">
        <v>41</v>
      </c>
      <c r="E3" s="3" t="s">
        <v>42</v>
      </c>
      <c r="F3" s="3" t="s">
        <v>43</v>
      </c>
    </row>
    <row r="4" spans="1:6" x14ac:dyDescent="0.25">
      <c r="A4" s="2" t="s">
        <v>44</v>
      </c>
      <c r="B4" s="2" t="s">
        <v>45</v>
      </c>
      <c r="C4" s="2" t="s">
        <v>46</v>
      </c>
      <c r="D4" s="2" t="s">
        <v>47</v>
      </c>
      <c r="E4" s="2" t="s">
        <v>48</v>
      </c>
      <c r="F4" s="2" t="s">
        <v>49</v>
      </c>
    </row>
    <row r="5" spans="1:6" x14ac:dyDescent="0.25">
      <c r="A5" s="3" t="s">
        <v>50</v>
      </c>
      <c r="B5" s="3" t="s">
        <v>51</v>
      </c>
      <c r="C5" s="3" t="s">
        <v>52</v>
      </c>
      <c r="D5" s="3" t="s">
        <v>53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E75B6"/>
  </sheetPr>
  <dimension ref="A1:R25"/>
  <sheetViews>
    <sheetView showGridLines="0" workbookViewId="0">
      <pane xSplit="2" ySplit="3" topLeftCell="C4" activePane="bottomRight" state="frozen"/>
      <selection pane="topRight"/>
      <selection pane="bottomLeft"/>
      <selection pane="bottomRight" activeCell="J29" sqref="J29"/>
    </sheetView>
  </sheetViews>
  <sheetFormatPr defaultRowHeight="15" x14ac:dyDescent="0.25"/>
  <cols>
    <col min="1" max="1" width="9" customWidth="1"/>
    <col min="2" max="2" width="32" customWidth="1"/>
    <col min="3" max="3" width="20" customWidth="1"/>
    <col min="4" max="4" width="22" customWidth="1"/>
    <col min="5" max="5" width="20" customWidth="1"/>
    <col min="6" max="6" width="13" customWidth="1"/>
    <col min="7" max="7" width="12" customWidth="1"/>
    <col min="8" max="9" width="13" customWidth="1"/>
    <col min="10" max="11" width="28" customWidth="1"/>
    <col min="12" max="12" width="20" customWidth="1"/>
    <col min="13" max="17" width="13" customWidth="1"/>
    <col min="18" max="18" width="12" customWidth="1"/>
  </cols>
  <sheetData>
    <row r="1" spans="1:18" ht="36" customHeight="1" x14ac:dyDescent="0.25">
      <c r="A1" s="29" t="s">
        <v>143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</row>
    <row r="2" spans="1:18" ht="21.95" customHeight="1" x14ac:dyDescent="0.25">
      <c r="A2" s="30" t="s">
        <v>144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</row>
    <row r="3" spans="1:18" ht="48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ht="30" customHeight="1" x14ac:dyDescent="0.25">
      <c r="A4" s="4"/>
      <c r="B4" s="5"/>
      <c r="C4" s="5"/>
      <c r="D4" s="4"/>
      <c r="E4" s="4"/>
      <c r="F4" s="4"/>
      <c r="G4" s="4"/>
      <c r="H4" s="6" t="str">
        <f t="shared" ref="H4:H18" si="0">IF(OR(NOT(ISNUMBER(F4)),NOT(ISNUMBER(G4))),"",F4*G4)</f>
        <v/>
      </c>
      <c r="I4" s="6" t="str">
        <f t="shared" ref="I4:I18" si="1">IF(H4="","",IF(H4&gt;=15,"Critical",IF(H4&gt;=10,"High",IF(H4&gt;=5,"Medium","Low"))))</f>
        <v/>
      </c>
      <c r="J4" s="5"/>
      <c r="K4" s="5"/>
      <c r="L4" s="4"/>
      <c r="M4" s="4"/>
      <c r="N4" s="4"/>
      <c r="O4" s="4"/>
      <c r="P4" s="6" t="str">
        <f t="shared" ref="P4:P18" si="2">IF(OR(NOT(ISNUMBER(N4)),NOT(ISNUMBER(O4))),"",N4*O4)</f>
        <v/>
      </c>
      <c r="Q4" s="6" t="str">
        <f t="shared" ref="Q4:Q18" si="3">IF(P4="","",IF(P4&gt;=15,"Critical",IF(P4&gt;=10,"High",IF(P4&gt;=5,"Medium","Low"))))</f>
        <v/>
      </c>
      <c r="R4" s="4"/>
    </row>
    <row r="5" spans="1:18" ht="30" customHeight="1" x14ac:dyDescent="0.25">
      <c r="A5" s="4"/>
      <c r="B5" s="5"/>
      <c r="C5" s="5"/>
      <c r="D5" s="4"/>
      <c r="E5" s="4"/>
      <c r="F5" s="4"/>
      <c r="G5" s="4"/>
      <c r="H5" s="7" t="str">
        <f t="shared" si="0"/>
        <v/>
      </c>
      <c r="I5" s="7" t="str">
        <f t="shared" si="1"/>
        <v/>
      </c>
      <c r="J5" s="5"/>
      <c r="K5" s="5"/>
      <c r="L5" s="4"/>
      <c r="M5" s="4"/>
      <c r="N5" s="4"/>
      <c r="O5" s="4"/>
      <c r="P5" s="7" t="str">
        <f t="shared" si="2"/>
        <v/>
      </c>
      <c r="Q5" s="7" t="str">
        <f t="shared" si="3"/>
        <v/>
      </c>
      <c r="R5" s="4"/>
    </row>
    <row r="6" spans="1:18" ht="30" customHeight="1" x14ac:dyDescent="0.25">
      <c r="A6" s="4"/>
      <c r="B6" s="5"/>
      <c r="C6" s="5"/>
      <c r="D6" s="4"/>
      <c r="E6" s="4"/>
      <c r="F6" s="4"/>
      <c r="G6" s="4"/>
      <c r="H6" s="6" t="str">
        <f t="shared" si="0"/>
        <v/>
      </c>
      <c r="I6" s="6" t="str">
        <f t="shared" si="1"/>
        <v/>
      </c>
      <c r="J6" s="5"/>
      <c r="K6" s="5"/>
      <c r="L6" s="4"/>
      <c r="M6" s="4"/>
      <c r="N6" s="4"/>
      <c r="O6" s="4"/>
      <c r="P6" s="6" t="str">
        <f t="shared" si="2"/>
        <v/>
      </c>
      <c r="Q6" s="6" t="str">
        <f t="shared" si="3"/>
        <v/>
      </c>
      <c r="R6" s="4"/>
    </row>
    <row r="7" spans="1:18" ht="30" customHeight="1" x14ac:dyDescent="0.25">
      <c r="A7" s="4"/>
      <c r="B7" s="5"/>
      <c r="C7" s="5"/>
      <c r="D7" s="4"/>
      <c r="E7" s="4"/>
      <c r="F7" s="4"/>
      <c r="G7" s="4"/>
      <c r="H7" s="7" t="str">
        <f t="shared" si="0"/>
        <v/>
      </c>
      <c r="I7" s="7" t="str">
        <f t="shared" si="1"/>
        <v/>
      </c>
      <c r="J7" s="5"/>
      <c r="K7" s="5"/>
      <c r="L7" s="4"/>
      <c r="M7" s="4"/>
      <c r="N7" s="4"/>
      <c r="O7" s="4"/>
      <c r="P7" s="7" t="str">
        <f t="shared" si="2"/>
        <v/>
      </c>
      <c r="Q7" s="7" t="str">
        <f t="shared" si="3"/>
        <v/>
      </c>
      <c r="R7" s="4"/>
    </row>
    <row r="8" spans="1:18" ht="30" customHeight="1" x14ac:dyDescent="0.25">
      <c r="A8" s="4"/>
      <c r="B8" s="5"/>
      <c r="C8" s="5"/>
      <c r="D8" s="4"/>
      <c r="E8" s="4"/>
      <c r="F8" s="4"/>
      <c r="G8" s="4"/>
      <c r="H8" s="6" t="str">
        <f t="shared" si="0"/>
        <v/>
      </c>
      <c r="I8" s="6" t="str">
        <f t="shared" si="1"/>
        <v/>
      </c>
      <c r="J8" s="5"/>
      <c r="K8" s="5"/>
      <c r="L8" s="4"/>
      <c r="M8" s="4"/>
      <c r="N8" s="4"/>
      <c r="O8" s="4"/>
      <c r="P8" s="6" t="str">
        <f t="shared" si="2"/>
        <v/>
      </c>
      <c r="Q8" s="6" t="str">
        <f t="shared" si="3"/>
        <v/>
      </c>
      <c r="R8" s="4"/>
    </row>
    <row r="9" spans="1:18" ht="30" customHeight="1" x14ac:dyDescent="0.25">
      <c r="A9" s="4"/>
      <c r="B9" s="5"/>
      <c r="C9" s="5"/>
      <c r="D9" s="4"/>
      <c r="E9" s="4"/>
      <c r="F9" s="4"/>
      <c r="G9" s="4"/>
      <c r="H9" s="7" t="str">
        <f t="shared" si="0"/>
        <v/>
      </c>
      <c r="I9" s="7" t="str">
        <f t="shared" si="1"/>
        <v/>
      </c>
      <c r="J9" s="5"/>
      <c r="K9" s="5"/>
      <c r="L9" s="4"/>
      <c r="M9" s="4"/>
      <c r="N9" s="4"/>
      <c r="O9" s="4"/>
      <c r="P9" s="7" t="str">
        <f t="shared" si="2"/>
        <v/>
      </c>
      <c r="Q9" s="7" t="str">
        <f t="shared" si="3"/>
        <v/>
      </c>
      <c r="R9" s="4"/>
    </row>
    <row r="10" spans="1:18" ht="30" customHeight="1" x14ac:dyDescent="0.25">
      <c r="A10" s="4"/>
      <c r="B10" s="5"/>
      <c r="C10" s="5"/>
      <c r="D10" s="4"/>
      <c r="E10" s="4"/>
      <c r="F10" s="4"/>
      <c r="G10" s="4"/>
      <c r="H10" s="6" t="str">
        <f t="shared" si="0"/>
        <v/>
      </c>
      <c r="I10" s="6" t="str">
        <f t="shared" si="1"/>
        <v/>
      </c>
      <c r="J10" s="5"/>
      <c r="K10" s="5"/>
      <c r="L10" s="4"/>
      <c r="M10" s="4"/>
      <c r="N10" s="4"/>
      <c r="O10" s="4"/>
      <c r="P10" s="6" t="str">
        <f t="shared" si="2"/>
        <v/>
      </c>
      <c r="Q10" s="6" t="str">
        <f t="shared" si="3"/>
        <v/>
      </c>
      <c r="R10" s="4"/>
    </row>
    <row r="11" spans="1:18" ht="30" customHeight="1" x14ac:dyDescent="0.25">
      <c r="A11" s="4"/>
      <c r="B11" s="5"/>
      <c r="C11" s="5"/>
      <c r="D11" s="4"/>
      <c r="E11" s="4"/>
      <c r="F11" s="4"/>
      <c r="G11" s="4"/>
      <c r="H11" s="7" t="str">
        <f t="shared" si="0"/>
        <v/>
      </c>
      <c r="I11" s="7" t="str">
        <f t="shared" si="1"/>
        <v/>
      </c>
      <c r="J11" s="5"/>
      <c r="K11" s="5"/>
      <c r="L11" s="4"/>
      <c r="M11" s="4"/>
      <c r="N11" s="4"/>
      <c r="O11" s="4"/>
      <c r="P11" s="7" t="str">
        <f t="shared" si="2"/>
        <v/>
      </c>
      <c r="Q11" s="7" t="str">
        <f t="shared" si="3"/>
        <v/>
      </c>
      <c r="R11" s="4"/>
    </row>
    <row r="12" spans="1:18" ht="30" customHeight="1" x14ac:dyDescent="0.25">
      <c r="A12" s="4"/>
      <c r="B12" s="5"/>
      <c r="C12" s="5"/>
      <c r="D12" s="4"/>
      <c r="E12" s="4"/>
      <c r="F12" s="4"/>
      <c r="G12" s="4"/>
      <c r="H12" s="6" t="str">
        <f t="shared" si="0"/>
        <v/>
      </c>
      <c r="I12" s="6" t="str">
        <f t="shared" si="1"/>
        <v/>
      </c>
      <c r="J12" s="5"/>
      <c r="K12" s="5"/>
      <c r="L12" s="4"/>
      <c r="M12" s="4"/>
      <c r="N12" s="4"/>
      <c r="O12" s="4"/>
      <c r="P12" s="6" t="str">
        <f t="shared" si="2"/>
        <v/>
      </c>
      <c r="Q12" s="6" t="str">
        <f t="shared" si="3"/>
        <v/>
      </c>
      <c r="R12" s="4"/>
    </row>
    <row r="13" spans="1:18" ht="30" customHeight="1" x14ac:dyDescent="0.25">
      <c r="A13" s="4"/>
      <c r="B13" s="5"/>
      <c r="C13" s="5"/>
      <c r="D13" s="4"/>
      <c r="E13" s="4"/>
      <c r="F13" s="4"/>
      <c r="G13" s="4"/>
      <c r="H13" s="7" t="str">
        <f t="shared" si="0"/>
        <v/>
      </c>
      <c r="I13" s="7" t="str">
        <f t="shared" si="1"/>
        <v/>
      </c>
      <c r="J13" s="5"/>
      <c r="K13" s="5"/>
      <c r="L13" s="4"/>
      <c r="M13" s="4"/>
      <c r="N13" s="4"/>
      <c r="O13" s="4"/>
      <c r="P13" s="7" t="str">
        <f t="shared" si="2"/>
        <v/>
      </c>
      <c r="Q13" s="7" t="str">
        <f t="shared" si="3"/>
        <v/>
      </c>
      <c r="R13" s="4"/>
    </row>
    <row r="14" spans="1:18" ht="30" customHeight="1" x14ac:dyDescent="0.25">
      <c r="A14" s="4"/>
      <c r="B14" s="5"/>
      <c r="C14" s="5"/>
      <c r="D14" s="4"/>
      <c r="E14" s="4"/>
      <c r="F14" s="4"/>
      <c r="G14" s="4"/>
      <c r="H14" s="6" t="str">
        <f t="shared" si="0"/>
        <v/>
      </c>
      <c r="I14" s="6" t="str">
        <f t="shared" si="1"/>
        <v/>
      </c>
      <c r="J14" s="5"/>
      <c r="K14" s="5"/>
      <c r="L14" s="4"/>
      <c r="M14" s="4"/>
      <c r="N14" s="4"/>
      <c r="O14" s="4"/>
      <c r="P14" s="6" t="str">
        <f t="shared" si="2"/>
        <v/>
      </c>
      <c r="Q14" s="6" t="str">
        <f t="shared" si="3"/>
        <v/>
      </c>
      <c r="R14" s="4"/>
    </row>
    <row r="15" spans="1:18" ht="30" customHeight="1" x14ac:dyDescent="0.25">
      <c r="A15" s="4"/>
      <c r="B15" s="5"/>
      <c r="C15" s="5"/>
      <c r="D15" s="4"/>
      <c r="E15" s="4"/>
      <c r="F15" s="4"/>
      <c r="G15" s="4"/>
      <c r="H15" s="7" t="str">
        <f t="shared" si="0"/>
        <v/>
      </c>
      <c r="I15" s="7" t="str">
        <f t="shared" si="1"/>
        <v/>
      </c>
      <c r="J15" s="5"/>
      <c r="K15" s="5"/>
      <c r="L15" s="4"/>
      <c r="M15" s="4"/>
      <c r="N15" s="4"/>
      <c r="O15" s="4"/>
      <c r="P15" s="7" t="str">
        <f t="shared" si="2"/>
        <v/>
      </c>
      <c r="Q15" s="7" t="str">
        <f t="shared" si="3"/>
        <v/>
      </c>
      <c r="R15" s="4"/>
    </row>
    <row r="16" spans="1:18" ht="30" customHeight="1" x14ac:dyDescent="0.25">
      <c r="A16" s="4"/>
      <c r="B16" s="5"/>
      <c r="C16" s="5"/>
      <c r="D16" s="4"/>
      <c r="E16" s="4"/>
      <c r="F16" s="4"/>
      <c r="G16" s="4"/>
      <c r="H16" s="6" t="str">
        <f t="shared" si="0"/>
        <v/>
      </c>
      <c r="I16" s="6" t="str">
        <f t="shared" si="1"/>
        <v/>
      </c>
      <c r="J16" s="5"/>
      <c r="K16" s="5"/>
      <c r="L16" s="4"/>
      <c r="M16" s="4"/>
      <c r="N16" s="4"/>
      <c r="O16" s="4"/>
      <c r="P16" s="6" t="str">
        <f t="shared" si="2"/>
        <v/>
      </c>
      <c r="Q16" s="6" t="str">
        <f t="shared" si="3"/>
        <v/>
      </c>
      <c r="R16" s="4"/>
    </row>
    <row r="17" spans="1:18" ht="30" customHeight="1" x14ac:dyDescent="0.25">
      <c r="A17" s="4"/>
      <c r="B17" s="5"/>
      <c r="C17" s="5"/>
      <c r="D17" s="4"/>
      <c r="E17" s="4"/>
      <c r="F17" s="4"/>
      <c r="G17" s="4"/>
      <c r="H17" s="7" t="str">
        <f t="shared" si="0"/>
        <v/>
      </c>
      <c r="I17" s="7" t="str">
        <f t="shared" si="1"/>
        <v/>
      </c>
      <c r="J17" s="5"/>
      <c r="K17" s="5"/>
      <c r="L17" s="4"/>
      <c r="M17" s="4"/>
      <c r="N17" s="4"/>
      <c r="O17" s="4"/>
      <c r="P17" s="7" t="str">
        <f t="shared" si="2"/>
        <v/>
      </c>
      <c r="Q17" s="7" t="str">
        <f t="shared" si="3"/>
        <v/>
      </c>
      <c r="R17" s="4"/>
    </row>
    <row r="18" spans="1:18" ht="30" customHeight="1" x14ac:dyDescent="0.25">
      <c r="A18" s="4"/>
      <c r="B18" s="5"/>
      <c r="C18" s="5"/>
      <c r="D18" s="4"/>
      <c r="E18" s="4"/>
      <c r="F18" s="4"/>
      <c r="G18" s="4"/>
      <c r="H18" s="6" t="str">
        <f t="shared" si="0"/>
        <v/>
      </c>
      <c r="I18" s="6" t="str">
        <f t="shared" si="1"/>
        <v/>
      </c>
      <c r="J18" s="5"/>
      <c r="K18" s="5"/>
      <c r="L18" s="4"/>
      <c r="M18" s="4"/>
      <c r="N18" s="4"/>
      <c r="O18" s="4"/>
      <c r="P18" s="6" t="str">
        <f t="shared" si="2"/>
        <v/>
      </c>
      <c r="Q18" s="6" t="str">
        <f t="shared" si="3"/>
        <v/>
      </c>
      <c r="R18" s="4"/>
    </row>
    <row r="21" spans="1:18" ht="20.100000000000001" customHeight="1" x14ac:dyDescent="0.25">
      <c r="A21" s="15" t="s">
        <v>18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</row>
    <row r="22" spans="1:18" ht="20.100000000000001" customHeight="1" x14ac:dyDescent="0.25">
      <c r="A22" s="18" t="s">
        <v>19</v>
      </c>
      <c r="B22" s="16"/>
      <c r="C22" s="16"/>
      <c r="D22" s="16"/>
      <c r="E22" s="20" t="s">
        <v>20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</row>
    <row r="23" spans="1:18" ht="20.100000000000001" customHeight="1" x14ac:dyDescent="0.25">
      <c r="A23" s="17" t="s">
        <v>21</v>
      </c>
      <c r="B23" s="16"/>
      <c r="C23" s="16"/>
      <c r="D23" s="16"/>
      <c r="E23" s="20" t="s">
        <v>22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</row>
    <row r="24" spans="1:18" ht="20.100000000000001" customHeight="1" x14ac:dyDescent="0.25">
      <c r="A24" s="22" t="s">
        <v>23</v>
      </c>
      <c r="B24" s="16"/>
      <c r="C24" s="16"/>
      <c r="D24" s="16"/>
      <c r="E24" s="20" t="s">
        <v>24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</row>
    <row r="25" spans="1:18" ht="20.100000000000001" customHeight="1" x14ac:dyDescent="0.25">
      <c r="A25" s="21" t="s">
        <v>25</v>
      </c>
      <c r="B25" s="16"/>
      <c r="C25" s="16"/>
      <c r="D25" s="16"/>
      <c r="E25" s="20" t="s">
        <v>26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</row>
  </sheetData>
  <mergeCells count="11">
    <mergeCell ref="A25:D25"/>
    <mergeCell ref="E25:R25"/>
    <mergeCell ref="A1:R1"/>
    <mergeCell ref="A24:D24"/>
    <mergeCell ref="E23:R23"/>
    <mergeCell ref="E22:R22"/>
    <mergeCell ref="A21:R21"/>
    <mergeCell ref="A23:D23"/>
    <mergeCell ref="A22:D22"/>
    <mergeCell ref="A2:R2"/>
    <mergeCell ref="E24:R24"/>
  </mergeCells>
  <dataValidations count="3">
    <dataValidation type="list" allowBlank="1" sqref="E4:E18" xr:uid="{00000000-0002-0000-0100-000001000000}">
      <formula1>INDIRECT(SUBSTITUTE(SUBSTITUTE(SUBSTITUTE(D4," ","_"),"&amp;","and"),"/","_"))</formula1>
    </dataValidation>
    <dataValidation type="list" allowBlank="1" sqref="N4:O18 F4:G18" xr:uid="{00000000-0002-0000-0100-000002000000}">
      <formula1>"1,2,3,4,5"</formula1>
    </dataValidation>
    <dataValidation type="list" allowBlank="1" sqref="R4:R18" xr:uid="{00000000-0002-0000-0100-000006000000}">
      <formula1>"Active,In Progress,Completed,On Hold"</formula1>
    </dataValidation>
  </dataValidation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errorTitle="Invalid Category" error="Please select a category from the list." xr:uid="{00000000-0002-0000-0100-000000000000}">
          <x14:formula1>
            <xm:f>Lists!$A$1:$F$1</xm:f>
          </x14:formula1>
          <xm:sqref>D4:D18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00000"/>
  </sheetPr>
  <dimension ref="A1:K10"/>
  <sheetViews>
    <sheetView showGridLines="0" zoomScale="160" zoomScaleNormal="160" workbookViewId="0">
      <selection activeCell="A2" sqref="A2:K2"/>
    </sheetView>
  </sheetViews>
  <sheetFormatPr defaultRowHeight="15" x14ac:dyDescent="0.25"/>
  <cols>
    <col min="1" max="1" width="4" customWidth="1"/>
    <col min="2" max="2" width="20" customWidth="1"/>
    <col min="3" max="7" width="16" customWidth="1"/>
  </cols>
  <sheetData>
    <row r="1" spans="1:11" ht="32.1" customHeight="1" x14ac:dyDescent="0.25">
      <c r="A1" s="28" t="s">
        <v>142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18" customHeight="1" x14ac:dyDescent="0.25">
      <c r="A2" s="19" t="s">
        <v>54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4" spans="1:11" ht="20.100000000000001" customHeight="1" x14ac:dyDescent="0.25">
      <c r="B4" s="23" t="s">
        <v>55</v>
      </c>
      <c r="C4" s="16"/>
      <c r="D4" s="16"/>
      <c r="E4" s="16"/>
      <c r="F4" s="16"/>
      <c r="G4" s="16"/>
    </row>
    <row r="5" spans="1:11" ht="38.1" customHeight="1" x14ac:dyDescent="0.25">
      <c r="A5" s="25" t="s">
        <v>56</v>
      </c>
      <c r="C5" s="8" t="s">
        <v>57</v>
      </c>
      <c r="D5" s="8" t="s">
        <v>58</v>
      </c>
      <c r="E5" s="8" t="s">
        <v>59</v>
      </c>
      <c r="F5" s="8" t="s">
        <v>60</v>
      </c>
      <c r="G5" s="8" t="s">
        <v>61</v>
      </c>
    </row>
    <row r="6" spans="1:11" ht="38.1" customHeight="1" x14ac:dyDescent="0.25">
      <c r="A6" s="16"/>
      <c r="B6" s="8" t="s">
        <v>62</v>
      </c>
      <c r="C6" s="9" t="s">
        <v>63</v>
      </c>
      <c r="D6" s="10" t="s">
        <v>64</v>
      </c>
      <c r="E6" s="10" t="s">
        <v>65</v>
      </c>
      <c r="F6" s="11" t="s">
        <v>66</v>
      </c>
      <c r="G6" s="11" t="s">
        <v>67</v>
      </c>
    </row>
    <row r="7" spans="1:11" ht="38.1" customHeight="1" x14ac:dyDescent="0.25">
      <c r="A7" s="16"/>
      <c r="B7" s="8" t="s">
        <v>68</v>
      </c>
      <c r="C7" s="9" t="s">
        <v>69</v>
      </c>
      <c r="D7" s="9" t="s">
        <v>70</v>
      </c>
      <c r="E7" s="10" t="s">
        <v>71</v>
      </c>
      <c r="F7" s="10" t="s">
        <v>72</v>
      </c>
      <c r="G7" s="11" t="s">
        <v>66</v>
      </c>
    </row>
    <row r="8" spans="1:11" ht="38.1" customHeight="1" x14ac:dyDescent="0.25">
      <c r="A8" s="16"/>
      <c r="B8" s="8" t="s">
        <v>73</v>
      </c>
      <c r="C8" s="12" t="s">
        <v>74</v>
      </c>
      <c r="D8" s="9" t="s">
        <v>75</v>
      </c>
      <c r="E8" s="9" t="s">
        <v>76</v>
      </c>
      <c r="F8" s="10" t="s">
        <v>71</v>
      </c>
      <c r="G8" s="10" t="s">
        <v>65</v>
      </c>
    </row>
    <row r="9" spans="1:11" ht="38.1" customHeight="1" x14ac:dyDescent="0.25">
      <c r="A9" s="16"/>
      <c r="B9" s="8" t="s">
        <v>77</v>
      </c>
      <c r="C9" s="12" t="s">
        <v>78</v>
      </c>
      <c r="D9" s="12" t="s">
        <v>69</v>
      </c>
      <c r="E9" s="9" t="s">
        <v>75</v>
      </c>
      <c r="F9" s="9" t="s">
        <v>70</v>
      </c>
      <c r="G9" s="10" t="s">
        <v>64</v>
      </c>
    </row>
    <row r="10" spans="1:11" ht="38.1" customHeight="1" x14ac:dyDescent="0.25">
      <c r="A10" s="16"/>
      <c r="B10" s="8" t="s">
        <v>79</v>
      </c>
      <c r="C10" s="12" t="s">
        <v>80</v>
      </c>
      <c r="D10" s="12" t="s">
        <v>78</v>
      </c>
      <c r="E10" s="12" t="s">
        <v>74</v>
      </c>
      <c r="F10" s="9" t="s">
        <v>69</v>
      </c>
      <c r="G10" s="9" t="s">
        <v>63</v>
      </c>
    </row>
  </sheetData>
  <mergeCells count="4">
    <mergeCell ref="A2:K2"/>
    <mergeCell ref="B4:G4"/>
    <mergeCell ref="A1:K1"/>
    <mergeCell ref="A5:A10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ED7D31"/>
  </sheetPr>
  <dimension ref="A1:J17"/>
  <sheetViews>
    <sheetView showGridLines="0" workbookViewId="0">
      <selection activeCell="D31" sqref="D31"/>
    </sheetView>
  </sheetViews>
  <sheetFormatPr defaultRowHeight="15" x14ac:dyDescent="0.25"/>
  <cols>
    <col min="1" max="1" width="10" customWidth="1"/>
    <col min="2" max="2" width="30" customWidth="1"/>
    <col min="3" max="3" width="35" customWidth="1"/>
    <col min="4" max="4" width="12" customWidth="1"/>
    <col min="5" max="5" width="22" customWidth="1"/>
    <col min="6" max="7" width="14" customWidth="1"/>
    <col min="8" max="8" width="16" customWidth="1"/>
    <col min="9" max="9" width="35" customWidth="1"/>
    <col min="10" max="10" width="14" customWidth="1"/>
  </cols>
  <sheetData>
    <row r="1" spans="1:10" ht="32.1" customHeight="1" x14ac:dyDescent="0.25">
      <c r="A1" s="24" t="s">
        <v>81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36" customHeight="1" x14ac:dyDescent="0.25">
      <c r="A2" s="1" t="s">
        <v>0</v>
      </c>
      <c r="B2" s="1" t="s">
        <v>82</v>
      </c>
      <c r="C2" s="1" t="s">
        <v>83</v>
      </c>
      <c r="D2" s="1" t="s">
        <v>84</v>
      </c>
      <c r="E2" s="1" t="s">
        <v>11</v>
      </c>
      <c r="F2" s="1" t="s">
        <v>85</v>
      </c>
      <c r="G2" s="1" t="s">
        <v>12</v>
      </c>
      <c r="H2" s="1" t="s">
        <v>86</v>
      </c>
      <c r="I2" s="1" t="s">
        <v>87</v>
      </c>
      <c r="J2" s="1" t="s">
        <v>17</v>
      </c>
    </row>
    <row r="3" spans="1:10" ht="26.1" customHeight="1" x14ac:dyDescent="0.25">
      <c r="A3" s="4"/>
      <c r="B3" s="5"/>
      <c r="C3" s="5"/>
      <c r="D3" s="4"/>
      <c r="E3" s="5"/>
      <c r="F3" s="27"/>
      <c r="G3" s="27"/>
      <c r="H3" s="27"/>
      <c r="I3" s="5"/>
      <c r="J3" s="4"/>
    </row>
    <row r="4" spans="1:10" ht="26.1" customHeight="1" x14ac:dyDescent="0.25">
      <c r="A4" s="4"/>
      <c r="B4" s="5"/>
      <c r="C4" s="5"/>
      <c r="D4" s="4"/>
      <c r="E4" s="5"/>
      <c r="F4" s="27"/>
      <c r="G4" s="27"/>
      <c r="H4" s="27"/>
      <c r="I4" s="5"/>
      <c r="J4" s="4"/>
    </row>
    <row r="5" spans="1:10" ht="26.1" customHeight="1" x14ac:dyDescent="0.25">
      <c r="A5" s="4"/>
      <c r="B5" s="5"/>
      <c r="C5" s="5"/>
      <c r="D5" s="4"/>
      <c r="E5" s="5"/>
      <c r="F5" s="27"/>
      <c r="G5" s="27"/>
      <c r="H5" s="27"/>
      <c r="I5" s="5"/>
      <c r="J5" s="4"/>
    </row>
    <row r="6" spans="1:10" ht="26.1" customHeight="1" x14ac:dyDescent="0.25">
      <c r="A6" s="4"/>
      <c r="B6" s="5"/>
      <c r="C6" s="5"/>
      <c r="D6" s="4"/>
      <c r="E6" s="5"/>
      <c r="F6" s="27"/>
      <c r="G6" s="27"/>
      <c r="H6" s="27"/>
      <c r="I6" s="5"/>
      <c r="J6" s="4"/>
    </row>
    <row r="7" spans="1:10" ht="26.1" customHeight="1" x14ac:dyDescent="0.25">
      <c r="A7" s="4"/>
      <c r="B7" s="5"/>
      <c r="C7" s="5"/>
      <c r="D7" s="4"/>
      <c r="E7" s="5"/>
      <c r="F7" s="27"/>
      <c r="G7" s="27"/>
      <c r="H7" s="27"/>
      <c r="I7" s="5"/>
      <c r="J7" s="4"/>
    </row>
    <row r="8" spans="1:10" ht="26.1" customHeight="1" x14ac:dyDescent="0.25">
      <c r="A8" s="4"/>
      <c r="B8" s="5"/>
      <c r="C8" s="5"/>
      <c r="D8" s="4"/>
      <c r="E8" s="5"/>
      <c r="F8" s="27"/>
      <c r="G8" s="27"/>
      <c r="H8" s="27"/>
      <c r="I8" s="5"/>
      <c r="J8" s="4"/>
    </row>
    <row r="9" spans="1:10" ht="26.1" customHeight="1" x14ac:dyDescent="0.25">
      <c r="A9" s="4"/>
      <c r="B9" s="5"/>
      <c r="C9" s="5"/>
      <c r="D9" s="4"/>
      <c r="E9" s="5"/>
      <c r="F9" s="27"/>
      <c r="G9" s="27"/>
      <c r="H9" s="27"/>
      <c r="I9" s="5"/>
      <c r="J9" s="4"/>
    </row>
    <row r="10" spans="1:10" ht="26.1" customHeight="1" x14ac:dyDescent="0.25">
      <c r="A10" s="4"/>
      <c r="B10" s="5"/>
      <c r="C10" s="5"/>
      <c r="D10" s="4"/>
      <c r="E10" s="5"/>
      <c r="F10" s="27"/>
      <c r="G10" s="27"/>
      <c r="H10" s="27"/>
      <c r="I10" s="5"/>
      <c r="J10" s="4"/>
    </row>
    <row r="11" spans="1:10" ht="26.1" customHeight="1" x14ac:dyDescent="0.25">
      <c r="A11" s="4"/>
      <c r="B11" s="5"/>
      <c r="C11" s="5"/>
      <c r="D11" s="4"/>
      <c r="E11" s="5"/>
      <c r="F11" s="27"/>
      <c r="G11" s="27"/>
      <c r="H11" s="27"/>
      <c r="I11" s="5"/>
      <c r="J11" s="4"/>
    </row>
    <row r="12" spans="1:10" ht="26.1" customHeight="1" x14ac:dyDescent="0.25">
      <c r="A12" s="4"/>
      <c r="B12" s="5"/>
      <c r="C12" s="5"/>
      <c r="D12" s="4"/>
      <c r="E12" s="5"/>
      <c r="F12" s="27"/>
      <c r="G12" s="27"/>
      <c r="H12" s="27"/>
      <c r="I12" s="5"/>
      <c r="J12" s="4"/>
    </row>
    <row r="13" spans="1:10" ht="26.1" customHeight="1" x14ac:dyDescent="0.25">
      <c r="A13" s="4"/>
      <c r="B13" s="5"/>
      <c r="C13" s="5"/>
      <c r="D13" s="4"/>
      <c r="E13" s="5"/>
      <c r="F13" s="27"/>
      <c r="G13" s="27"/>
      <c r="H13" s="27"/>
      <c r="I13" s="5"/>
      <c r="J13" s="4"/>
    </row>
    <row r="14" spans="1:10" ht="26.1" customHeight="1" x14ac:dyDescent="0.25">
      <c r="A14" s="4"/>
      <c r="B14" s="5"/>
      <c r="C14" s="5"/>
      <c r="D14" s="4"/>
      <c r="E14" s="5"/>
      <c r="F14" s="27"/>
      <c r="G14" s="27"/>
      <c r="H14" s="27"/>
      <c r="I14" s="5"/>
      <c r="J14" s="4"/>
    </row>
    <row r="15" spans="1:10" ht="26.1" customHeight="1" x14ac:dyDescent="0.25">
      <c r="A15" s="4"/>
      <c r="B15" s="5"/>
      <c r="C15" s="5"/>
      <c r="D15" s="4"/>
      <c r="E15" s="5"/>
      <c r="F15" s="27"/>
      <c r="G15" s="27"/>
      <c r="H15" s="27"/>
      <c r="I15" s="5"/>
      <c r="J15" s="4"/>
    </row>
    <row r="16" spans="1:10" ht="26.1" customHeight="1" x14ac:dyDescent="0.25">
      <c r="A16" s="4"/>
      <c r="B16" s="5"/>
      <c r="C16" s="5"/>
      <c r="D16" s="4"/>
      <c r="E16" s="5"/>
      <c r="F16" s="27"/>
      <c r="G16" s="27"/>
      <c r="H16" s="27"/>
      <c r="I16" s="5"/>
      <c r="J16" s="4"/>
    </row>
    <row r="17" spans="1:10" ht="26.1" customHeight="1" x14ac:dyDescent="0.25">
      <c r="A17" s="4"/>
      <c r="B17" s="5"/>
      <c r="C17" s="5"/>
      <c r="D17" s="4"/>
      <c r="E17" s="5"/>
      <c r="F17" s="27"/>
      <c r="G17" s="27"/>
      <c r="H17" s="27"/>
      <c r="I17" s="5"/>
      <c r="J17" s="4"/>
    </row>
  </sheetData>
  <mergeCells count="1">
    <mergeCell ref="A1:J1"/>
  </mergeCells>
  <dataValidations count="2">
    <dataValidation type="list" allowBlank="1" sqref="D3:D17" xr:uid="{00000000-0002-0000-0300-000000000000}">
      <formula1>"High,Medium,Low"</formula1>
    </dataValidation>
    <dataValidation type="list" allowBlank="1" sqref="J3:J17" xr:uid="{00000000-0002-0000-0300-000001000000}">
      <formula1>"Not Started,In Progress,Completed,Overdue"</formula1>
    </dataValidation>
  </dataValidation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</sheetPr>
  <dimension ref="A1:C42"/>
  <sheetViews>
    <sheetView showGridLines="0" tabSelected="1" workbookViewId="0">
      <selection activeCell="E31" sqref="E31"/>
    </sheetView>
  </sheetViews>
  <sheetFormatPr defaultRowHeight="15" x14ac:dyDescent="0.25"/>
  <cols>
    <col min="1" max="1" width="3" customWidth="1"/>
    <col min="2" max="2" width="26" customWidth="1"/>
    <col min="3" max="3" width="60" customWidth="1"/>
  </cols>
  <sheetData>
    <row r="1" spans="1:3" ht="32.1" customHeight="1" x14ac:dyDescent="0.25">
      <c r="A1" s="24" t="s">
        <v>88</v>
      </c>
      <c r="B1" s="16"/>
      <c r="C1" s="16"/>
    </row>
    <row r="3" spans="1:3" ht="21.95" customHeight="1" x14ac:dyDescent="0.25">
      <c r="A3" s="26" t="s">
        <v>89</v>
      </c>
      <c r="B3" s="16"/>
      <c r="C3" s="16"/>
    </row>
    <row r="4" spans="1:3" ht="21.95" customHeight="1" x14ac:dyDescent="0.25">
      <c r="B4" s="13" t="s">
        <v>90</v>
      </c>
      <c r="C4" s="3" t="s">
        <v>91</v>
      </c>
    </row>
    <row r="5" spans="1:3" ht="21.95" customHeight="1" x14ac:dyDescent="0.25">
      <c r="B5" s="14" t="s">
        <v>92</v>
      </c>
      <c r="C5" s="2" t="s">
        <v>93</v>
      </c>
    </row>
    <row r="6" spans="1:3" ht="21.95" customHeight="1" x14ac:dyDescent="0.25">
      <c r="B6" s="13" t="s">
        <v>94</v>
      </c>
      <c r="C6" s="3" t="s">
        <v>95</v>
      </c>
    </row>
    <row r="7" spans="1:3" ht="21.95" customHeight="1" x14ac:dyDescent="0.25">
      <c r="B7" s="14" t="s">
        <v>96</v>
      </c>
      <c r="C7" s="2" t="s">
        <v>97</v>
      </c>
    </row>
    <row r="9" spans="1:3" ht="21.95" customHeight="1" x14ac:dyDescent="0.25">
      <c r="A9" s="26" t="s">
        <v>98</v>
      </c>
      <c r="B9" s="16"/>
      <c r="C9" s="16"/>
    </row>
    <row r="10" spans="1:3" ht="21.95" customHeight="1" x14ac:dyDescent="0.25">
      <c r="B10" s="13" t="s">
        <v>79</v>
      </c>
      <c r="C10" s="3" t="s">
        <v>99</v>
      </c>
    </row>
    <row r="11" spans="1:3" ht="21.95" customHeight="1" x14ac:dyDescent="0.25">
      <c r="B11" s="14" t="s">
        <v>77</v>
      </c>
      <c r="C11" s="2" t="s">
        <v>100</v>
      </c>
    </row>
    <row r="12" spans="1:3" ht="21.95" customHeight="1" x14ac:dyDescent="0.25">
      <c r="B12" s="13" t="s">
        <v>73</v>
      </c>
      <c r="C12" s="3" t="s">
        <v>101</v>
      </c>
    </row>
    <row r="13" spans="1:3" ht="21.95" customHeight="1" x14ac:dyDescent="0.25">
      <c r="B13" s="14" t="s">
        <v>68</v>
      </c>
      <c r="C13" s="2" t="s">
        <v>102</v>
      </c>
    </row>
    <row r="14" spans="1:3" ht="21.95" customHeight="1" x14ac:dyDescent="0.25">
      <c r="B14" s="13" t="s">
        <v>62</v>
      </c>
      <c r="C14" s="3" t="s">
        <v>103</v>
      </c>
    </row>
    <row r="16" spans="1:3" ht="21.95" customHeight="1" x14ac:dyDescent="0.25">
      <c r="A16" s="26" t="s">
        <v>104</v>
      </c>
      <c r="B16" s="16"/>
      <c r="C16" s="16"/>
    </row>
    <row r="17" spans="1:3" ht="21.95" customHeight="1" x14ac:dyDescent="0.25">
      <c r="B17" s="13" t="s">
        <v>105</v>
      </c>
      <c r="C17" s="3" t="s">
        <v>106</v>
      </c>
    </row>
    <row r="18" spans="1:3" ht="21.95" customHeight="1" x14ac:dyDescent="0.25">
      <c r="B18" s="14" t="s">
        <v>107</v>
      </c>
      <c r="C18" s="2" t="s">
        <v>108</v>
      </c>
    </row>
    <row r="19" spans="1:3" ht="21.95" customHeight="1" x14ac:dyDescent="0.25">
      <c r="B19" s="13" t="s">
        <v>109</v>
      </c>
      <c r="C19" s="3" t="s">
        <v>110</v>
      </c>
    </row>
    <row r="20" spans="1:3" ht="21.95" customHeight="1" x14ac:dyDescent="0.25">
      <c r="B20" s="14" t="s">
        <v>111</v>
      </c>
      <c r="C20" s="2" t="s">
        <v>112</v>
      </c>
    </row>
    <row r="21" spans="1:3" ht="21.95" customHeight="1" x14ac:dyDescent="0.25">
      <c r="B21" s="13" t="s">
        <v>113</v>
      </c>
      <c r="C21" s="3" t="s">
        <v>114</v>
      </c>
    </row>
    <row r="23" spans="1:3" ht="21.95" customHeight="1" x14ac:dyDescent="0.25">
      <c r="A23" s="26" t="s">
        <v>115</v>
      </c>
      <c r="B23" s="16"/>
      <c r="C23" s="16"/>
    </row>
    <row r="24" spans="1:3" ht="21.95" customHeight="1" x14ac:dyDescent="0.25">
      <c r="B24" s="13" t="s">
        <v>116</v>
      </c>
      <c r="C24" s="3" t="s">
        <v>117</v>
      </c>
    </row>
    <row r="25" spans="1:3" ht="21.95" customHeight="1" x14ac:dyDescent="0.25">
      <c r="B25" s="14" t="s">
        <v>118</v>
      </c>
      <c r="C25" s="2" t="s">
        <v>119</v>
      </c>
    </row>
    <row r="26" spans="1:3" ht="21.95" customHeight="1" x14ac:dyDescent="0.25">
      <c r="B26" s="13" t="s">
        <v>120</v>
      </c>
      <c r="C26" s="3" t="s">
        <v>121</v>
      </c>
    </row>
    <row r="27" spans="1:3" ht="21.95" customHeight="1" x14ac:dyDescent="0.25">
      <c r="B27" s="14" t="s">
        <v>122</v>
      </c>
      <c r="C27" s="2" t="s">
        <v>123</v>
      </c>
    </row>
    <row r="29" spans="1:3" ht="21.95" customHeight="1" x14ac:dyDescent="0.25">
      <c r="A29" s="26" t="s">
        <v>124</v>
      </c>
      <c r="B29" s="16"/>
      <c r="C29" s="16"/>
    </row>
    <row r="30" spans="1:3" ht="21.95" customHeight="1" x14ac:dyDescent="0.25">
      <c r="B30" s="13" t="s">
        <v>27</v>
      </c>
      <c r="C30" s="3" t="s">
        <v>125</v>
      </c>
    </row>
    <row r="31" spans="1:3" ht="21.95" customHeight="1" x14ac:dyDescent="0.25">
      <c r="B31" s="14" t="s">
        <v>28</v>
      </c>
      <c r="C31" s="2" t="s">
        <v>126</v>
      </c>
    </row>
    <row r="32" spans="1:3" ht="21.95" customHeight="1" x14ac:dyDescent="0.25">
      <c r="B32" s="13" t="s">
        <v>29</v>
      </c>
      <c r="C32" s="3" t="s">
        <v>127</v>
      </c>
    </row>
    <row r="33" spans="1:3" ht="21.95" customHeight="1" x14ac:dyDescent="0.25">
      <c r="B33" s="14" t="s">
        <v>30</v>
      </c>
      <c r="C33" s="2" t="s">
        <v>128</v>
      </c>
    </row>
    <row r="34" spans="1:3" ht="21.95" customHeight="1" x14ac:dyDescent="0.25">
      <c r="B34" s="13" t="s">
        <v>31</v>
      </c>
      <c r="C34" s="3" t="s">
        <v>129</v>
      </c>
    </row>
    <row r="35" spans="1:3" ht="21.95" customHeight="1" x14ac:dyDescent="0.25">
      <c r="B35" s="14" t="s">
        <v>32</v>
      </c>
      <c r="C35" s="2" t="s">
        <v>130</v>
      </c>
    </row>
    <row r="37" spans="1:3" ht="21.95" customHeight="1" x14ac:dyDescent="0.25">
      <c r="A37" s="26" t="s">
        <v>131</v>
      </c>
      <c r="B37" s="16"/>
      <c r="C37" s="16"/>
    </row>
    <row r="38" spans="1:3" ht="21.95" customHeight="1" x14ac:dyDescent="0.25">
      <c r="B38" s="13" t="s">
        <v>132</v>
      </c>
      <c r="C38" s="3" t="s">
        <v>133</v>
      </c>
    </row>
    <row r="39" spans="1:3" ht="21.95" customHeight="1" x14ac:dyDescent="0.25">
      <c r="B39" s="14" t="s">
        <v>134</v>
      </c>
      <c r="C39" s="2" t="s">
        <v>135</v>
      </c>
    </row>
    <row r="40" spans="1:3" ht="21.95" customHeight="1" x14ac:dyDescent="0.25">
      <c r="B40" s="13" t="s">
        <v>136</v>
      </c>
      <c r="C40" s="3" t="s">
        <v>137</v>
      </c>
    </row>
    <row r="41" spans="1:3" ht="21.95" customHeight="1" x14ac:dyDescent="0.25">
      <c r="B41" s="14" t="s">
        <v>138</v>
      </c>
      <c r="C41" s="2" t="s">
        <v>139</v>
      </c>
    </row>
    <row r="42" spans="1:3" ht="21.95" customHeight="1" x14ac:dyDescent="0.25">
      <c r="B42" s="13" t="s">
        <v>140</v>
      </c>
      <c r="C42" s="3" t="s">
        <v>141</v>
      </c>
    </row>
  </sheetData>
  <mergeCells count="7">
    <mergeCell ref="A1:C1"/>
    <mergeCell ref="A23:C23"/>
    <mergeCell ref="A37:C37"/>
    <mergeCell ref="A9:C9"/>
    <mergeCell ref="A3:C3"/>
    <mergeCell ref="A29:C29"/>
    <mergeCell ref="A16:C1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Lists</vt:lpstr>
      <vt:lpstr>Risk Register</vt:lpstr>
      <vt:lpstr>Risk Heatmap</vt:lpstr>
      <vt:lpstr>Action Tracker</vt:lpstr>
      <vt:lpstr>Guidance Notes</vt:lpstr>
      <vt:lpstr>Cyber_and_Technology</vt:lpstr>
      <vt:lpstr>Financial</vt:lpstr>
      <vt:lpstr>Operational</vt:lpstr>
      <vt:lpstr>People_and_Behaviour</vt:lpstr>
      <vt:lpstr>Physical_and_Environmental</vt:lpstr>
      <vt:lpstr>Strategic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Ayman El Hajjar</cp:lastModifiedBy>
  <dcterms:created xsi:type="dcterms:W3CDTF">2026-03-10T05:47:04Z</dcterms:created>
  <dcterms:modified xsi:type="dcterms:W3CDTF">2026-03-10T05:50:05Z</dcterms:modified>
</cp:coreProperties>
</file>