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t_hawkins_uwtsd_ac_uk/Documents/Desktop/IHM/Level 5/Finance/23-24/Sept 23/Topics/Week 5 - Budgeting/"/>
    </mc:Choice>
  </mc:AlternateContent>
  <xr:revisionPtr revIDLastSave="104" documentId="8_{1061F0EA-6E9D-41BE-8299-F1D1B90BCD8B}" xr6:coauthVersionLast="47" xr6:coauthVersionMax="47" xr10:uidLastSave="{1F2565B7-7503-4887-AB3C-05B75E86C7E8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Sheet1!$A$35:$O$69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72" i="1"/>
  <c r="C73" i="1" l="1"/>
  <c r="O71" i="1"/>
  <c r="D68" i="1"/>
  <c r="E68" i="1"/>
  <c r="F68" i="1"/>
  <c r="G68" i="1"/>
  <c r="H68" i="1"/>
  <c r="I68" i="1"/>
  <c r="J68" i="1"/>
  <c r="K68" i="1"/>
  <c r="L68" i="1"/>
  <c r="M68" i="1"/>
  <c r="N68" i="1"/>
  <c r="C68" i="1"/>
  <c r="O67" i="1"/>
  <c r="O66" i="1"/>
  <c r="D63" i="1"/>
  <c r="E63" i="1"/>
  <c r="F63" i="1"/>
  <c r="G63" i="1"/>
  <c r="H63" i="1"/>
  <c r="I63" i="1"/>
  <c r="J63" i="1"/>
  <c r="K63" i="1"/>
  <c r="L63" i="1"/>
  <c r="M63" i="1"/>
  <c r="N63" i="1"/>
  <c r="C63" i="1"/>
  <c r="O60" i="1"/>
  <c r="O61" i="1"/>
  <c r="O62" i="1"/>
  <c r="O59" i="1"/>
  <c r="D56" i="1"/>
  <c r="E56" i="1"/>
  <c r="F56" i="1"/>
  <c r="G56" i="1"/>
  <c r="H56" i="1"/>
  <c r="I56" i="1"/>
  <c r="J56" i="1"/>
  <c r="K56" i="1"/>
  <c r="L56" i="1"/>
  <c r="M56" i="1"/>
  <c r="N56" i="1"/>
  <c r="C56" i="1"/>
  <c r="O54" i="1"/>
  <c r="O55" i="1"/>
  <c r="O53" i="1"/>
  <c r="D50" i="1"/>
  <c r="E50" i="1"/>
  <c r="F50" i="1"/>
  <c r="G50" i="1"/>
  <c r="H50" i="1"/>
  <c r="I50" i="1"/>
  <c r="J50" i="1"/>
  <c r="K50" i="1"/>
  <c r="L50" i="1"/>
  <c r="M50" i="1"/>
  <c r="N50" i="1"/>
  <c r="C50" i="1"/>
  <c r="O49" i="1"/>
  <c r="O50" i="1" s="1"/>
  <c r="D46" i="1"/>
  <c r="E46" i="1"/>
  <c r="F46" i="1"/>
  <c r="G46" i="1"/>
  <c r="H46" i="1"/>
  <c r="I46" i="1"/>
  <c r="J46" i="1"/>
  <c r="K46" i="1"/>
  <c r="L46" i="1"/>
  <c r="M46" i="1"/>
  <c r="N46" i="1"/>
  <c r="C46" i="1"/>
  <c r="O37" i="1"/>
  <c r="O38" i="1"/>
  <c r="O39" i="1"/>
  <c r="O40" i="1"/>
  <c r="O41" i="1"/>
  <c r="O42" i="1"/>
  <c r="O43" i="1"/>
  <c r="O44" i="1"/>
  <c r="O45" i="1"/>
  <c r="O36" i="1"/>
  <c r="D33" i="1"/>
  <c r="E33" i="1"/>
  <c r="F33" i="1"/>
  <c r="G33" i="1"/>
  <c r="H33" i="1"/>
  <c r="I33" i="1"/>
  <c r="J33" i="1"/>
  <c r="K33" i="1"/>
  <c r="L33" i="1"/>
  <c r="M33" i="1"/>
  <c r="N33" i="1"/>
  <c r="C33" i="1"/>
  <c r="O30" i="1"/>
  <c r="O31" i="1"/>
  <c r="O32" i="1"/>
  <c r="O29" i="1"/>
  <c r="D26" i="1"/>
  <c r="E26" i="1"/>
  <c r="F26" i="1"/>
  <c r="G26" i="1"/>
  <c r="H26" i="1"/>
  <c r="I26" i="1"/>
  <c r="J26" i="1"/>
  <c r="K26" i="1"/>
  <c r="L26" i="1"/>
  <c r="M26" i="1"/>
  <c r="N26" i="1"/>
  <c r="C26" i="1"/>
  <c r="O25" i="1"/>
  <c r="O24" i="1"/>
  <c r="O13" i="1"/>
  <c r="O14" i="1"/>
  <c r="O15" i="1"/>
  <c r="O16" i="1"/>
  <c r="O17" i="1"/>
  <c r="O18" i="1"/>
  <c r="O19" i="1"/>
  <c r="O20" i="1"/>
  <c r="D21" i="1"/>
  <c r="E21" i="1"/>
  <c r="F21" i="1"/>
  <c r="G21" i="1"/>
  <c r="H21" i="1"/>
  <c r="I21" i="1"/>
  <c r="J21" i="1"/>
  <c r="K21" i="1"/>
  <c r="L21" i="1"/>
  <c r="M21" i="1"/>
  <c r="N21" i="1"/>
  <c r="C21" i="1"/>
  <c r="O5" i="1"/>
  <c r="C9" i="1"/>
  <c r="O8" i="1"/>
  <c r="O6" i="1"/>
  <c r="O68" i="1" l="1"/>
  <c r="O63" i="1"/>
  <c r="O33" i="1"/>
  <c r="O26" i="1"/>
  <c r="O46" i="1"/>
  <c r="C76" i="1"/>
  <c r="C80" i="1" s="1"/>
  <c r="C82" i="1" s="1"/>
  <c r="D78" i="1" s="1"/>
  <c r="D7" i="1" s="1"/>
  <c r="O56" i="1"/>
  <c r="O21" i="1"/>
  <c r="D72" i="1" l="1"/>
  <c r="D73" i="1" s="1"/>
  <c r="D76" i="1" s="1"/>
  <c r="D9" i="1"/>
  <c r="D80" i="1" l="1"/>
  <c r="D82" i="1" s="1"/>
  <c r="E78" i="1" s="1"/>
  <c r="E7" i="1" s="1"/>
  <c r="E72" i="1" l="1"/>
  <c r="E73" i="1" s="1"/>
  <c r="E76" i="1" s="1"/>
  <c r="E9" i="1"/>
  <c r="E80" i="1" l="1"/>
  <c r="E82" i="1" s="1"/>
  <c r="F78" i="1" s="1"/>
  <c r="F7" i="1" l="1"/>
  <c r="F9" i="1" s="1"/>
  <c r="F72" i="1"/>
  <c r="F73" i="1" s="1"/>
  <c r="F76" i="1" s="1"/>
  <c r="F80" i="1" l="1"/>
  <c r="F82" i="1" s="1"/>
  <c r="G78" i="1" s="1"/>
  <c r="G7" i="1" s="1"/>
  <c r="G9" i="1" s="1"/>
  <c r="G72" i="1" l="1"/>
  <c r="G73" i="1" s="1"/>
  <c r="G76" i="1" s="1"/>
  <c r="G80" i="1" s="1"/>
  <c r="G82" i="1" s="1"/>
  <c r="H78" i="1" s="1"/>
  <c r="H7" i="1" s="1"/>
  <c r="H72" i="1" l="1"/>
  <c r="H73" i="1" s="1"/>
  <c r="H76" i="1" s="1"/>
  <c r="H9" i="1"/>
  <c r="H80" i="1" l="1"/>
  <c r="H82" i="1" s="1"/>
  <c r="I78" i="1" s="1"/>
  <c r="I7" i="1" s="1"/>
  <c r="I72" i="1" l="1"/>
  <c r="I73" i="1" s="1"/>
  <c r="I76" i="1" s="1"/>
  <c r="I9" i="1"/>
  <c r="I80" i="1" l="1"/>
  <c r="I82" i="1" s="1"/>
  <c r="J78" i="1" s="1"/>
  <c r="J7" i="1" s="1"/>
  <c r="J72" i="1" l="1"/>
  <c r="J9" i="1"/>
  <c r="J73" i="1" l="1"/>
  <c r="J76" i="1" s="1"/>
  <c r="J80" i="1" s="1"/>
  <c r="J82" i="1" s="1"/>
  <c r="K78" i="1" s="1"/>
  <c r="K7" i="1" s="1"/>
  <c r="K72" i="1" l="1"/>
  <c r="K73" i="1" s="1"/>
  <c r="K76" i="1" s="1"/>
  <c r="K9" i="1"/>
  <c r="K80" i="1" l="1"/>
  <c r="K82" i="1" s="1"/>
  <c r="L78" i="1" s="1"/>
  <c r="L7" i="1" s="1"/>
  <c r="L72" i="1" l="1"/>
  <c r="L73" i="1" s="1"/>
  <c r="L76" i="1" s="1"/>
  <c r="L9" i="1"/>
  <c r="L80" i="1" l="1"/>
  <c r="L82" i="1" s="1"/>
  <c r="M78" i="1" s="1"/>
  <c r="M7" i="1" s="1"/>
  <c r="M72" i="1" l="1"/>
  <c r="M9" i="1"/>
  <c r="M73" i="1" l="1"/>
  <c r="M76" i="1" s="1"/>
  <c r="M80" i="1" s="1"/>
  <c r="M82" i="1" s="1"/>
  <c r="N78" i="1" s="1"/>
  <c r="N7" i="1" s="1"/>
  <c r="N72" i="1" l="1"/>
  <c r="N9" i="1"/>
  <c r="O7" i="1" l="1"/>
  <c r="O9" i="1" s="1"/>
  <c r="N73" i="1"/>
  <c r="N76" i="1" s="1"/>
  <c r="N80" i="1" s="1"/>
  <c r="N82" i="1" s="1"/>
  <c r="O72" i="1"/>
  <c r="O73" i="1" s="1"/>
  <c r="O76" i="1" s="1"/>
</calcChain>
</file>

<file path=xl/sharedStrings.xml><?xml version="1.0" encoding="utf-8"?>
<sst xmlns="http://schemas.openxmlformats.org/spreadsheetml/2006/main" count="397" uniqueCount="80">
  <si>
    <t>Personal Budget Planner</t>
  </si>
  <si>
    <t>Income</t>
  </si>
  <si>
    <t>Salary</t>
  </si>
  <si>
    <t>Bar Wages</t>
  </si>
  <si>
    <t>Interest Received</t>
  </si>
  <si>
    <t>Dividends Received</t>
  </si>
  <si>
    <t>Income Totals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</si>
  <si>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</si>
  <si>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</si>
  <si>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</si>
  <si>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</si>
  <si>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</si>
  <si>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</si>
  <si>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</si>
  <si>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</si>
  <si>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</si>
  <si>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</si>
  <si>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</si>
  <si>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</si>
  <si>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</t>
  </si>
  <si>
    <t>Expenses</t>
  </si>
  <si>
    <t>Home</t>
  </si>
  <si>
    <t>Mortgage</t>
  </si>
  <si>
    <t>Gas</t>
  </si>
  <si>
    <t>Electricity</t>
  </si>
  <si>
    <t>Water Rates</t>
  </si>
  <si>
    <t>Council Tax</t>
  </si>
  <si>
    <t>Home Insurance</t>
  </si>
  <si>
    <t>Home Repairs</t>
  </si>
  <si>
    <t>Garden Supplies</t>
  </si>
  <si>
    <t>Home Totals</t>
  </si>
  <si>
    <t>Daily Living</t>
  </si>
  <si>
    <t>Groceries</t>
  </si>
  <si>
    <t>Housecleaning Service</t>
  </si>
  <si>
    <t>Daily Living Totals</t>
  </si>
  <si>
    <t>Transportation</t>
  </si>
  <si>
    <t>BMW Finance</t>
  </si>
  <si>
    <t>Petrol</t>
  </si>
  <si>
    <t>Insurance</t>
  </si>
  <si>
    <t>Car Valeting</t>
  </si>
  <si>
    <t>Transportation Totals</t>
  </si>
  <si>
    <t>Entertainment</t>
  </si>
  <si>
    <t>Cable TV/Broadband</t>
  </si>
  <si>
    <t>TV Licence</t>
  </si>
  <si>
    <t>Videa/DVD rentals</t>
  </si>
  <si>
    <t>Magazine subscriptions</t>
  </si>
  <si>
    <t>O2 iphone contract</t>
  </si>
  <si>
    <t>Restaurants</t>
  </si>
  <si>
    <t>Drinks</t>
  </si>
  <si>
    <t>Cinema</t>
  </si>
  <si>
    <t>Music Downloads</t>
  </si>
  <si>
    <t>Books</t>
  </si>
  <si>
    <t>Entertainment Totals</t>
  </si>
  <si>
    <t>Health</t>
  </si>
  <si>
    <t>Health Totals</t>
  </si>
  <si>
    <t>Holidays</t>
  </si>
  <si>
    <t>Air Fair</t>
  </si>
  <si>
    <t>Accomodations</t>
  </si>
  <si>
    <t>Spending Money</t>
  </si>
  <si>
    <t>Holiday Totals</t>
  </si>
  <si>
    <t>Recreation</t>
  </si>
  <si>
    <t>Gym Fees</t>
  </si>
  <si>
    <t>Sports Suppliments</t>
  </si>
  <si>
    <t>Football Club Subs</t>
  </si>
  <si>
    <t>Football Match Fees</t>
  </si>
  <si>
    <t>Recreation Totals</t>
  </si>
  <si>
    <t>Personal</t>
  </si>
  <si>
    <t>Clothing</t>
  </si>
  <si>
    <t>Barber</t>
  </si>
  <si>
    <t>Personal Totals</t>
  </si>
  <si>
    <t xml:space="preserve"> </t>
  </si>
  <si>
    <t>Financial Obligations</t>
  </si>
  <si>
    <t>Savings Account</t>
  </si>
  <si>
    <t>Interest paid</t>
  </si>
  <si>
    <t>Financial Obligations Totals</t>
  </si>
  <si>
    <t>TOTAL EXPENSES</t>
  </si>
  <si>
    <t>OPENING BALANCES</t>
  </si>
  <si>
    <t>Net Monthly income/expe</t>
  </si>
  <si>
    <t>Closing balance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</si>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</sst>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/>
    <xf numFmtId="0" fontId="2" fillId="0" borderId="0" xfId="0" applyFont="1"/>
    <xf numFmtId="0" fontId="1" fillId="4" borderId="0" xfId="0" applyFont="1" applyFill="1"/>
    <xf numFmtId="0" fontId="1" fillId="0" borderId="0" xfId="0" applyFont="1"/>
    <xf numFmtId="0" fontId="1" fillId="3" borderId="0" xfId="0" applyFont="1" applyFill="1"/>
    <xf numFmtId="0" fontId="1" fillId="2" borderId="0" xfId="0" applyFont="1" applyFill="1"/>
    <xf numFmtId="1" fontId="0" fillId="4" borderId="0" xfId="0" applyNumberFormat="1" applyFill="1"/>
    <xf numFmtId="1" fontId="0" fillId="0" borderId="0" xfId="0" applyNumberFormat="1"/>
    <xf numFmtId="1" fontId="1" fillId="4" borderId="1" xfId="0" applyNumberFormat="1" applyFont="1" applyFill="1" applyBorder="1"/>
    <xf numFmtId="1" fontId="0" fillId="4" borderId="1" xfId="0" applyNumberFormat="1" applyFill="1" applyBorder="1"/>
    <xf numFmtId="1" fontId="0" fillId="3" borderId="0" xfId="0" applyNumberFormat="1" applyFill="1"/>
    <xf numFmtId="1" fontId="0" fillId="5" borderId="0" xfId="0" applyNumberFormat="1" applyFill="1"/>
    <xf numFmtId="1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0"/>
  <sheetViews>
    <sheetView tabSelected="1" zoomScaleNormal="100" workbookViewId="0">
      <selection activeCell="S19" sqref="S19"/>
    </sheetView>
  </sheetViews>
  <sheetFormatPr defaultRowHeight="15" x14ac:dyDescent="0.25"/>
  <cols>
    <col min="2" max="2" width="17" customWidth="1"/>
    <col min="15" max="15" width="10.42578125" customWidth="1"/>
  </cols>
  <sheetData>
    <row r="1" spans="1:15" ht="23.25" x14ac:dyDescent="0.35">
      <c r="A1" s="2" t="s">
        <v>0</v>
      </c>
      <c r="B1" s="2"/>
      <c r="C1" s="2"/>
    </row>
    <row r="3" spans="1:15" x14ac:dyDescent="0.25">
      <c r="A3" s="4"/>
      <c r="B3" s="4"/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14</v>
      </c>
      <c r="K3" s="4" t="s">
        <v>15</v>
      </c>
      <c r="L3" s="4" t="s">
        <v>16</v>
      </c>
      <c r="M3" s="4" t="s">
        <v>17</v>
      </c>
      <c r="N3" s="4" t="s">
        <v>18</v>
      </c>
      <c r="O3" s="4" t="s">
        <v>19</v>
      </c>
    </row>
    <row r="4" spans="1:15" x14ac:dyDescent="0.25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x14ac:dyDescent="0.25">
      <c r="A5" t="s">
        <v>2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7">
        <f>C5+D5+E5+F5+G5+H5+I5+J5+K5+L5+M5+N5</f>
        <v>0</v>
      </c>
    </row>
    <row r="6" spans="1:15" x14ac:dyDescent="0.25">
      <c r="A6" t="s">
        <v>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7">
        <f>C6+D6+E6+F6+G6+H6+I6+J6+K6+L6+M6+N6</f>
        <v>0</v>
      </c>
    </row>
    <row r="7" spans="1:15" x14ac:dyDescent="0.25">
      <c r="A7" t="s">
        <v>4</v>
      </c>
      <c r="C7" s="8" t="b">
        <f>IF(AND(C78&gt;0),C78*0.03)</f>
        <v>0</v>
      </c>
      <c r="D7" s="8" t="b">
        <f t="shared" ref="D7:N7" si="0">IF(AND(D78&gt;0),D78*0.03)</f>
        <v>0</v>
      </c>
      <c r="E7" s="8" t="b">
        <f t="shared" si="0"/>
        <v>0</v>
      </c>
      <c r="F7" s="8" t="b">
        <f t="shared" si="0"/>
        <v>0</v>
      </c>
      <c r="G7" s="8" t="b">
        <f t="shared" si="0"/>
        <v>0</v>
      </c>
      <c r="H7" s="8" t="b">
        <f t="shared" si="0"/>
        <v>0</v>
      </c>
      <c r="I7" s="8" t="b">
        <f t="shared" si="0"/>
        <v>0</v>
      </c>
      <c r="J7" s="8" t="b">
        <f t="shared" si="0"/>
        <v>0</v>
      </c>
      <c r="K7" s="8" t="b">
        <f t="shared" si="0"/>
        <v>0</v>
      </c>
      <c r="L7" s="8" t="b">
        <f t="shared" si="0"/>
        <v>0</v>
      </c>
      <c r="M7" s="8" t="b">
        <f t="shared" si="0"/>
        <v>0</v>
      </c>
      <c r="N7" s="8" t="b">
        <f t="shared" si="0"/>
        <v>0</v>
      </c>
      <c r="O7" s="7">
        <f>C7+D7+E7+F7+G7+H7+I7+J7+K7+L7+M7+N7</f>
        <v>0</v>
      </c>
    </row>
    <row r="8" spans="1:15" x14ac:dyDescent="0.25">
      <c r="A8" t="s">
        <v>5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7">
        <f>C8+D8+E8+F8+G8+H8+I8+J8+K8+L8+M8+N8</f>
        <v>0</v>
      </c>
    </row>
    <row r="9" spans="1:15" x14ac:dyDescent="0.25">
      <c r="A9" s="3" t="s">
        <v>6</v>
      </c>
      <c r="B9" s="3"/>
      <c r="C9" s="9">
        <f>C5+C6+C7+C8</f>
        <v>0</v>
      </c>
      <c r="D9" s="9">
        <f t="shared" ref="D9:O9" si="1">D5+D6+D7+D8</f>
        <v>0</v>
      </c>
      <c r="E9" s="9">
        <f t="shared" si="1"/>
        <v>0</v>
      </c>
      <c r="F9" s="9">
        <f t="shared" si="1"/>
        <v>0</v>
      </c>
      <c r="G9" s="9">
        <f t="shared" si="1"/>
        <v>0</v>
      </c>
      <c r="H9" s="9">
        <f t="shared" si="1"/>
        <v>0</v>
      </c>
      <c r="I9" s="9">
        <f t="shared" si="1"/>
        <v>0</v>
      </c>
      <c r="J9" s="9">
        <f t="shared" si="1"/>
        <v>0</v>
      </c>
      <c r="K9" s="9">
        <f t="shared" si="1"/>
        <v>0</v>
      </c>
      <c r="L9" s="9">
        <f t="shared" si="1"/>
        <v>0</v>
      </c>
      <c r="M9" s="9">
        <f t="shared" si="1"/>
        <v>0</v>
      </c>
      <c r="N9" s="9">
        <f t="shared" si="1"/>
        <v>0</v>
      </c>
      <c r="O9" s="9">
        <f t="shared" si="1"/>
        <v>0</v>
      </c>
    </row>
    <row r="10" spans="1:15" x14ac:dyDescent="0.25">
      <c r="C10" s="8" t="s">
        <v>70</v>
      </c>
      <c r="D10" s="8" t="s">
        <v>70</v>
      </c>
      <c r="E10" s="8" t="s">
        <v>70</v>
      </c>
      <c r="F10" s="8" t="s">
        <v>70</v>
      </c>
      <c r="G10" s="8" t="s">
        <v>70</v>
      </c>
      <c r="H10" s="8" t="s">
        <v>70</v>
      </c>
      <c r="I10" s="8" t="s">
        <v>70</v>
      </c>
      <c r="J10" s="8" t="s">
        <v>70</v>
      </c>
      <c r="K10" s="8" t="s">
        <v>70</v>
      </c>
      <c r="L10" s="8" t="s">
        <v>70</v>
      </c>
      <c r="M10" s="8" t="s">
        <v>70</v>
      </c>
      <c r="N10" s="8" t="s">
        <v>70</v>
      </c>
      <c r="O10" s="7" t="s">
        <v>70</v>
      </c>
    </row>
    <row r="11" spans="1:15" x14ac:dyDescent="0.25">
      <c r="A11" s="5" t="s">
        <v>20</v>
      </c>
      <c r="B11" s="1"/>
      <c r="C11" s="11" t="s">
        <v>70</v>
      </c>
      <c r="D11" s="11" t="s">
        <v>70</v>
      </c>
      <c r="E11" s="11" t="s">
        <v>70</v>
      </c>
      <c r="F11" s="11" t="s">
        <v>70</v>
      </c>
      <c r="G11" s="11" t="s">
        <v>70</v>
      </c>
      <c r="H11" s="11" t="s">
        <v>70</v>
      </c>
      <c r="I11" s="11" t="s">
        <v>70</v>
      </c>
      <c r="J11" s="11" t="s">
        <v>70</v>
      </c>
      <c r="K11" s="11" t="s">
        <v>70</v>
      </c>
      <c r="L11" s="11" t="s">
        <v>70</v>
      </c>
      <c r="M11" s="11" t="s">
        <v>70</v>
      </c>
      <c r="N11" s="11" t="s">
        <v>70</v>
      </c>
      <c r="O11" s="7" t="s">
        <v>70</v>
      </c>
    </row>
    <row r="12" spans="1:15" x14ac:dyDescent="0.25">
      <c r="A12" s="6" t="s">
        <v>21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 x14ac:dyDescent="0.25">
      <c r="A13" t="s">
        <v>22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7">
        <f t="shared" ref="O13:O20" si="2">C13+D13+E13+F13+G13+H13+I13+J13+K13+L13+M13+N13</f>
        <v>0</v>
      </c>
    </row>
    <row r="14" spans="1:15" x14ac:dyDescent="0.25">
      <c r="A14" t="s">
        <v>23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7">
        <f t="shared" si="2"/>
        <v>0</v>
      </c>
    </row>
    <row r="15" spans="1:15" x14ac:dyDescent="0.25">
      <c r="A15" t="s">
        <v>24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7">
        <f t="shared" si="2"/>
        <v>0</v>
      </c>
    </row>
    <row r="16" spans="1:15" x14ac:dyDescent="0.25">
      <c r="A16" t="s">
        <v>25</v>
      </c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7">
        <f t="shared" si="2"/>
        <v>0</v>
      </c>
    </row>
    <row r="17" spans="1:15" x14ac:dyDescent="0.25">
      <c r="A17" t="s">
        <v>26</v>
      </c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7">
        <f t="shared" si="2"/>
        <v>0</v>
      </c>
    </row>
    <row r="18" spans="1:15" x14ac:dyDescent="0.25">
      <c r="A18" t="s">
        <v>27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7">
        <f t="shared" si="2"/>
        <v>0</v>
      </c>
    </row>
    <row r="19" spans="1:15" x14ac:dyDescent="0.25">
      <c r="A19" t="s">
        <v>28</v>
      </c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7">
        <f t="shared" si="2"/>
        <v>0</v>
      </c>
    </row>
    <row r="20" spans="1:15" x14ac:dyDescent="0.25">
      <c r="A20" t="s">
        <v>29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7">
        <f t="shared" si="2"/>
        <v>0</v>
      </c>
    </row>
    <row r="21" spans="1:15" x14ac:dyDescent="0.25">
      <c r="A21" s="3" t="s">
        <v>30</v>
      </c>
      <c r="B21" s="3"/>
      <c r="C21" s="9">
        <f>C12+C13+C14+C15+C16+C17+C18+C19+C20</f>
        <v>0</v>
      </c>
      <c r="D21" s="9">
        <f t="shared" ref="D21:O21" si="3">D12+D13+D14+D15+D16+D17+D18+D19+D20</f>
        <v>0</v>
      </c>
      <c r="E21" s="9">
        <f t="shared" si="3"/>
        <v>0</v>
      </c>
      <c r="F21" s="9">
        <f t="shared" si="3"/>
        <v>0</v>
      </c>
      <c r="G21" s="9">
        <f t="shared" si="3"/>
        <v>0</v>
      </c>
      <c r="H21" s="9">
        <f t="shared" si="3"/>
        <v>0</v>
      </c>
      <c r="I21" s="9">
        <f t="shared" si="3"/>
        <v>0</v>
      </c>
      <c r="J21" s="9">
        <f t="shared" si="3"/>
        <v>0</v>
      </c>
      <c r="K21" s="9">
        <f t="shared" si="3"/>
        <v>0</v>
      </c>
      <c r="L21" s="9">
        <f t="shared" si="3"/>
        <v>0</v>
      </c>
      <c r="M21" s="9">
        <f t="shared" si="3"/>
        <v>0</v>
      </c>
      <c r="N21" s="9">
        <f t="shared" si="3"/>
        <v>0</v>
      </c>
      <c r="O21" s="9">
        <f t="shared" si="3"/>
        <v>0</v>
      </c>
    </row>
    <row r="22" spans="1:15" x14ac:dyDescent="0.25">
      <c r="C22" s="8" t="s">
        <v>70</v>
      </c>
      <c r="D22" s="8" t="s">
        <v>70</v>
      </c>
      <c r="E22" s="8" t="s">
        <v>70</v>
      </c>
      <c r="F22" s="8" t="s">
        <v>70</v>
      </c>
      <c r="G22" s="8" t="s">
        <v>70</v>
      </c>
      <c r="H22" s="8" t="s">
        <v>70</v>
      </c>
      <c r="I22" s="8" t="s">
        <v>70</v>
      </c>
      <c r="J22" s="8" t="s">
        <v>70</v>
      </c>
      <c r="K22" s="8" t="s">
        <v>70</v>
      </c>
      <c r="L22" s="8"/>
      <c r="M22" s="8" t="s">
        <v>79</v>
      </c>
      <c r="N22" s="8" t="s">
        <v>70</v>
      </c>
      <c r="O22" s="7" t="s">
        <v>70</v>
      </c>
    </row>
    <row r="23" spans="1:15" x14ac:dyDescent="0.25">
      <c r="A23" s="5" t="s">
        <v>31</v>
      </c>
      <c r="B23" s="1"/>
      <c r="C23" s="11" t="s">
        <v>70</v>
      </c>
      <c r="D23" s="11" t="s">
        <v>70</v>
      </c>
      <c r="E23" s="11" t="s">
        <v>70</v>
      </c>
      <c r="F23" s="11" t="s">
        <v>70</v>
      </c>
      <c r="G23" s="11" t="s">
        <v>70</v>
      </c>
      <c r="H23" s="11" t="s">
        <v>70</v>
      </c>
      <c r="I23" s="11" t="s">
        <v>70</v>
      </c>
      <c r="J23" s="11" t="s">
        <v>70</v>
      </c>
      <c r="K23" s="11" t="s">
        <v>70</v>
      </c>
      <c r="L23" s="11" t="s">
        <v>79</v>
      </c>
      <c r="M23" s="11"/>
      <c r="N23" s="11" t="s">
        <v>70</v>
      </c>
      <c r="O23" s="7" t="s">
        <v>70</v>
      </c>
    </row>
    <row r="24" spans="1:15" x14ac:dyDescent="0.25">
      <c r="A24" t="s">
        <v>32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7">
        <f>SUM(C24:N24)</f>
        <v>0</v>
      </c>
    </row>
    <row r="25" spans="1:15" x14ac:dyDescent="0.25">
      <c r="A25" t="s">
        <v>33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7">
        <f>SUM(C25:N25)</f>
        <v>0</v>
      </c>
    </row>
    <row r="26" spans="1:15" x14ac:dyDescent="0.25">
      <c r="A26" s="3" t="s">
        <v>34</v>
      </c>
      <c r="B26" s="3"/>
      <c r="C26" s="9">
        <f>SUM(C24:C25)</f>
        <v>0</v>
      </c>
      <c r="D26" s="9">
        <f t="shared" ref="D26:O26" si="4">SUM(D24:D25)</f>
        <v>0</v>
      </c>
      <c r="E26" s="9">
        <f t="shared" si="4"/>
        <v>0</v>
      </c>
      <c r="F26" s="9">
        <f t="shared" si="4"/>
        <v>0</v>
      </c>
      <c r="G26" s="9">
        <f t="shared" si="4"/>
        <v>0</v>
      </c>
      <c r="H26" s="9">
        <f t="shared" si="4"/>
        <v>0</v>
      </c>
      <c r="I26" s="9">
        <f t="shared" si="4"/>
        <v>0</v>
      </c>
      <c r="J26" s="9">
        <f t="shared" si="4"/>
        <v>0</v>
      </c>
      <c r="K26" s="9">
        <f t="shared" si="4"/>
        <v>0</v>
      </c>
      <c r="L26" s="9">
        <f t="shared" si="4"/>
        <v>0</v>
      </c>
      <c r="M26" s="9">
        <f t="shared" si="4"/>
        <v>0</v>
      </c>
      <c r="N26" s="9">
        <f t="shared" si="4"/>
        <v>0</v>
      </c>
      <c r="O26" s="9">
        <f t="shared" si="4"/>
        <v>0</v>
      </c>
    </row>
    <row r="27" spans="1:15" x14ac:dyDescent="0.25">
      <c r="C27" s="8" t="s">
        <v>70</v>
      </c>
      <c r="D27" s="8" t="s">
        <v>70</v>
      </c>
      <c r="E27" s="8" t="s">
        <v>70</v>
      </c>
      <c r="F27" s="8" t="s">
        <v>70</v>
      </c>
      <c r="G27" s="8" t="s">
        <v>70</v>
      </c>
      <c r="H27" s="8" t="s">
        <v>70</v>
      </c>
      <c r="I27" s="8" t="s">
        <v>70</v>
      </c>
      <c r="J27" s="8" t="s">
        <v>70</v>
      </c>
      <c r="K27" s="8"/>
      <c r="L27" s="8" t="s">
        <v>70</v>
      </c>
      <c r="M27" s="8" t="s">
        <v>70</v>
      </c>
      <c r="N27" s="8" t="s">
        <v>70</v>
      </c>
      <c r="O27" s="7" t="s">
        <v>70</v>
      </c>
    </row>
    <row r="28" spans="1:15" x14ac:dyDescent="0.25">
      <c r="A28" s="5" t="s">
        <v>35</v>
      </c>
      <c r="B28" s="1"/>
      <c r="C28" s="11" t="s">
        <v>70</v>
      </c>
      <c r="D28" s="11" t="s">
        <v>70</v>
      </c>
      <c r="E28" s="11" t="s">
        <v>70</v>
      </c>
      <c r="F28" s="11" t="s">
        <v>70</v>
      </c>
      <c r="G28" s="11" t="s">
        <v>70</v>
      </c>
      <c r="H28" s="11" t="s">
        <v>70</v>
      </c>
      <c r="I28" s="11" t="s">
        <v>70</v>
      </c>
      <c r="J28" s="11" t="s">
        <v>70</v>
      </c>
      <c r="K28" s="11" t="s">
        <v>70</v>
      </c>
      <c r="L28" s="11" t="s">
        <v>70</v>
      </c>
      <c r="M28" s="11" t="s">
        <v>70</v>
      </c>
      <c r="N28" s="11" t="s">
        <v>70</v>
      </c>
      <c r="O28" s="7" t="s">
        <v>70</v>
      </c>
    </row>
    <row r="29" spans="1:15" x14ac:dyDescent="0.25">
      <c r="A29" t="s">
        <v>36</v>
      </c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7">
        <f>SUM(C29:N29)</f>
        <v>0</v>
      </c>
    </row>
    <row r="30" spans="1:15" x14ac:dyDescent="0.25">
      <c r="A30" t="s">
        <v>37</v>
      </c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7">
        <f t="shared" ref="O30:O32" si="5">SUM(C30:N30)</f>
        <v>0</v>
      </c>
    </row>
    <row r="31" spans="1:15" x14ac:dyDescent="0.25">
      <c r="A31" t="s">
        <v>38</v>
      </c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7">
        <f t="shared" si="5"/>
        <v>0</v>
      </c>
    </row>
    <row r="32" spans="1:15" x14ac:dyDescent="0.25">
      <c r="A32" t="s">
        <v>39</v>
      </c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7">
        <f t="shared" si="5"/>
        <v>0</v>
      </c>
    </row>
    <row r="33" spans="1:15" x14ac:dyDescent="0.25">
      <c r="A33" s="3" t="s">
        <v>40</v>
      </c>
      <c r="B33" s="3"/>
      <c r="C33" s="9">
        <f>SUM(C29:C32)</f>
        <v>0</v>
      </c>
      <c r="D33" s="9">
        <f t="shared" ref="D33:O33" si="6">SUM(D29:D32)</f>
        <v>0</v>
      </c>
      <c r="E33" s="9">
        <f t="shared" si="6"/>
        <v>0</v>
      </c>
      <c r="F33" s="9">
        <f t="shared" si="6"/>
        <v>0</v>
      </c>
      <c r="G33" s="9">
        <f t="shared" si="6"/>
        <v>0</v>
      </c>
      <c r="H33" s="9">
        <f t="shared" si="6"/>
        <v>0</v>
      </c>
      <c r="I33" s="9">
        <f t="shared" si="6"/>
        <v>0</v>
      </c>
      <c r="J33" s="9">
        <f t="shared" si="6"/>
        <v>0</v>
      </c>
      <c r="K33" s="9">
        <f t="shared" si="6"/>
        <v>0</v>
      </c>
      <c r="L33" s="9">
        <f t="shared" si="6"/>
        <v>0</v>
      </c>
      <c r="M33" s="9">
        <f t="shared" si="6"/>
        <v>0</v>
      </c>
      <c r="N33" s="9">
        <f t="shared" si="6"/>
        <v>0</v>
      </c>
      <c r="O33" s="9">
        <f t="shared" si="6"/>
        <v>0</v>
      </c>
    </row>
    <row r="34" spans="1:15" x14ac:dyDescent="0.25">
      <c r="C34" s="8" t="s">
        <v>70</v>
      </c>
      <c r="D34" s="8" t="s">
        <v>70</v>
      </c>
      <c r="E34" s="8" t="s">
        <v>70</v>
      </c>
      <c r="F34" s="8" t="s">
        <v>70</v>
      </c>
      <c r="G34" s="8" t="s">
        <v>70</v>
      </c>
      <c r="H34" s="8"/>
      <c r="I34" s="8" t="s">
        <v>70</v>
      </c>
      <c r="J34" s="8"/>
      <c r="K34" s="8" t="s">
        <v>70</v>
      </c>
      <c r="L34" s="8" t="s">
        <v>70</v>
      </c>
      <c r="M34" s="8" t="s">
        <v>70</v>
      </c>
      <c r="N34" s="8" t="s">
        <v>70</v>
      </c>
      <c r="O34" s="7"/>
    </row>
    <row r="35" spans="1:15" x14ac:dyDescent="0.25">
      <c r="A35" s="5" t="s">
        <v>41</v>
      </c>
      <c r="B35" s="1"/>
      <c r="C35" s="11" t="s">
        <v>70</v>
      </c>
      <c r="D35" s="11" t="s">
        <v>70</v>
      </c>
      <c r="E35" s="11" t="s">
        <v>70</v>
      </c>
      <c r="F35" s="11"/>
      <c r="G35" s="11" t="s">
        <v>70</v>
      </c>
      <c r="H35" s="11" t="s">
        <v>70</v>
      </c>
      <c r="I35" s="11" t="s">
        <v>70</v>
      </c>
      <c r="J35" s="11" t="s">
        <v>70</v>
      </c>
      <c r="K35" s="11" t="s">
        <v>70</v>
      </c>
      <c r="L35" s="11" t="s">
        <v>70</v>
      </c>
      <c r="M35" s="11" t="s">
        <v>70</v>
      </c>
      <c r="N35" s="11"/>
      <c r="O35" s="7"/>
    </row>
    <row r="36" spans="1:15" x14ac:dyDescent="0.25">
      <c r="A36" t="s">
        <v>42</v>
      </c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7">
        <f>SUM(C36:N36)</f>
        <v>0</v>
      </c>
    </row>
    <row r="37" spans="1:15" x14ac:dyDescent="0.25">
      <c r="A37" t="s">
        <v>43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7">
        <f t="shared" ref="O37:O45" si="7">SUM(C37:N37)</f>
        <v>0</v>
      </c>
    </row>
    <row r="38" spans="1:15" x14ac:dyDescent="0.25">
      <c r="A38" t="s">
        <v>44</v>
      </c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7">
        <f t="shared" si="7"/>
        <v>0</v>
      </c>
    </row>
    <row r="39" spans="1:15" x14ac:dyDescent="0.25">
      <c r="A39" t="s">
        <v>45</v>
      </c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7">
        <f t="shared" si="7"/>
        <v>0</v>
      </c>
    </row>
    <row r="40" spans="1:15" x14ac:dyDescent="0.25">
      <c r="A40" t="s">
        <v>46</v>
      </c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7">
        <f t="shared" si="7"/>
        <v>0</v>
      </c>
    </row>
    <row r="41" spans="1:15" x14ac:dyDescent="0.25">
      <c r="A41" t="s">
        <v>47</v>
      </c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7">
        <f t="shared" si="7"/>
        <v>0</v>
      </c>
    </row>
    <row r="42" spans="1:15" x14ac:dyDescent="0.25">
      <c r="A42" t="s">
        <v>48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7">
        <f t="shared" si="7"/>
        <v>0</v>
      </c>
    </row>
    <row r="43" spans="1:15" x14ac:dyDescent="0.25">
      <c r="A43" t="s">
        <v>49</v>
      </c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7">
        <f t="shared" si="7"/>
        <v>0</v>
      </c>
    </row>
    <row r="44" spans="1:15" x14ac:dyDescent="0.25">
      <c r="A44" t="s">
        <v>50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7">
        <f t="shared" si="7"/>
        <v>0</v>
      </c>
    </row>
    <row r="45" spans="1:15" x14ac:dyDescent="0.25">
      <c r="A45" t="s">
        <v>51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7">
        <f t="shared" si="7"/>
        <v>0</v>
      </c>
    </row>
    <row r="46" spans="1:15" x14ac:dyDescent="0.25">
      <c r="A46" s="4" t="s">
        <v>52</v>
      </c>
      <c r="C46" s="10">
        <f>SUM(C36:C45)</f>
        <v>0</v>
      </c>
      <c r="D46" s="10">
        <f t="shared" ref="D46:O46" si="8">SUM(D36:D45)</f>
        <v>0</v>
      </c>
      <c r="E46" s="10">
        <f t="shared" si="8"/>
        <v>0</v>
      </c>
      <c r="F46" s="10">
        <f t="shared" si="8"/>
        <v>0</v>
      </c>
      <c r="G46" s="10">
        <f t="shared" si="8"/>
        <v>0</v>
      </c>
      <c r="H46" s="10">
        <f t="shared" si="8"/>
        <v>0</v>
      </c>
      <c r="I46" s="10">
        <f t="shared" si="8"/>
        <v>0</v>
      </c>
      <c r="J46" s="10">
        <f t="shared" si="8"/>
        <v>0</v>
      </c>
      <c r="K46" s="10">
        <f t="shared" si="8"/>
        <v>0</v>
      </c>
      <c r="L46" s="10">
        <f t="shared" si="8"/>
        <v>0</v>
      </c>
      <c r="M46" s="10">
        <f t="shared" si="8"/>
        <v>0</v>
      </c>
      <c r="N46" s="10">
        <f t="shared" si="8"/>
        <v>0</v>
      </c>
      <c r="O46" s="10">
        <f t="shared" si="8"/>
        <v>0</v>
      </c>
    </row>
    <row r="47" spans="1:15" x14ac:dyDescent="0.25">
      <c r="C47" s="8" t="s">
        <v>70</v>
      </c>
      <c r="D47" s="8" t="s">
        <v>70</v>
      </c>
      <c r="E47" s="8"/>
      <c r="F47" s="8" t="s">
        <v>70</v>
      </c>
      <c r="G47" s="8" t="s">
        <v>70</v>
      </c>
      <c r="H47" s="8" t="s">
        <v>70</v>
      </c>
      <c r="I47" s="8"/>
      <c r="J47" s="8"/>
      <c r="K47" s="8" t="s">
        <v>70</v>
      </c>
      <c r="L47" s="8" t="s">
        <v>70</v>
      </c>
      <c r="M47" s="8" t="s">
        <v>70</v>
      </c>
      <c r="N47" s="8" t="s">
        <v>70</v>
      </c>
      <c r="O47" s="7" t="s">
        <v>70</v>
      </c>
    </row>
    <row r="48" spans="1:15" x14ac:dyDescent="0.25">
      <c r="A48" s="5" t="s">
        <v>53</v>
      </c>
      <c r="B48" s="1"/>
      <c r="C48" s="11" t="s">
        <v>70</v>
      </c>
      <c r="D48" s="11" t="s">
        <v>70</v>
      </c>
      <c r="E48" s="11" t="s">
        <v>70</v>
      </c>
      <c r="F48" s="11"/>
      <c r="G48" s="11" t="s">
        <v>70</v>
      </c>
      <c r="H48" s="11" t="s">
        <v>70</v>
      </c>
      <c r="I48" s="11" t="s">
        <v>70</v>
      </c>
      <c r="J48" s="11" t="s">
        <v>79</v>
      </c>
      <c r="K48" s="11" t="s">
        <v>70</v>
      </c>
      <c r="L48" s="11"/>
      <c r="M48" s="11" t="s">
        <v>70</v>
      </c>
      <c r="N48" s="11" t="s">
        <v>70</v>
      </c>
      <c r="O48" s="7" t="s">
        <v>70</v>
      </c>
    </row>
    <row r="49" spans="1:15" x14ac:dyDescent="0.25">
      <c r="A49" t="s">
        <v>38</v>
      </c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7">
        <f>SUM(C49:N49)</f>
        <v>0</v>
      </c>
    </row>
    <row r="50" spans="1:15" x14ac:dyDescent="0.25">
      <c r="A50" s="4" t="s">
        <v>54</v>
      </c>
      <c r="C50" s="10">
        <f>SUM(C49)</f>
        <v>0</v>
      </c>
      <c r="D50" s="10">
        <f t="shared" ref="D50:O50" si="9">SUM(D49)</f>
        <v>0</v>
      </c>
      <c r="E50" s="10">
        <f t="shared" si="9"/>
        <v>0</v>
      </c>
      <c r="F50" s="10">
        <f t="shared" si="9"/>
        <v>0</v>
      </c>
      <c r="G50" s="10">
        <f t="shared" si="9"/>
        <v>0</v>
      </c>
      <c r="H50" s="10">
        <f t="shared" si="9"/>
        <v>0</v>
      </c>
      <c r="I50" s="10">
        <f t="shared" si="9"/>
        <v>0</v>
      </c>
      <c r="J50" s="10">
        <f t="shared" si="9"/>
        <v>0</v>
      </c>
      <c r="K50" s="10">
        <f t="shared" si="9"/>
        <v>0</v>
      </c>
      <c r="L50" s="10">
        <f t="shared" si="9"/>
        <v>0</v>
      </c>
      <c r="M50" s="10">
        <f t="shared" si="9"/>
        <v>0</v>
      </c>
      <c r="N50" s="10">
        <f t="shared" si="9"/>
        <v>0</v>
      </c>
      <c r="O50" s="10">
        <f t="shared" si="9"/>
        <v>0</v>
      </c>
    </row>
    <row r="51" spans="1:15" x14ac:dyDescent="0.25">
      <c r="C51" s="8" t="s">
        <v>70</v>
      </c>
      <c r="D51" s="8" t="s">
        <v>70</v>
      </c>
      <c r="E51" s="8" t="s">
        <v>70</v>
      </c>
      <c r="F51" s="8" t="s">
        <v>70</v>
      </c>
      <c r="G51" s="8" t="s">
        <v>70</v>
      </c>
      <c r="H51" s="8" t="s">
        <v>70</v>
      </c>
      <c r="I51" s="8" t="s">
        <v>70</v>
      </c>
      <c r="J51" s="8" t="s">
        <v>70</v>
      </c>
      <c r="K51" s="8" t="s">
        <v>70</v>
      </c>
      <c r="L51" s="8" t="s">
        <v>70</v>
      </c>
      <c r="M51" s="8" t="s">
        <v>70</v>
      </c>
      <c r="N51" s="8" t="s">
        <v>70</v>
      </c>
      <c r="O51" s="7" t="s">
        <v>70</v>
      </c>
    </row>
    <row r="52" spans="1:15" x14ac:dyDescent="0.25">
      <c r="A52" s="1" t="s">
        <v>55</v>
      </c>
      <c r="B52" s="1"/>
      <c r="C52" s="11" t="s">
        <v>70</v>
      </c>
      <c r="D52" s="11" t="s">
        <v>70</v>
      </c>
      <c r="E52" s="11" t="s">
        <v>70</v>
      </c>
      <c r="F52" s="11" t="s">
        <v>70</v>
      </c>
      <c r="G52" s="11"/>
      <c r="H52" s="11" t="s">
        <v>70</v>
      </c>
      <c r="I52" s="11" t="s">
        <v>70</v>
      </c>
      <c r="J52" s="11" t="s">
        <v>70</v>
      </c>
      <c r="K52" s="11" t="s">
        <v>70</v>
      </c>
      <c r="L52" s="11" t="s">
        <v>70</v>
      </c>
      <c r="M52" s="11" t="s">
        <v>70</v>
      </c>
      <c r="N52" s="11" t="s">
        <v>70</v>
      </c>
      <c r="O52" s="7"/>
    </row>
    <row r="53" spans="1:15" x14ac:dyDescent="0.25">
      <c r="A53" t="s">
        <v>56</v>
      </c>
      <c r="C53" s="8" t="s">
        <v>70</v>
      </c>
      <c r="D53" s="8" t="s">
        <v>70</v>
      </c>
      <c r="E53" s="8"/>
      <c r="F53" s="8"/>
      <c r="G53" s="8"/>
      <c r="H53" s="8"/>
      <c r="I53" s="8"/>
      <c r="J53" s="8"/>
      <c r="K53" s="8" t="s">
        <v>70</v>
      </c>
      <c r="L53" s="8" t="s">
        <v>70</v>
      </c>
      <c r="M53" s="8" t="s">
        <v>70</v>
      </c>
      <c r="N53" s="8" t="s">
        <v>70</v>
      </c>
      <c r="O53" s="7">
        <f>SUM(C53:N53)</f>
        <v>0</v>
      </c>
    </row>
    <row r="54" spans="1:15" x14ac:dyDescent="0.25">
      <c r="A54" t="s">
        <v>57</v>
      </c>
      <c r="C54" s="8"/>
      <c r="D54" s="8" t="s">
        <v>70</v>
      </c>
      <c r="E54" s="8"/>
      <c r="F54" s="8"/>
      <c r="G54" s="8"/>
      <c r="H54" s="8"/>
      <c r="I54" s="8"/>
      <c r="J54" s="8"/>
      <c r="K54" s="8" t="s">
        <v>70</v>
      </c>
      <c r="L54" s="8" t="s">
        <v>70</v>
      </c>
      <c r="M54" s="8" t="s">
        <v>70</v>
      </c>
      <c r="N54" s="8" t="s">
        <v>70</v>
      </c>
      <c r="O54" s="7">
        <f t="shared" ref="O54:O55" si="10">SUM(C54:N54)</f>
        <v>0</v>
      </c>
    </row>
    <row r="55" spans="1:15" x14ac:dyDescent="0.25">
      <c r="A55" t="s">
        <v>58</v>
      </c>
      <c r="C55" s="8"/>
      <c r="D55" s="8"/>
      <c r="E55" s="8"/>
      <c r="F55" s="8"/>
      <c r="G55" s="8"/>
      <c r="H55" s="8"/>
      <c r="I55" s="8"/>
      <c r="J55" s="8"/>
      <c r="K55" s="8" t="s">
        <v>70</v>
      </c>
      <c r="L55" s="8" t="s">
        <v>70</v>
      </c>
      <c r="M55" s="8" t="s">
        <v>70</v>
      </c>
      <c r="N55" s="8" t="s">
        <v>70</v>
      </c>
      <c r="O55" s="7">
        <f t="shared" si="10"/>
        <v>0</v>
      </c>
    </row>
    <row r="56" spans="1:15" x14ac:dyDescent="0.25">
      <c r="A56" s="4" t="s">
        <v>59</v>
      </c>
      <c r="C56" s="10">
        <f>SUM(C53:C55)</f>
        <v>0</v>
      </c>
      <c r="D56" s="10">
        <f t="shared" ref="D56:O56" si="11">SUM(D53:D55)</f>
        <v>0</v>
      </c>
      <c r="E56" s="10">
        <f t="shared" si="11"/>
        <v>0</v>
      </c>
      <c r="F56" s="10">
        <f t="shared" si="11"/>
        <v>0</v>
      </c>
      <c r="G56" s="10">
        <f t="shared" si="11"/>
        <v>0</v>
      </c>
      <c r="H56" s="10">
        <f t="shared" si="11"/>
        <v>0</v>
      </c>
      <c r="I56" s="10">
        <f t="shared" si="11"/>
        <v>0</v>
      </c>
      <c r="J56" s="10">
        <f t="shared" si="11"/>
        <v>0</v>
      </c>
      <c r="K56" s="10">
        <f t="shared" si="11"/>
        <v>0</v>
      </c>
      <c r="L56" s="10">
        <f t="shared" si="11"/>
        <v>0</v>
      </c>
      <c r="M56" s="10">
        <f t="shared" si="11"/>
        <v>0</v>
      </c>
      <c r="N56" s="10">
        <f t="shared" si="11"/>
        <v>0</v>
      </c>
      <c r="O56" s="10">
        <f t="shared" si="11"/>
        <v>0</v>
      </c>
    </row>
    <row r="57" spans="1:15" x14ac:dyDescent="0.25">
      <c r="C57" s="8" t="s">
        <v>70</v>
      </c>
      <c r="D57" s="8" t="s">
        <v>70</v>
      </c>
      <c r="E57" s="8" t="s">
        <v>70</v>
      </c>
      <c r="F57" s="8" t="s">
        <v>70</v>
      </c>
      <c r="G57" s="8" t="s">
        <v>70</v>
      </c>
      <c r="H57" s="8" t="s">
        <v>70</v>
      </c>
      <c r="I57" s="8" t="s">
        <v>70</v>
      </c>
      <c r="J57" s="8" t="s">
        <v>70</v>
      </c>
      <c r="K57" s="8" t="s">
        <v>70</v>
      </c>
      <c r="L57" s="8" t="s">
        <v>70</v>
      </c>
      <c r="M57" s="8" t="s">
        <v>70</v>
      </c>
      <c r="N57" s="8" t="s">
        <v>70</v>
      </c>
      <c r="O57" s="7"/>
    </row>
    <row r="58" spans="1:15" x14ac:dyDescent="0.25">
      <c r="A58" s="5" t="s">
        <v>60</v>
      </c>
      <c r="B58" s="1"/>
      <c r="C58" s="11" t="s">
        <v>70</v>
      </c>
      <c r="D58" s="11" t="s">
        <v>70</v>
      </c>
      <c r="E58" s="11" t="s">
        <v>70</v>
      </c>
      <c r="F58" s="11" t="s">
        <v>70</v>
      </c>
      <c r="G58" s="11" t="s">
        <v>70</v>
      </c>
      <c r="H58" s="11" t="s">
        <v>70</v>
      </c>
      <c r="I58" s="11" t="s">
        <v>70</v>
      </c>
      <c r="J58" s="11" t="s">
        <v>70</v>
      </c>
      <c r="K58" s="11" t="s">
        <v>70</v>
      </c>
      <c r="L58" s="11" t="s">
        <v>70</v>
      </c>
      <c r="M58" s="11" t="s">
        <v>70</v>
      </c>
      <c r="N58" s="11" t="s">
        <v>70</v>
      </c>
      <c r="O58" s="7" t="s">
        <v>70</v>
      </c>
    </row>
    <row r="59" spans="1:15" x14ac:dyDescent="0.25">
      <c r="A59" t="s">
        <v>61</v>
      </c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7">
        <f>SUM(C59:N59)</f>
        <v>0</v>
      </c>
    </row>
    <row r="60" spans="1:15" x14ac:dyDescent="0.25">
      <c r="A60" t="s">
        <v>62</v>
      </c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7">
        <f t="shared" ref="O60:O62" si="12">SUM(C60:N60)</f>
        <v>0</v>
      </c>
    </row>
    <row r="61" spans="1:15" x14ac:dyDescent="0.25">
      <c r="A61" t="s">
        <v>63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7">
        <f t="shared" si="12"/>
        <v>0</v>
      </c>
    </row>
    <row r="62" spans="1:15" x14ac:dyDescent="0.25">
      <c r="A62" t="s">
        <v>64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7">
        <f t="shared" si="12"/>
        <v>0</v>
      </c>
    </row>
    <row r="63" spans="1:15" x14ac:dyDescent="0.25">
      <c r="A63" s="4" t="s">
        <v>65</v>
      </c>
      <c r="C63" s="10">
        <f>SUM(C59:C62)</f>
        <v>0</v>
      </c>
      <c r="D63" s="10">
        <f t="shared" ref="D63:O63" si="13">SUM(D59:D62)</f>
        <v>0</v>
      </c>
      <c r="E63" s="10">
        <f t="shared" si="13"/>
        <v>0</v>
      </c>
      <c r="F63" s="10">
        <f t="shared" si="13"/>
        <v>0</v>
      </c>
      <c r="G63" s="10">
        <f t="shared" si="13"/>
        <v>0</v>
      </c>
      <c r="H63" s="10">
        <f t="shared" si="13"/>
        <v>0</v>
      </c>
      <c r="I63" s="10">
        <f t="shared" si="13"/>
        <v>0</v>
      </c>
      <c r="J63" s="10">
        <f t="shared" si="13"/>
        <v>0</v>
      </c>
      <c r="K63" s="10">
        <f t="shared" si="13"/>
        <v>0</v>
      </c>
      <c r="L63" s="10">
        <f t="shared" si="13"/>
        <v>0</v>
      </c>
      <c r="M63" s="10">
        <f t="shared" si="13"/>
        <v>0</v>
      </c>
      <c r="N63" s="10">
        <f t="shared" si="13"/>
        <v>0</v>
      </c>
      <c r="O63" s="10">
        <f t="shared" si="13"/>
        <v>0</v>
      </c>
    </row>
    <row r="64" spans="1:15" x14ac:dyDescent="0.25">
      <c r="C64" s="8" t="s">
        <v>70</v>
      </c>
      <c r="D64" s="8"/>
      <c r="E64" s="8" t="s">
        <v>70</v>
      </c>
      <c r="F64" s="8" t="s">
        <v>70</v>
      </c>
      <c r="G64" s="8" t="s">
        <v>70</v>
      </c>
      <c r="H64" s="8" t="s">
        <v>70</v>
      </c>
      <c r="I64" s="8" t="s">
        <v>70</v>
      </c>
      <c r="J64" s="8" t="s">
        <v>70</v>
      </c>
      <c r="K64" s="8" t="s">
        <v>70</v>
      </c>
      <c r="L64" s="8" t="s">
        <v>70</v>
      </c>
      <c r="M64" s="8" t="s">
        <v>70</v>
      </c>
      <c r="N64" s="8" t="s">
        <v>70</v>
      </c>
      <c r="O64" s="7" t="s">
        <v>70</v>
      </c>
    </row>
    <row r="65" spans="1:15" x14ac:dyDescent="0.25">
      <c r="A65" s="5" t="s">
        <v>66</v>
      </c>
      <c r="B65" s="1"/>
      <c r="C65" s="11"/>
      <c r="D65" s="11" t="s">
        <v>70</v>
      </c>
      <c r="E65" s="11" t="s">
        <v>70</v>
      </c>
      <c r="F65" s="11" t="s">
        <v>70</v>
      </c>
      <c r="G65" s="11" t="s">
        <v>70</v>
      </c>
      <c r="H65" s="11" t="s">
        <v>70</v>
      </c>
      <c r="I65" s="11"/>
      <c r="J65" s="11"/>
      <c r="K65" s="11" t="s">
        <v>70</v>
      </c>
      <c r="L65" s="11" t="s">
        <v>70</v>
      </c>
      <c r="M65" s="11" t="s">
        <v>70</v>
      </c>
      <c r="N65" s="11" t="s">
        <v>70</v>
      </c>
      <c r="O65" s="7" t="s">
        <v>70</v>
      </c>
    </row>
    <row r="66" spans="1:15" x14ac:dyDescent="0.25">
      <c r="A66" t="s">
        <v>67</v>
      </c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7">
        <f>SUM(C66:N66)</f>
        <v>0</v>
      </c>
    </row>
    <row r="67" spans="1:15" x14ac:dyDescent="0.25">
      <c r="A67" t="s">
        <v>68</v>
      </c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7">
        <f>SUM(C67:N67)</f>
        <v>0</v>
      </c>
    </row>
    <row r="68" spans="1:15" x14ac:dyDescent="0.25">
      <c r="A68" s="4" t="s">
        <v>69</v>
      </c>
      <c r="C68" s="10">
        <f>SUM(C66:C67)</f>
        <v>0</v>
      </c>
      <c r="D68" s="10">
        <f t="shared" ref="D68:O68" si="14">SUM(D66:D67)</f>
        <v>0</v>
      </c>
      <c r="E68" s="10">
        <f t="shared" si="14"/>
        <v>0</v>
      </c>
      <c r="F68" s="10">
        <f t="shared" si="14"/>
        <v>0</v>
      </c>
      <c r="G68" s="10">
        <f t="shared" si="14"/>
        <v>0</v>
      </c>
      <c r="H68" s="10">
        <f t="shared" si="14"/>
        <v>0</v>
      </c>
      <c r="I68" s="10">
        <f t="shared" si="14"/>
        <v>0</v>
      </c>
      <c r="J68" s="10">
        <f t="shared" si="14"/>
        <v>0</v>
      </c>
      <c r="K68" s="10">
        <f t="shared" si="14"/>
        <v>0</v>
      </c>
      <c r="L68" s="10">
        <f t="shared" si="14"/>
        <v>0</v>
      </c>
      <c r="M68" s="10">
        <f t="shared" si="14"/>
        <v>0</v>
      </c>
      <c r="N68" s="10">
        <f t="shared" si="14"/>
        <v>0</v>
      </c>
      <c r="O68" s="10">
        <f t="shared" si="14"/>
        <v>0</v>
      </c>
    </row>
    <row r="69" spans="1:15" x14ac:dyDescent="0.25">
      <c r="C69" s="8" t="s">
        <v>70</v>
      </c>
      <c r="D69" s="8" t="s">
        <v>70</v>
      </c>
      <c r="E69" s="8" t="s">
        <v>70</v>
      </c>
      <c r="F69" s="8" t="s">
        <v>70</v>
      </c>
      <c r="G69" s="8" t="s">
        <v>70</v>
      </c>
      <c r="H69" s="8" t="s">
        <v>70</v>
      </c>
      <c r="I69" s="8" t="s">
        <v>70</v>
      </c>
      <c r="J69" s="8" t="s">
        <v>70</v>
      </c>
      <c r="K69" s="8" t="s">
        <v>70</v>
      </c>
      <c r="L69" s="8"/>
      <c r="M69" s="8" t="s">
        <v>70</v>
      </c>
      <c r="N69" s="8" t="s">
        <v>70</v>
      </c>
      <c r="O69" s="7" t="s">
        <v>70</v>
      </c>
    </row>
    <row r="70" spans="1:15" x14ac:dyDescent="0.25">
      <c r="A70" s="4" t="s">
        <v>71</v>
      </c>
      <c r="C70" s="8" t="s">
        <v>70</v>
      </c>
      <c r="D70" s="8" t="s">
        <v>70</v>
      </c>
      <c r="E70" s="8" t="s">
        <v>70</v>
      </c>
      <c r="F70" s="8" t="s">
        <v>70</v>
      </c>
      <c r="G70" s="8" t="s">
        <v>70</v>
      </c>
      <c r="H70" s="8" t="s">
        <v>70</v>
      </c>
      <c r="I70" s="8" t="s">
        <v>70</v>
      </c>
      <c r="J70" s="8" t="s">
        <v>70</v>
      </c>
      <c r="K70" s="8"/>
      <c r="L70" s="8" t="s">
        <v>79</v>
      </c>
      <c r="M70" s="8" t="s">
        <v>70</v>
      </c>
      <c r="N70" s="8" t="s">
        <v>70</v>
      </c>
      <c r="O70" s="7" t="s">
        <v>70</v>
      </c>
    </row>
    <row r="71" spans="1:15" x14ac:dyDescent="0.25">
      <c r="A71" t="s">
        <v>72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7">
        <f>SUM(C71:N71)</f>
        <v>0</v>
      </c>
    </row>
    <row r="72" spans="1:15" x14ac:dyDescent="0.25">
      <c r="A72" t="s">
        <v>73</v>
      </c>
      <c r="C72" s="8">
        <f>-IF(AND(C78&lt;0),C78*0.04)</f>
        <v>0</v>
      </c>
      <c r="D72" s="8">
        <f t="shared" ref="D72:N72" si="15">-IF(AND(D78&lt;0),D78*0.04)</f>
        <v>0</v>
      </c>
      <c r="E72" s="8">
        <f t="shared" si="15"/>
        <v>0</v>
      </c>
      <c r="F72" s="8">
        <f t="shared" si="15"/>
        <v>0</v>
      </c>
      <c r="G72" s="8">
        <f t="shared" si="15"/>
        <v>0</v>
      </c>
      <c r="H72" s="8">
        <f t="shared" si="15"/>
        <v>0</v>
      </c>
      <c r="I72" s="8">
        <f t="shared" si="15"/>
        <v>0</v>
      </c>
      <c r="J72" s="8">
        <f t="shared" si="15"/>
        <v>0</v>
      </c>
      <c r="K72" s="8">
        <f t="shared" si="15"/>
        <v>0</v>
      </c>
      <c r="L72" s="8">
        <f t="shared" si="15"/>
        <v>0</v>
      </c>
      <c r="M72" s="8">
        <f t="shared" si="15"/>
        <v>0</v>
      </c>
      <c r="N72" s="8">
        <f t="shared" si="15"/>
        <v>0</v>
      </c>
      <c r="O72" s="7">
        <f>SUM(C72:N72)</f>
        <v>0</v>
      </c>
    </row>
    <row r="73" spans="1:15" x14ac:dyDescent="0.25">
      <c r="A73" s="4" t="s">
        <v>74</v>
      </c>
      <c r="C73" s="8">
        <f>SUM(C71:C72)</f>
        <v>0</v>
      </c>
      <c r="D73" s="8">
        <f t="shared" ref="D73:O73" si="16">SUM(D71:D72)</f>
        <v>0</v>
      </c>
      <c r="E73" s="8">
        <f t="shared" si="16"/>
        <v>0</v>
      </c>
      <c r="F73" s="8">
        <f t="shared" si="16"/>
        <v>0</v>
      </c>
      <c r="G73" s="8">
        <f t="shared" si="16"/>
        <v>0</v>
      </c>
      <c r="H73" s="8">
        <f t="shared" si="16"/>
        <v>0</v>
      </c>
      <c r="I73" s="8">
        <f t="shared" si="16"/>
        <v>0</v>
      </c>
      <c r="J73" s="8">
        <f t="shared" si="16"/>
        <v>0</v>
      </c>
      <c r="K73" s="8">
        <f t="shared" si="16"/>
        <v>0</v>
      </c>
      <c r="L73" s="8">
        <f t="shared" si="16"/>
        <v>0</v>
      </c>
      <c r="M73" s="8">
        <f t="shared" si="16"/>
        <v>0</v>
      </c>
      <c r="N73" s="8">
        <f t="shared" si="16"/>
        <v>0</v>
      </c>
      <c r="O73" s="8">
        <f t="shared" si="16"/>
        <v>0</v>
      </c>
    </row>
    <row r="74" spans="1:15" x14ac:dyDescent="0.25">
      <c r="A74" s="4"/>
      <c r="C74" s="8" t="s">
        <v>70</v>
      </c>
      <c r="D74" s="8" t="s">
        <v>70</v>
      </c>
      <c r="E74" s="8" t="s">
        <v>70</v>
      </c>
      <c r="F74" s="8" t="s">
        <v>70</v>
      </c>
      <c r="G74" s="8" t="s">
        <v>70</v>
      </c>
      <c r="H74" s="8" t="s">
        <v>70</v>
      </c>
      <c r="I74" s="8" t="s">
        <v>70</v>
      </c>
      <c r="J74" s="8" t="s">
        <v>70</v>
      </c>
      <c r="K74" s="8" t="s">
        <v>70</v>
      </c>
      <c r="L74" s="8" t="s">
        <v>70</v>
      </c>
      <c r="M74" s="8" t="s">
        <v>70</v>
      </c>
      <c r="N74" s="8" t="s">
        <v>70</v>
      </c>
      <c r="O74" s="7" t="s">
        <v>70</v>
      </c>
    </row>
    <row r="75" spans="1:15" x14ac:dyDescent="0.25">
      <c r="C75" s="8" t="s">
        <v>70</v>
      </c>
      <c r="D75" s="8" t="s">
        <v>70</v>
      </c>
      <c r="E75" s="8"/>
      <c r="F75" s="8" t="s">
        <v>70</v>
      </c>
      <c r="G75" s="8" t="s">
        <v>70</v>
      </c>
      <c r="H75" s="8" t="s">
        <v>70</v>
      </c>
      <c r="I75" s="8" t="s">
        <v>70</v>
      </c>
      <c r="J75" s="8" t="s">
        <v>70</v>
      </c>
      <c r="K75" s="8" t="s">
        <v>70</v>
      </c>
      <c r="L75" s="8" t="s">
        <v>70</v>
      </c>
      <c r="M75" s="8" t="s">
        <v>70</v>
      </c>
      <c r="N75" s="8" t="s">
        <v>70</v>
      </c>
      <c r="O75" s="7" t="s">
        <v>70</v>
      </c>
    </row>
    <row r="76" spans="1:15" x14ac:dyDescent="0.25">
      <c r="A76" s="1" t="s">
        <v>75</v>
      </c>
      <c r="B76" s="1"/>
      <c r="C76" s="11">
        <f>SUM(C21+C26+C33+C46+C50+C56+C63+C68+C73)</f>
        <v>0</v>
      </c>
      <c r="D76" s="11">
        <f t="shared" ref="D76:O76" si="17">SUM(D21+D26+D33+D46+D50+D56+D63+D68+D73)</f>
        <v>0</v>
      </c>
      <c r="E76" s="11">
        <f t="shared" si="17"/>
        <v>0</v>
      </c>
      <c r="F76" s="11">
        <f t="shared" si="17"/>
        <v>0</v>
      </c>
      <c r="G76" s="11">
        <f t="shared" si="17"/>
        <v>0</v>
      </c>
      <c r="H76" s="11">
        <f t="shared" si="17"/>
        <v>0</v>
      </c>
      <c r="I76" s="11">
        <f t="shared" si="17"/>
        <v>0</v>
      </c>
      <c r="J76" s="11">
        <f t="shared" si="17"/>
        <v>0</v>
      </c>
      <c r="K76" s="11">
        <f t="shared" si="17"/>
        <v>0</v>
      </c>
      <c r="L76" s="11">
        <f t="shared" si="17"/>
        <v>0</v>
      </c>
      <c r="M76" s="11">
        <f t="shared" si="17"/>
        <v>0</v>
      </c>
      <c r="N76" s="11">
        <f t="shared" si="17"/>
        <v>0</v>
      </c>
      <c r="O76" s="11">
        <f t="shared" si="17"/>
        <v>0</v>
      </c>
    </row>
    <row r="77" spans="1:15" x14ac:dyDescent="0.25">
      <c r="C77" s="8"/>
      <c r="D77" s="8" t="s">
        <v>70</v>
      </c>
      <c r="E77" s="8" t="s">
        <v>70</v>
      </c>
      <c r="F77" s="8" t="s">
        <v>70</v>
      </c>
      <c r="G77" s="8" t="s">
        <v>70</v>
      </c>
      <c r="H77" s="8" t="s">
        <v>79</v>
      </c>
      <c r="I77" s="8"/>
      <c r="J77" s="8" t="s">
        <v>79</v>
      </c>
      <c r="K77" s="8" t="s">
        <v>70</v>
      </c>
      <c r="L77" s="8" t="s">
        <v>70</v>
      </c>
      <c r="M77" s="8" t="s">
        <v>70</v>
      </c>
      <c r="N77" s="8" t="s">
        <v>70</v>
      </c>
      <c r="O77" s="7" t="s">
        <v>70</v>
      </c>
    </row>
    <row r="78" spans="1:15" x14ac:dyDescent="0.25">
      <c r="A78" t="s">
        <v>76</v>
      </c>
      <c r="C78" s="8"/>
      <c r="D78" s="8">
        <f>SUM(C82)</f>
        <v>0</v>
      </c>
      <c r="E78" s="8">
        <f t="shared" ref="E78:N78" si="18">SUM(D82)</f>
        <v>0</v>
      </c>
      <c r="F78" s="8">
        <f t="shared" si="18"/>
        <v>0</v>
      </c>
      <c r="G78" s="8">
        <f t="shared" si="18"/>
        <v>0</v>
      </c>
      <c r="H78" s="8">
        <f t="shared" si="18"/>
        <v>0</v>
      </c>
      <c r="I78" s="8">
        <f t="shared" si="18"/>
        <v>0</v>
      </c>
      <c r="J78" s="8">
        <f t="shared" si="18"/>
        <v>0</v>
      </c>
      <c r="K78" s="8">
        <f t="shared" si="18"/>
        <v>0</v>
      </c>
      <c r="L78" s="8">
        <f t="shared" si="18"/>
        <v>0</v>
      </c>
      <c r="M78" s="8">
        <f t="shared" si="18"/>
        <v>0</v>
      </c>
      <c r="N78" s="8">
        <f t="shared" si="18"/>
        <v>0</v>
      </c>
      <c r="O78" s="7" t="s">
        <v>70</v>
      </c>
    </row>
    <row r="79" spans="1:15" x14ac:dyDescent="0.25">
      <c r="C79" s="8" t="s">
        <v>70</v>
      </c>
      <c r="D79" s="8" t="s">
        <v>79</v>
      </c>
      <c r="E79" s="8" t="s">
        <v>70</v>
      </c>
      <c r="F79" s="8" t="s">
        <v>70</v>
      </c>
      <c r="G79" s="8" t="s">
        <v>70</v>
      </c>
      <c r="H79" s="8" t="s">
        <v>70</v>
      </c>
      <c r="I79" s="8" t="s">
        <v>79</v>
      </c>
      <c r="J79" s="8" t="s">
        <v>79</v>
      </c>
      <c r="K79" s="8" t="s">
        <v>70</v>
      </c>
      <c r="L79" s="8" t="s">
        <v>70</v>
      </c>
      <c r="M79" s="8" t="s">
        <v>70</v>
      </c>
      <c r="N79" s="8" t="s">
        <v>70</v>
      </c>
      <c r="O79" s="7" t="s">
        <v>70</v>
      </c>
    </row>
    <row r="80" spans="1:15" x14ac:dyDescent="0.25">
      <c r="A80" t="s">
        <v>77</v>
      </c>
      <c r="C80" s="8">
        <f>SUM(C9-C76)</f>
        <v>0</v>
      </c>
      <c r="D80" s="8">
        <f t="shared" ref="D80:N80" si="19">SUM(D9-D76)</f>
        <v>0</v>
      </c>
      <c r="E80" s="8">
        <f t="shared" si="19"/>
        <v>0</v>
      </c>
      <c r="F80" s="8">
        <f t="shared" si="19"/>
        <v>0</v>
      </c>
      <c r="G80" s="8">
        <f t="shared" si="19"/>
        <v>0</v>
      </c>
      <c r="H80" s="8">
        <f t="shared" si="19"/>
        <v>0</v>
      </c>
      <c r="I80" s="8">
        <f t="shared" si="19"/>
        <v>0</v>
      </c>
      <c r="J80" s="8">
        <f t="shared" si="19"/>
        <v>0</v>
      </c>
      <c r="K80" s="8">
        <f t="shared" si="19"/>
        <v>0</v>
      </c>
      <c r="L80" s="8">
        <f t="shared" si="19"/>
        <v>0</v>
      </c>
      <c r="M80" s="8">
        <f t="shared" si="19"/>
        <v>0</v>
      </c>
      <c r="N80" s="8">
        <f t="shared" si="19"/>
        <v>0</v>
      </c>
      <c r="O80" s="8"/>
    </row>
    <row r="81" spans="1:15" x14ac:dyDescent="0.25">
      <c r="C81" s="8"/>
      <c r="D81" s="8" t="s">
        <v>70</v>
      </c>
      <c r="E81" s="8" t="s">
        <v>70</v>
      </c>
      <c r="F81" s="8" t="s">
        <v>70</v>
      </c>
      <c r="G81" s="8" t="s">
        <v>70</v>
      </c>
      <c r="H81" s="8" t="s">
        <v>70</v>
      </c>
      <c r="I81" s="8" t="s">
        <v>70</v>
      </c>
      <c r="J81" s="8" t="s">
        <v>70</v>
      </c>
      <c r="K81" s="8" t="s">
        <v>70</v>
      </c>
      <c r="L81" s="8" t="s">
        <v>70</v>
      </c>
      <c r="M81" s="8" t="s">
        <v>70</v>
      </c>
      <c r="N81" s="8" t="s">
        <v>70</v>
      </c>
      <c r="O81" s="7" t="s">
        <v>70</v>
      </c>
    </row>
    <row r="82" spans="1:15" x14ac:dyDescent="0.25">
      <c r="A82" s="5" t="s">
        <v>78</v>
      </c>
      <c r="B82" s="5"/>
      <c r="C82" s="13">
        <f>SUM(C78+C80)</f>
        <v>0</v>
      </c>
      <c r="D82" s="13">
        <f t="shared" ref="D82:N82" si="20">SUM(D78+D80)</f>
        <v>0</v>
      </c>
      <c r="E82" s="13">
        <f t="shared" si="20"/>
        <v>0</v>
      </c>
      <c r="F82" s="13">
        <f t="shared" si="20"/>
        <v>0</v>
      </c>
      <c r="G82" s="13">
        <f t="shared" si="20"/>
        <v>0</v>
      </c>
      <c r="H82" s="13">
        <f t="shared" si="20"/>
        <v>0</v>
      </c>
      <c r="I82" s="13">
        <f t="shared" si="20"/>
        <v>0</v>
      </c>
      <c r="J82" s="13">
        <f t="shared" si="20"/>
        <v>0</v>
      </c>
      <c r="K82" s="13">
        <f t="shared" si="20"/>
        <v>0</v>
      </c>
      <c r="L82" s="13">
        <f t="shared" si="20"/>
        <v>0</v>
      </c>
      <c r="M82" s="13">
        <f t="shared" si="20"/>
        <v>0</v>
      </c>
      <c r="N82" s="13">
        <f t="shared" si="20"/>
        <v>0</v>
      </c>
      <c r="O82" s="13" t="s">
        <v>70</v>
      </c>
    </row>
    <row r="83" spans="1:15" x14ac:dyDescent="0.25">
      <c r="C83" s="8"/>
      <c r="D83" s="8"/>
      <c r="E83" s="8" t="s">
        <v>70</v>
      </c>
      <c r="F83" s="8"/>
      <c r="G83" s="8" t="s">
        <v>70</v>
      </c>
      <c r="H83" s="8"/>
      <c r="I83" s="8" t="s">
        <v>70</v>
      </c>
      <c r="J83" s="8" t="s">
        <v>79</v>
      </c>
      <c r="K83" s="8"/>
      <c r="L83" s="8" t="s">
        <v>70</v>
      </c>
      <c r="M83" s="8"/>
      <c r="N83" s="8" t="s">
        <v>70</v>
      </c>
      <c r="O83" s="7" t="s">
        <v>70</v>
      </c>
    </row>
    <row r="84" spans="1:15" x14ac:dyDescent="0.25">
      <c r="C84" s="8"/>
      <c r="D84" s="8" t="s">
        <v>70</v>
      </c>
      <c r="E84" s="8"/>
      <c r="F84" s="8"/>
      <c r="G84" s="8" t="s">
        <v>70</v>
      </c>
      <c r="H84" s="8"/>
      <c r="I84" s="8"/>
      <c r="J84" s="8"/>
      <c r="K84" s="8"/>
      <c r="L84" s="8" t="s">
        <v>70</v>
      </c>
      <c r="M84" s="8" t="s">
        <v>79</v>
      </c>
      <c r="N84" s="8" t="s">
        <v>70</v>
      </c>
      <c r="O84" s="7" t="s">
        <v>70</v>
      </c>
    </row>
    <row r="85" spans="1:15" x14ac:dyDescent="0.25">
      <c r="D85" t="s">
        <v>70</v>
      </c>
      <c r="J85" t="s">
        <v>70</v>
      </c>
      <c r="L85" t="s">
        <v>70</v>
      </c>
      <c r="N85" t="s">
        <v>70</v>
      </c>
    </row>
    <row r="86" spans="1:15" x14ac:dyDescent="0.25">
      <c r="J86" t="s">
        <v>70</v>
      </c>
      <c r="L86" t="s">
        <v>70</v>
      </c>
      <c r="M86" t="s">
        <v>70</v>
      </c>
      <c r="N86" t="s">
        <v>70</v>
      </c>
    </row>
    <row r="87" spans="1:15" x14ac:dyDescent="0.25">
      <c r="L87" t="s">
        <v>70</v>
      </c>
      <c r="M87" t="s">
        <v>70</v>
      </c>
      <c r="O87" t="s">
        <v>70</v>
      </c>
    </row>
    <row r="88" spans="1:15" x14ac:dyDescent="0.25">
      <c r="M88" t="s">
        <v>70</v>
      </c>
      <c r="N88" t="s">
        <v>70</v>
      </c>
    </row>
    <row r="89" spans="1:15" x14ac:dyDescent="0.25">
      <c r="M89" t="s">
        <v>70</v>
      </c>
      <c r="O89" t="s">
        <v>70</v>
      </c>
    </row>
    <row r="90" spans="1:15" x14ac:dyDescent="0.25">
      <c r="M90" t="s">
        <v>70</v>
      </c>
    </row>
  </sheetData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Tristan Hawkins</cp:lastModifiedBy>
  <cp:lastPrinted>2016-11-15T08:53:39Z</cp:lastPrinted>
  <dcterms:created xsi:type="dcterms:W3CDTF">2016-11-15T07:45:26Z</dcterms:created>
  <dcterms:modified xsi:type="dcterms:W3CDTF">2023-10-24T13:51:09Z</dcterms:modified>
</cp:coreProperties>
</file>