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Winword SMU\Spreadsheets and results\21-22\Electronics1\"/>
    </mc:Choice>
  </mc:AlternateContent>
  <xr:revisionPtr revIDLastSave="0" documentId="13_ncr:1_{497E3CDB-94D2-463D-BA08-4BB6B90D55FF}" xr6:coauthVersionLast="45" xr6:coauthVersionMax="45" xr10:uidLastSave="{00000000-0000-0000-0000-000000000000}"/>
  <bookViews>
    <workbookView xWindow="19380" yWindow="765" windowWidth="19020" windowHeight="14595" xr2:uid="{790B82CB-5A54-4596-ABDF-90A5296F9ED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4" i="1" l="1"/>
  <c r="C24" i="1"/>
  <c r="S14" i="1" l="1"/>
  <c r="S13" i="1"/>
  <c r="S12" i="1"/>
  <c r="R15" i="1"/>
  <c r="S15" i="1" s="1"/>
  <c r="R14" i="1"/>
  <c r="R13" i="1"/>
  <c r="R12" i="1"/>
  <c r="R11" i="1"/>
  <c r="S11" i="1" s="1"/>
  <c r="R10" i="1"/>
  <c r="S10" i="1" s="1"/>
  <c r="R9" i="1"/>
  <c r="S9" i="1" s="1"/>
  <c r="R8" i="1"/>
  <c r="S8" i="1" s="1"/>
  <c r="R7" i="1"/>
  <c r="S7" i="1" s="1"/>
  <c r="R6" i="1"/>
  <c r="S6" i="1" s="1"/>
  <c r="R5" i="1"/>
  <c r="S5" i="1" s="1"/>
  <c r="R4" i="1"/>
  <c r="S4" i="1" s="1"/>
</calcChain>
</file>

<file path=xl/sharedStrings.xml><?xml version="1.0" encoding="utf-8"?>
<sst xmlns="http://schemas.openxmlformats.org/spreadsheetml/2006/main" count="33" uniqueCount="26">
  <si>
    <t>Name</t>
  </si>
  <si>
    <t>Q1a (5)</t>
  </si>
  <si>
    <t>Q1b(5)</t>
  </si>
  <si>
    <t>Q1c(5)</t>
  </si>
  <si>
    <t>Q1d(5)</t>
  </si>
  <si>
    <t>Q2a(20)</t>
  </si>
  <si>
    <t>Q2b(2)</t>
  </si>
  <si>
    <t>Q2c(2)</t>
  </si>
  <si>
    <t>Q2d(10)</t>
  </si>
  <si>
    <t>Q2e(6)</t>
  </si>
  <si>
    <t>Q3a(6)</t>
  </si>
  <si>
    <t>Q3b(4)</t>
  </si>
  <si>
    <t>Q3c(5)</t>
  </si>
  <si>
    <t>Q3d(5)</t>
  </si>
  <si>
    <t>Adam Cross</t>
  </si>
  <si>
    <t>Michael Howells</t>
  </si>
  <si>
    <t>Kai Tang</t>
  </si>
  <si>
    <t>Oliver Bunyan</t>
  </si>
  <si>
    <t>Keefe Mont.</t>
  </si>
  <si>
    <t>Ryan Stapleton</t>
  </si>
  <si>
    <t>Oliver Kucyj</t>
  </si>
  <si>
    <t>Final %</t>
  </si>
  <si>
    <t>Exam</t>
  </si>
  <si>
    <t>Assignment</t>
  </si>
  <si>
    <t>Av</t>
  </si>
  <si>
    <t>Exam mark breakdown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</si>
</sst>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F3AB2-98C2-4F55-8673-71F688C321BA}">
  <dimension ref="A1:S24"/>
  <sheetViews>
    <sheetView tabSelected="1" topLeftCell="B1" workbookViewId="0">
      <selection activeCell="K23" sqref="K23"/>
    </sheetView>
  </sheetViews>
  <sheetFormatPr defaultRowHeight="15" x14ac:dyDescent="0.25"/>
  <cols>
    <col min="1" max="1" width="9.140625" hidden="1" customWidth="1"/>
    <col min="2" max="2" width="13.85546875" customWidth="1"/>
  </cols>
  <sheetData>
    <row r="1" spans="2:19" x14ac:dyDescent="0.25">
      <c r="C1" s="1" t="s">
        <v>25</v>
      </c>
    </row>
    <row r="2" spans="2:19" x14ac:dyDescent="0.25">
      <c r="S2" s="1" t="s">
        <v>21</v>
      </c>
    </row>
    <row r="3" spans="2:19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N3" t="s">
        <v>10</v>
      </c>
      <c r="O3" t="s">
        <v>11</v>
      </c>
      <c r="P3" t="s">
        <v>12</v>
      </c>
      <c r="Q3" t="s">
        <v>13</v>
      </c>
      <c r="S3" s="1"/>
    </row>
    <row r="4" spans="2:19" x14ac:dyDescent="0.25">
      <c r="C4">
        <v>5</v>
      </c>
      <c r="D4">
        <v>5</v>
      </c>
      <c r="E4">
        <v>5</v>
      </c>
      <c r="F4">
        <v>5</v>
      </c>
      <c r="H4">
        <v>20</v>
      </c>
      <c r="I4">
        <v>2</v>
      </c>
      <c r="J4">
        <v>2</v>
      </c>
      <c r="K4">
        <v>10</v>
      </c>
      <c r="L4">
        <v>6</v>
      </c>
      <c r="N4">
        <v>6</v>
      </c>
      <c r="O4">
        <v>4</v>
      </c>
      <c r="P4">
        <v>5</v>
      </c>
      <c r="Q4">
        <v>5</v>
      </c>
      <c r="R4">
        <f>SUM(C4:Q4)</f>
        <v>80</v>
      </c>
      <c r="S4" s="1">
        <f>R4*1.25</f>
        <v>100</v>
      </c>
    </row>
    <row r="5" spans="2:19" x14ac:dyDescent="0.25">
      <c r="B5" t="s">
        <v>14</v>
      </c>
      <c r="C5">
        <v>3.5</v>
      </c>
      <c r="D5">
        <v>3.5</v>
      </c>
      <c r="E5">
        <v>5</v>
      </c>
      <c r="F5">
        <v>2</v>
      </c>
      <c r="H5">
        <v>3</v>
      </c>
      <c r="I5">
        <v>2</v>
      </c>
      <c r="J5">
        <v>0</v>
      </c>
      <c r="K5">
        <v>0</v>
      </c>
      <c r="L5">
        <v>0</v>
      </c>
      <c r="N5">
        <v>6</v>
      </c>
      <c r="O5">
        <v>4</v>
      </c>
      <c r="P5">
        <v>5</v>
      </c>
      <c r="Q5">
        <v>5</v>
      </c>
      <c r="R5">
        <f t="shared" ref="R5:R15" si="0">SUM(C5:Q5)</f>
        <v>39</v>
      </c>
      <c r="S5" s="1">
        <f t="shared" ref="S5:S15" si="1">R5*1.25</f>
        <v>48.75</v>
      </c>
    </row>
    <row r="6" spans="2:19" x14ac:dyDescent="0.25">
      <c r="B6" t="s">
        <v>15</v>
      </c>
      <c r="C6">
        <v>5</v>
      </c>
      <c r="D6">
        <v>4</v>
      </c>
      <c r="E6">
        <v>5</v>
      </c>
      <c r="F6">
        <v>2</v>
      </c>
      <c r="H6">
        <v>17</v>
      </c>
      <c r="I6">
        <v>2</v>
      </c>
      <c r="J6">
        <v>0</v>
      </c>
      <c r="K6">
        <v>5</v>
      </c>
      <c r="L6">
        <v>4</v>
      </c>
      <c r="N6">
        <v>6</v>
      </c>
      <c r="O6">
        <v>4</v>
      </c>
      <c r="P6">
        <v>4</v>
      </c>
      <c r="Q6">
        <v>5</v>
      </c>
      <c r="R6">
        <f t="shared" si="0"/>
        <v>63</v>
      </c>
      <c r="S6" s="1">
        <f t="shared" si="1"/>
        <v>78.75</v>
      </c>
    </row>
    <row r="7" spans="2:19" x14ac:dyDescent="0.25">
      <c r="B7" t="s">
        <v>16</v>
      </c>
      <c r="C7">
        <v>5</v>
      </c>
      <c r="D7">
        <v>2</v>
      </c>
      <c r="E7">
        <v>4</v>
      </c>
      <c r="F7">
        <v>3</v>
      </c>
      <c r="H7">
        <v>10</v>
      </c>
      <c r="I7">
        <v>0</v>
      </c>
      <c r="J7">
        <v>0</v>
      </c>
      <c r="K7">
        <v>2</v>
      </c>
      <c r="L7">
        <v>4</v>
      </c>
      <c r="N7">
        <v>2.5</v>
      </c>
      <c r="O7">
        <v>4</v>
      </c>
      <c r="P7">
        <v>1</v>
      </c>
      <c r="Q7">
        <v>3</v>
      </c>
      <c r="R7">
        <f t="shared" si="0"/>
        <v>40.5</v>
      </c>
      <c r="S7" s="1">
        <f t="shared" si="1"/>
        <v>50.625</v>
      </c>
    </row>
    <row r="8" spans="2:19" x14ac:dyDescent="0.25">
      <c r="B8" t="s">
        <v>17</v>
      </c>
      <c r="C8">
        <v>5</v>
      </c>
      <c r="D8">
        <v>3</v>
      </c>
      <c r="E8">
        <v>4</v>
      </c>
      <c r="F8">
        <v>1</v>
      </c>
      <c r="H8">
        <v>12</v>
      </c>
      <c r="I8">
        <v>0</v>
      </c>
      <c r="J8">
        <v>0</v>
      </c>
      <c r="K8">
        <v>0</v>
      </c>
      <c r="L8">
        <v>4</v>
      </c>
      <c r="N8">
        <v>3</v>
      </c>
      <c r="O8">
        <v>4</v>
      </c>
      <c r="P8">
        <v>1</v>
      </c>
      <c r="Q8">
        <v>5</v>
      </c>
      <c r="R8">
        <f t="shared" si="0"/>
        <v>42</v>
      </c>
      <c r="S8" s="1">
        <f t="shared" si="1"/>
        <v>52.5</v>
      </c>
    </row>
    <row r="9" spans="2:19" x14ac:dyDescent="0.25">
      <c r="B9" t="s">
        <v>18</v>
      </c>
      <c r="C9">
        <v>0</v>
      </c>
      <c r="D9">
        <v>2</v>
      </c>
      <c r="E9">
        <v>4</v>
      </c>
      <c r="F9">
        <v>2</v>
      </c>
      <c r="H9">
        <v>10</v>
      </c>
      <c r="I9">
        <v>2</v>
      </c>
      <c r="J9">
        <v>0</v>
      </c>
      <c r="K9">
        <v>2</v>
      </c>
      <c r="L9">
        <v>2</v>
      </c>
      <c r="N9">
        <v>3</v>
      </c>
      <c r="O9">
        <v>4</v>
      </c>
      <c r="P9">
        <v>2</v>
      </c>
      <c r="Q9">
        <v>0</v>
      </c>
      <c r="R9">
        <f t="shared" si="0"/>
        <v>33</v>
      </c>
      <c r="S9" s="1">
        <f t="shared" si="1"/>
        <v>41.25</v>
      </c>
    </row>
    <row r="10" spans="2:19" x14ac:dyDescent="0.25">
      <c r="B10" t="s">
        <v>19</v>
      </c>
      <c r="C10">
        <v>2.5</v>
      </c>
      <c r="D10">
        <v>2</v>
      </c>
      <c r="E10">
        <v>2.5</v>
      </c>
      <c r="F10">
        <v>2</v>
      </c>
      <c r="H10">
        <v>10</v>
      </c>
      <c r="I10">
        <v>0</v>
      </c>
      <c r="J10">
        <v>2</v>
      </c>
      <c r="K10">
        <v>1</v>
      </c>
      <c r="L10">
        <v>4</v>
      </c>
      <c r="N10">
        <v>1</v>
      </c>
      <c r="O10">
        <v>4</v>
      </c>
      <c r="P10">
        <v>3</v>
      </c>
      <c r="Q10">
        <v>5</v>
      </c>
      <c r="R10">
        <f t="shared" si="0"/>
        <v>39</v>
      </c>
      <c r="S10" s="1">
        <f t="shared" si="1"/>
        <v>48.75</v>
      </c>
    </row>
    <row r="11" spans="2:19" x14ac:dyDescent="0.25">
      <c r="B11" t="s">
        <v>20</v>
      </c>
      <c r="C11">
        <v>5</v>
      </c>
      <c r="D11">
        <v>5</v>
      </c>
      <c r="E11">
        <v>5</v>
      </c>
      <c r="F11">
        <v>4</v>
      </c>
      <c r="H11">
        <v>15</v>
      </c>
      <c r="I11">
        <v>2</v>
      </c>
      <c r="J11">
        <v>2</v>
      </c>
      <c r="K11">
        <v>7</v>
      </c>
      <c r="L11">
        <v>6</v>
      </c>
      <c r="N11">
        <v>6</v>
      </c>
      <c r="O11">
        <v>4</v>
      </c>
      <c r="P11">
        <v>5</v>
      </c>
      <c r="Q11">
        <v>5</v>
      </c>
      <c r="R11">
        <f t="shared" si="0"/>
        <v>71</v>
      </c>
      <c r="S11" s="1">
        <f t="shared" si="1"/>
        <v>88.75</v>
      </c>
    </row>
    <row r="12" spans="2:19" x14ac:dyDescent="0.25">
      <c r="R12">
        <f t="shared" si="0"/>
        <v>0</v>
      </c>
      <c r="S12">
        <f t="shared" si="1"/>
        <v>0</v>
      </c>
    </row>
    <row r="13" spans="2:19" x14ac:dyDescent="0.25">
      <c r="R13">
        <f t="shared" si="0"/>
        <v>0</v>
      </c>
      <c r="S13">
        <f t="shared" si="1"/>
        <v>0</v>
      </c>
    </row>
    <row r="14" spans="2:19" x14ac:dyDescent="0.25">
      <c r="R14">
        <f t="shared" si="0"/>
        <v>0</v>
      </c>
      <c r="S14">
        <f t="shared" si="1"/>
        <v>0</v>
      </c>
    </row>
    <row r="15" spans="2:19" x14ac:dyDescent="0.25">
      <c r="C15" t="s">
        <v>22</v>
      </c>
      <c r="D15" t="s">
        <v>23</v>
      </c>
      <c r="R15">
        <f t="shared" si="0"/>
        <v>0</v>
      </c>
      <c r="S15">
        <f t="shared" si="1"/>
        <v>0</v>
      </c>
    </row>
    <row r="16" spans="2:19" x14ac:dyDescent="0.25">
      <c r="B16" t="s">
        <v>14</v>
      </c>
      <c r="C16" s="2">
        <v>48.75</v>
      </c>
      <c r="D16">
        <v>80</v>
      </c>
    </row>
    <row r="17" spans="2:4" x14ac:dyDescent="0.25">
      <c r="B17" t="s">
        <v>15</v>
      </c>
      <c r="C17" s="2">
        <v>78.75</v>
      </c>
      <c r="D17">
        <v>82</v>
      </c>
    </row>
    <row r="18" spans="2:4" x14ac:dyDescent="0.25">
      <c r="B18" t="s">
        <v>16</v>
      </c>
      <c r="C18" s="2">
        <v>50.625</v>
      </c>
    </row>
    <row r="19" spans="2:4" x14ac:dyDescent="0.25">
      <c r="B19" t="s">
        <v>17</v>
      </c>
      <c r="C19" s="2">
        <v>52.5</v>
      </c>
      <c r="D19">
        <v>70</v>
      </c>
    </row>
    <row r="20" spans="2:4" x14ac:dyDescent="0.25">
      <c r="B20" t="s">
        <v>18</v>
      </c>
      <c r="C20" s="2">
        <v>41.25</v>
      </c>
      <c r="D20">
        <v>30</v>
      </c>
    </row>
    <row r="21" spans="2:4" x14ac:dyDescent="0.25">
      <c r="B21" t="s">
        <v>19</v>
      </c>
      <c r="C21" s="2">
        <v>48.75</v>
      </c>
      <c r="D21">
        <v>59</v>
      </c>
    </row>
    <row r="22" spans="2:4" x14ac:dyDescent="0.25">
      <c r="B22" t="s">
        <v>20</v>
      </c>
      <c r="C22" s="2">
        <v>88.75</v>
      </c>
      <c r="D22">
        <v>82</v>
      </c>
    </row>
    <row r="24" spans="2:4" x14ac:dyDescent="0.25">
      <c r="B24" t="s">
        <v>24</v>
      </c>
      <c r="C24" s="3">
        <f>AVERAGE(C16:C23)</f>
        <v>58.482142857142854</v>
      </c>
      <c r="D24" s="3">
        <f>AVERAGE(D16:D23)</f>
        <v>67.166666666666671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Gareth</dc:creator>
  <cp:lastModifiedBy>Gareth</cp:lastModifiedBy>
  <dcterms:created xsi:type="dcterms:W3CDTF">2022-02-04T17:39:08Z</dcterms:created>
  <dcterms:modified xsi:type="dcterms:W3CDTF">2022-05-30T10:46:10Z</dcterms:modified>
</cp:coreProperties>
</file>