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li work September 2018\Semester 2\Week 9\"/>
    </mc:Choice>
  </mc:AlternateContent>
  <bookViews>
    <workbookView xWindow="0" yWindow="0" windowWidth="19200" windowHeight="11592"/>
  </bookViews>
  <sheets>
    <sheet name="BRUMS" sheetId="1" r:id="rId1"/>
    <sheet name="EFI" sheetId="2" r:id="rId2"/>
    <sheet name="Participant Information" sheetId="3" r:id="rId3"/>
  </sheets>
  <calcPr calcId="162913"/>
</workbook>
</file>

<file path=xl/calcChain.xml><?xml version="1.0" encoding="utf-8"?>
<calcChain xmlns="http://schemas.openxmlformats.org/spreadsheetml/2006/main">
  <c r="D21" i="3" l="1"/>
  <c r="D20" i="3"/>
  <c r="I22" i="2"/>
  <c r="I23" i="2"/>
  <c r="H22" i="2"/>
  <c r="H23" i="2"/>
  <c r="G22" i="2"/>
  <c r="G23" i="2"/>
  <c r="F22" i="2"/>
  <c r="F23" i="2"/>
  <c r="E22" i="2"/>
  <c r="E23" i="2"/>
  <c r="D22" i="2"/>
  <c r="D23" i="2"/>
  <c r="C22" i="2"/>
  <c r="C23" i="2"/>
  <c r="B22" i="2"/>
  <c r="B23" i="2"/>
  <c r="M22" i="1"/>
  <c r="M23" i="1"/>
  <c r="L22" i="1"/>
  <c r="L23" i="1"/>
  <c r="K22" i="1"/>
  <c r="K23" i="1"/>
  <c r="J22" i="1"/>
  <c r="J23" i="1"/>
  <c r="I22" i="1"/>
  <c r="I23" i="1"/>
  <c r="H22" i="1"/>
  <c r="H23" i="1"/>
  <c r="G22" i="1"/>
  <c r="G23" i="1"/>
  <c r="F22" i="1"/>
  <c r="F23" i="1"/>
  <c r="E22" i="1"/>
  <c r="E23" i="1"/>
  <c r="D22" i="1"/>
  <c r="D23" i="1"/>
  <c r="C22" i="1"/>
  <c r="C23" i="1"/>
  <c r="B22" i="1"/>
  <c r="B23" i="1"/>
</calcChain>
</file>

<file path=xl/sharedStrings.xml><?xml version="1.0" encoding="utf-8"?>
<sst xmlns="http://schemas.openxmlformats.org/spreadsheetml/2006/main" count="73" uniqueCount="53">
  <si>
    <t>BRUMS</t>
  </si>
  <si>
    <t xml:space="preserve">Participant </t>
  </si>
  <si>
    <t>Anger Before</t>
  </si>
  <si>
    <t>Confus. Before</t>
  </si>
  <si>
    <t xml:space="preserve">Depr. Before </t>
  </si>
  <si>
    <t>Fatigue Before</t>
  </si>
  <si>
    <t>Tension Before</t>
  </si>
  <si>
    <t>Vigour Before</t>
  </si>
  <si>
    <t xml:space="preserve">EFI </t>
  </si>
  <si>
    <t>Anger After</t>
  </si>
  <si>
    <t>Confus. After</t>
  </si>
  <si>
    <t>Depr. After</t>
  </si>
  <si>
    <t>Fatigue After</t>
  </si>
  <si>
    <t>Tension After</t>
  </si>
  <si>
    <t>Vigour After</t>
  </si>
  <si>
    <t>Revitalization Before</t>
  </si>
  <si>
    <t>Tranquility Before</t>
  </si>
  <si>
    <t xml:space="preserve">Revitalization After </t>
  </si>
  <si>
    <t xml:space="preserve">Tranquility After </t>
  </si>
  <si>
    <t>Positive Engage. Before</t>
  </si>
  <si>
    <t xml:space="preserve">Positive Engage. After </t>
  </si>
  <si>
    <t>Physical Exhaust. Before</t>
  </si>
  <si>
    <t xml:space="preserve">Physical Exhaust After </t>
  </si>
  <si>
    <t>Exercise-Induced Feeling Inventory</t>
  </si>
  <si>
    <t>Brunel Mood Scale</t>
  </si>
  <si>
    <t>Activity</t>
  </si>
  <si>
    <t>Age</t>
  </si>
  <si>
    <t>M</t>
  </si>
  <si>
    <t>Running intervals</t>
  </si>
  <si>
    <t>F</t>
  </si>
  <si>
    <t>?</t>
  </si>
  <si>
    <t>Urban walk</t>
  </si>
  <si>
    <t>Country walk</t>
  </si>
  <si>
    <t>Weight training</t>
  </si>
  <si>
    <t>Brisk walk</t>
  </si>
  <si>
    <t>Participant</t>
  </si>
  <si>
    <t>Mean</t>
  </si>
  <si>
    <t>Standard Deviation</t>
  </si>
  <si>
    <t>Dance</t>
  </si>
  <si>
    <t>Walk</t>
  </si>
  <si>
    <t>Cardio - gym</t>
  </si>
  <si>
    <t>Range 18-60</t>
  </si>
  <si>
    <t>Boxing</t>
  </si>
  <si>
    <t>Circuits</t>
  </si>
  <si>
    <t>HIIT</t>
  </si>
  <si>
    <t>Rugby</t>
  </si>
  <si>
    <t>Yoga</t>
  </si>
  <si>
    <t>Turbo Training</t>
  </si>
  <si>
    <t>Distance run</t>
  </si>
  <si>
    <t>Gender</t>
  </si>
  <si>
    <t>Brisk Walk</t>
  </si>
  <si>
    <t>Mean Age</t>
  </si>
  <si>
    <t>St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</si>
</sst>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2" fontId="0" fillId="2" borderId="0" xfId="0" applyNumberFormat="1" applyFill="1" applyAlignment="1">
      <alignment horizontal="center"/>
    </xf>
    <xf numFmtId="0" fontId="4" fillId="0" borderId="0" xfId="0" applyFont="1"/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C33" sqref="C33"/>
    </sheetView>
  </sheetViews>
  <sheetFormatPr defaultRowHeight="14.4" x14ac:dyDescent="0.3"/>
  <cols>
    <col min="1" max="1" width="18" style="1" customWidth="1"/>
    <col min="2" max="2" width="12.88671875" customWidth="1"/>
    <col min="3" max="3" width="13.88671875" customWidth="1"/>
    <col min="4" max="4" width="12.5546875" customWidth="1"/>
    <col min="5" max="5" width="13.6640625" customWidth="1"/>
    <col min="6" max="6" width="15.109375" customWidth="1"/>
    <col min="7" max="7" width="13.44140625" customWidth="1"/>
    <col min="8" max="8" width="11.6640625" customWidth="1"/>
    <col min="9" max="9" width="13.109375" customWidth="1"/>
    <col min="10" max="10" width="11.109375" customWidth="1"/>
    <col min="11" max="11" width="12.88671875" customWidth="1"/>
    <col min="12" max="12" width="13.44140625" customWidth="1"/>
    <col min="13" max="13" width="12.33203125" customWidth="1"/>
  </cols>
  <sheetData>
    <row r="1" spans="1:13" ht="21" x14ac:dyDescent="0.4">
      <c r="A1" s="4" t="s">
        <v>0</v>
      </c>
      <c r="B1" s="5" t="s">
        <v>24</v>
      </c>
      <c r="C1" s="5"/>
    </row>
    <row r="3" spans="1:13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</row>
    <row r="4" spans="1:13" x14ac:dyDescent="0.3">
      <c r="A4" s="1">
        <v>1</v>
      </c>
      <c r="B4" s="6">
        <v>0</v>
      </c>
      <c r="C4" s="6">
        <v>0</v>
      </c>
      <c r="D4" s="6">
        <v>4</v>
      </c>
      <c r="E4" s="6">
        <v>5</v>
      </c>
      <c r="F4" s="6">
        <v>0</v>
      </c>
      <c r="G4" s="6">
        <v>3</v>
      </c>
      <c r="H4" s="6">
        <v>0</v>
      </c>
      <c r="I4" s="6">
        <v>0</v>
      </c>
      <c r="J4" s="6">
        <v>2</v>
      </c>
      <c r="K4" s="6">
        <v>3</v>
      </c>
      <c r="L4" s="6">
        <v>0</v>
      </c>
      <c r="M4" s="6">
        <v>6</v>
      </c>
    </row>
    <row r="5" spans="1:13" x14ac:dyDescent="0.3">
      <c r="A5" s="1">
        <v>2</v>
      </c>
      <c r="B5" s="6">
        <v>8</v>
      </c>
      <c r="C5" s="6">
        <v>6</v>
      </c>
      <c r="D5" s="6">
        <v>10</v>
      </c>
      <c r="E5" s="6">
        <v>9</v>
      </c>
      <c r="F5" s="6">
        <v>10</v>
      </c>
      <c r="G5" s="6">
        <v>2</v>
      </c>
      <c r="H5" s="6">
        <v>4</v>
      </c>
      <c r="I5" s="6">
        <v>6</v>
      </c>
      <c r="J5" s="6">
        <v>7</v>
      </c>
      <c r="K5" s="6">
        <v>7</v>
      </c>
      <c r="L5" s="6">
        <v>6</v>
      </c>
      <c r="M5" s="6">
        <v>4</v>
      </c>
    </row>
    <row r="6" spans="1:13" x14ac:dyDescent="0.3">
      <c r="A6" s="1">
        <v>3</v>
      </c>
      <c r="B6" s="6">
        <v>6</v>
      </c>
      <c r="C6" s="6">
        <v>8</v>
      </c>
      <c r="D6" s="6">
        <v>8</v>
      </c>
      <c r="E6" s="6">
        <v>8</v>
      </c>
      <c r="F6" s="6">
        <v>8</v>
      </c>
      <c r="G6" s="6">
        <v>1</v>
      </c>
      <c r="H6" s="6">
        <v>2</v>
      </c>
      <c r="I6" s="6">
        <v>6</v>
      </c>
      <c r="J6" s="6">
        <v>7</v>
      </c>
      <c r="K6" s="6">
        <v>8</v>
      </c>
      <c r="L6" s="6">
        <v>5</v>
      </c>
      <c r="M6" s="6">
        <v>5</v>
      </c>
    </row>
    <row r="7" spans="1:13" x14ac:dyDescent="0.3">
      <c r="A7" s="1">
        <v>4</v>
      </c>
      <c r="B7" s="6">
        <v>0</v>
      </c>
      <c r="C7" s="6">
        <v>2</v>
      </c>
      <c r="D7" s="6">
        <v>1</v>
      </c>
      <c r="E7" s="6">
        <v>6</v>
      </c>
      <c r="F7" s="6">
        <v>3</v>
      </c>
      <c r="G7" s="6">
        <v>0</v>
      </c>
      <c r="H7" s="6">
        <v>0</v>
      </c>
      <c r="I7" s="6">
        <v>0</v>
      </c>
      <c r="J7" s="6">
        <v>0</v>
      </c>
      <c r="K7" s="6">
        <v>4</v>
      </c>
      <c r="L7" s="6">
        <v>2</v>
      </c>
      <c r="M7" s="6">
        <v>7</v>
      </c>
    </row>
    <row r="8" spans="1:13" x14ac:dyDescent="0.3">
      <c r="A8" s="1">
        <v>5</v>
      </c>
      <c r="B8" s="6">
        <v>1</v>
      </c>
      <c r="C8" s="6">
        <v>5</v>
      </c>
      <c r="D8" s="6">
        <v>6</v>
      </c>
      <c r="E8" s="6">
        <v>8</v>
      </c>
      <c r="F8" s="6">
        <v>2</v>
      </c>
      <c r="G8" s="6">
        <v>0</v>
      </c>
      <c r="H8" s="6">
        <v>0</v>
      </c>
      <c r="I8" s="6">
        <v>2</v>
      </c>
      <c r="J8" s="6">
        <v>4</v>
      </c>
      <c r="K8" s="6">
        <v>11</v>
      </c>
      <c r="L8" s="6">
        <v>0</v>
      </c>
      <c r="M8" s="6">
        <v>3</v>
      </c>
    </row>
    <row r="9" spans="1:13" x14ac:dyDescent="0.3">
      <c r="A9" s="1">
        <v>6</v>
      </c>
      <c r="B9" s="6">
        <v>0</v>
      </c>
      <c r="C9" s="6">
        <v>0</v>
      </c>
      <c r="D9" s="6">
        <v>0</v>
      </c>
      <c r="E9" s="6">
        <v>5</v>
      </c>
      <c r="F9" s="6">
        <v>0</v>
      </c>
      <c r="G9" s="6">
        <v>5</v>
      </c>
      <c r="H9" s="6">
        <v>0</v>
      </c>
      <c r="I9" s="6">
        <v>0</v>
      </c>
      <c r="J9" s="6">
        <v>1</v>
      </c>
      <c r="K9" s="6">
        <v>13</v>
      </c>
      <c r="L9" s="6">
        <v>1</v>
      </c>
      <c r="M9" s="6">
        <v>4</v>
      </c>
    </row>
    <row r="10" spans="1:13" x14ac:dyDescent="0.3">
      <c r="A10" s="1">
        <v>7</v>
      </c>
      <c r="B10" s="6">
        <v>2</v>
      </c>
      <c r="C10" s="6">
        <v>3</v>
      </c>
      <c r="D10" s="6">
        <v>6</v>
      </c>
      <c r="E10" s="6">
        <v>6</v>
      </c>
      <c r="F10" s="6">
        <v>8</v>
      </c>
      <c r="G10" s="6">
        <v>3</v>
      </c>
      <c r="H10" s="6">
        <v>0</v>
      </c>
      <c r="I10" s="6">
        <v>1</v>
      </c>
      <c r="J10" s="6">
        <v>2</v>
      </c>
      <c r="K10" s="6">
        <v>4</v>
      </c>
      <c r="L10" s="6">
        <v>3</v>
      </c>
      <c r="M10" s="6">
        <v>9</v>
      </c>
    </row>
    <row r="11" spans="1:13" x14ac:dyDescent="0.3">
      <c r="A11" s="1">
        <v>8</v>
      </c>
      <c r="B11" s="6">
        <v>9</v>
      </c>
      <c r="C11" s="6">
        <v>8</v>
      </c>
      <c r="D11" s="6">
        <v>12</v>
      </c>
      <c r="E11" s="6">
        <v>1</v>
      </c>
      <c r="F11" s="6">
        <v>4</v>
      </c>
      <c r="G11" s="6">
        <v>6</v>
      </c>
      <c r="H11" s="6">
        <v>4</v>
      </c>
      <c r="I11" s="6">
        <v>2</v>
      </c>
      <c r="J11" s="6">
        <v>6</v>
      </c>
      <c r="K11" s="6">
        <v>12</v>
      </c>
      <c r="L11" s="6">
        <v>2</v>
      </c>
      <c r="M11" s="6">
        <v>9</v>
      </c>
    </row>
    <row r="12" spans="1:13" x14ac:dyDescent="0.3">
      <c r="A12" s="1">
        <v>9</v>
      </c>
      <c r="B12" s="6">
        <v>9</v>
      </c>
      <c r="C12" s="6">
        <v>6</v>
      </c>
      <c r="D12" s="6">
        <v>7</v>
      </c>
      <c r="E12" s="6">
        <v>12</v>
      </c>
      <c r="F12" s="6">
        <v>6</v>
      </c>
      <c r="G12" s="6">
        <v>3</v>
      </c>
      <c r="H12" s="6">
        <v>3</v>
      </c>
      <c r="I12" s="6">
        <v>2</v>
      </c>
      <c r="J12" s="6">
        <v>2</v>
      </c>
      <c r="K12" s="6">
        <v>6</v>
      </c>
      <c r="L12" s="6">
        <v>1</v>
      </c>
      <c r="M12" s="6">
        <v>10</v>
      </c>
    </row>
    <row r="13" spans="1:13" x14ac:dyDescent="0.3">
      <c r="A13" s="1">
        <v>10</v>
      </c>
      <c r="B13" s="6">
        <v>9</v>
      </c>
      <c r="C13" s="6">
        <v>5</v>
      </c>
      <c r="D13" s="6">
        <v>10</v>
      </c>
      <c r="E13" s="6">
        <v>14</v>
      </c>
      <c r="F13" s="6">
        <v>8</v>
      </c>
      <c r="G13" s="6">
        <v>2</v>
      </c>
      <c r="H13" s="6">
        <v>0</v>
      </c>
      <c r="I13" s="6">
        <v>1</v>
      </c>
      <c r="J13" s="6">
        <v>4</v>
      </c>
      <c r="K13" s="6">
        <v>12</v>
      </c>
      <c r="L13" s="6">
        <v>2</v>
      </c>
      <c r="M13" s="6">
        <v>8</v>
      </c>
    </row>
    <row r="14" spans="1:13" x14ac:dyDescent="0.3">
      <c r="A14" s="1">
        <v>11</v>
      </c>
      <c r="B14" s="6">
        <v>2</v>
      </c>
      <c r="C14" s="6">
        <v>1</v>
      </c>
      <c r="D14" s="6">
        <v>4</v>
      </c>
      <c r="E14" s="6">
        <v>2</v>
      </c>
      <c r="F14" s="6">
        <v>4</v>
      </c>
      <c r="G14" s="6">
        <v>3</v>
      </c>
      <c r="H14" s="6">
        <v>0</v>
      </c>
      <c r="I14" s="6">
        <v>0</v>
      </c>
      <c r="J14" s="6">
        <v>0</v>
      </c>
      <c r="K14" s="6">
        <v>3</v>
      </c>
      <c r="L14" s="6">
        <v>0</v>
      </c>
      <c r="M14" s="6">
        <v>6</v>
      </c>
    </row>
    <row r="15" spans="1:13" x14ac:dyDescent="0.3">
      <c r="A15" s="1">
        <v>12</v>
      </c>
      <c r="B15" s="6">
        <v>0</v>
      </c>
      <c r="C15" s="6">
        <v>0.25</v>
      </c>
      <c r="D15" s="6">
        <v>3.25</v>
      </c>
      <c r="E15" s="6">
        <v>3.25</v>
      </c>
      <c r="F15" s="6">
        <v>2</v>
      </c>
      <c r="G15" s="6">
        <v>1.75</v>
      </c>
      <c r="H15" s="6">
        <v>0</v>
      </c>
      <c r="I15" s="6">
        <v>0</v>
      </c>
      <c r="J15" s="6">
        <v>0</v>
      </c>
      <c r="K15" s="6">
        <v>1.25</v>
      </c>
      <c r="L15" s="6">
        <v>0.25</v>
      </c>
      <c r="M15" s="6">
        <v>2.5</v>
      </c>
    </row>
    <row r="16" spans="1:13" x14ac:dyDescent="0.3">
      <c r="A16" s="1">
        <v>13</v>
      </c>
      <c r="B16" s="6">
        <v>10</v>
      </c>
      <c r="C16" s="6">
        <v>9</v>
      </c>
      <c r="D16" s="6">
        <v>10</v>
      </c>
      <c r="E16" s="6">
        <v>10</v>
      </c>
      <c r="F16" s="6">
        <v>11</v>
      </c>
      <c r="G16" s="6">
        <v>8</v>
      </c>
      <c r="H16" s="6">
        <v>0</v>
      </c>
      <c r="I16" s="6">
        <v>0</v>
      </c>
      <c r="J16" s="6">
        <v>0</v>
      </c>
      <c r="K16" s="6">
        <v>3</v>
      </c>
      <c r="L16" s="6">
        <v>0</v>
      </c>
      <c r="M16" s="6">
        <v>14</v>
      </c>
    </row>
    <row r="17" spans="1:13" x14ac:dyDescent="0.3">
      <c r="A17" s="1">
        <v>14</v>
      </c>
      <c r="B17" s="6">
        <v>0</v>
      </c>
      <c r="C17" s="6">
        <v>0</v>
      </c>
      <c r="D17" s="6">
        <v>1</v>
      </c>
      <c r="E17" s="6">
        <v>1.25</v>
      </c>
      <c r="F17" s="6">
        <v>0.75</v>
      </c>
      <c r="G17" s="6">
        <v>2.75</v>
      </c>
      <c r="H17" s="6">
        <v>0</v>
      </c>
      <c r="I17" s="6">
        <v>0</v>
      </c>
      <c r="J17" s="6">
        <v>0</v>
      </c>
      <c r="K17" s="6">
        <v>2.75</v>
      </c>
      <c r="L17" s="6">
        <v>0</v>
      </c>
      <c r="M17" s="6">
        <v>3.25</v>
      </c>
    </row>
    <row r="18" spans="1:13" x14ac:dyDescent="0.3">
      <c r="A18" s="1">
        <v>15</v>
      </c>
      <c r="B18" s="6">
        <v>0</v>
      </c>
      <c r="C18" s="6">
        <v>0</v>
      </c>
      <c r="D18" s="6">
        <v>0</v>
      </c>
      <c r="E18" s="6">
        <v>0.75</v>
      </c>
      <c r="F18" s="6">
        <v>2.5</v>
      </c>
      <c r="G18" s="6">
        <v>4</v>
      </c>
      <c r="H18" s="6">
        <v>0</v>
      </c>
      <c r="I18" s="6">
        <v>0</v>
      </c>
      <c r="J18" s="6">
        <v>0</v>
      </c>
      <c r="K18" s="6">
        <v>0.75</v>
      </c>
      <c r="L18" s="6">
        <v>1</v>
      </c>
      <c r="M18" s="6">
        <v>2</v>
      </c>
    </row>
    <row r="19" spans="1:13" x14ac:dyDescent="0.3">
      <c r="A19" s="1">
        <v>16</v>
      </c>
      <c r="B19" s="6">
        <v>0</v>
      </c>
      <c r="C19" s="6">
        <v>0</v>
      </c>
      <c r="D19" s="6">
        <v>0</v>
      </c>
      <c r="E19" s="6">
        <v>1</v>
      </c>
      <c r="F19" s="6">
        <v>2</v>
      </c>
      <c r="G19" s="6">
        <v>5</v>
      </c>
      <c r="H19" s="6">
        <v>0</v>
      </c>
      <c r="I19" s="6">
        <v>0</v>
      </c>
      <c r="J19" s="6">
        <v>0</v>
      </c>
      <c r="K19" s="6">
        <v>9</v>
      </c>
      <c r="L19" s="6">
        <v>0</v>
      </c>
      <c r="M19" s="6">
        <v>6</v>
      </c>
    </row>
    <row r="20" spans="1:13" x14ac:dyDescent="0.3">
      <c r="A20" s="1">
        <v>17</v>
      </c>
      <c r="B20" s="6">
        <v>4</v>
      </c>
      <c r="C20" s="6">
        <v>0</v>
      </c>
      <c r="D20" s="6">
        <v>3</v>
      </c>
      <c r="E20" s="6">
        <v>4</v>
      </c>
      <c r="F20" s="6">
        <v>0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6</v>
      </c>
    </row>
    <row r="21" spans="1:13" x14ac:dyDescent="0.3">
      <c r="A21" s="1">
        <v>18</v>
      </c>
      <c r="B21" s="6">
        <v>2</v>
      </c>
      <c r="C21" s="6">
        <v>3</v>
      </c>
      <c r="D21" s="6">
        <v>0</v>
      </c>
      <c r="E21" s="6">
        <v>9</v>
      </c>
      <c r="F21" s="6">
        <v>0</v>
      </c>
      <c r="G21" s="6">
        <v>5</v>
      </c>
      <c r="H21" s="6">
        <v>0</v>
      </c>
      <c r="I21" s="6">
        <v>0</v>
      </c>
      <c r="J21" s="6">
        <v>0</v>
      </c>
      <c r="K21" s="6">
        <v>6</v>
      </c>
      <c r="L21" s="6">
        <v>0</v>
      </c>
      <c r="M21" s="6">
        <v>4</v>
      </c>
    </row>
    <row r="22" spans="1:13" x14ac:dyDescent="0.3">
      <c r="A22" s="1" t="s">
        <v>36</v>
      </c>
      <c r="B22" s="8">
        <f>AVERAGE(B4:B21)</f>
        <v>3.4444444444444446</v>
      </c>
      <c r="C22" s="8">
        <f>AVERAGE(C4:C21)</f>
        <v>3.125</v>
      </c>
      <c r="D22" s="8">
        <f>AVERAGE(D4:D21)</f>
        <v>4.7361111111111107</v>
      </c>
      <c r="E22" s="8">
        <f>AVERAGE(E4:E21)</f>
        <v>5.8472222222222223</v>
      </c>
      <c r="F22" s="8">
        <f>AVERAGE(F4:F21)</f>
        <v>3.9583333333333335</v>
      </c>
      <c r="G22" s="8">
        <f>AVERAGE(G4:G21)</f>
        <v>3.0833333333333335</v>
      </c>
      <c r="H22" s="8">
        <f>AVERAGE(H4:H21)</f>
        <v>0.72222222222222221</v>
      </c>
      <c r="I22" s="8">
        <f>AVERAGE(I4:I21)</f>
        <v>1.1111111111111112</v>
      </c>
      <c r="J22" s="8">
        <f>AVERAGE(J4:J21)</f>
        <v>1.9444444444444444</v>
      </c>
      <c r="K22" s="8">
        <f>AVERAGE(K4:K21)</f>
        <v>5.875</v>
      </c>
      <c r="L22" s="8">
        <f>AVERAGE(L4:L21)</f>
        <v>1.2916666666666667</v>
      </c>
      <c r="M22" s="8">
        <f>AVERAGE(M4:M21)</f>
        <v>6.041666666666667</v>
      </c>
    </row>
    <row r="23" spans="1:13" x14ac:dyDescent="0.3">
      <c r="A23" s="1" t="s">
        <v>37</v>
      </c>
      <c r="B23" s="8">
        <f>STDEV(B4:B21)</f>
        <v>3.8990530105507628</v>
      </c>
      <c r="C23" s="8">
        <f>STDEV(C4:C21)</f>
        <v>3.238384219474455</v>
      </c>
      <c r="D23" s="8">
        <f>STDEV(D4:D21)</f>
        <v>4.0497569119333114</v>
      </c>
      <c r="E23" s="8">
        <f>STDEV(E4:E21)</f>
        <v>3.9946093169133876</v>
      </c>
      <c r="F23" s="8">
        <f>STDEV(F4:F21)</f>
        <v>3.6524065394492662</v>
      </c>
      <c r="G23" s="8">
        <f>STDEV(G4:G21)</f>
        <v>2.1213203435596424</v>
      </c>
      <c r="H23" s="8">
        <f>STDEV(H4:H21)</f>
        <v>1.4473324572571657</v>
      </c>
      <c r="I23" s="8">
        <f>STDEV(I4:I21)</f>
        <v>1.9369135207665067</v>
      </c>
      <c r="J23" s="8">
        <f>STDEV(J4:J21)</f>
        <v>2.5546318307829945</v>
      </c>
      <c r="K23" s="8">
        <f>STDEV(K4:K21)</f>
        <v>4.1402347901594974</v>
      </c>
      <c r="L23" s="8">
        <f>STDEV(L4:L21)</f>
        <v>1.799203255038512</v>
      </c>
      <c r="M23" s="8">
        <f>STDEV(M4:M21)</f>
        <v>3.0753407271772821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E31" sqref="E31"/>
    </sheetView>
  </sheetViews>
  <sheetFormatPr defaultRowHeight="14.4" x14ac:dyDescent="0.3"/>
  <cols>
    <col min="1" max="1" width="18.6640625" style="1" customWidth="1"/>
    <col min="2" max="2" width="21.5546875" customWidth="1"/>
    <col min="3" max="3" width="19.33203125" customWidth="1"/>
    <col min="4" max="4" width="16.6640625" customWidth="1"/>
    <col min="5" max="5" width="21.88671875" customWidth="1"/>
    <col min="6" max="6" width="20" customWidth="1"/>
    <col min="7" max="7" width="18" customWidth="1"/>
    <col min="8" max="8" width="15.5546875" customWidth="1"/>
    <col min="9" max="9" width="20" customWidth="1"/>
  </cols>
  <sheetData>
    <row r="1" spans="1:9" ht="21" x14ac:dyDescent="0.4">
      <c r="A1" s="4" t="s">
        <v>8</v>
      </c>
      <c r="B1" s="5" t="s">
        <v>23</v>
      </c>
      <c r="C1" s="5"/>
    </row>
    <row r="3" spans="1:9" x14ac:dyDescent="0.3">
      <c r="A3" s="1" t="s">
        <v>1</v>
      </c>
      <c r="B3" s="2" t="s">
        <v>19</v>
      </c>
      <c r="C3" s="2" t="s">
        <v>15</v>
      </c>
      <c r="D3" s="2" t="s">
        <v>16</v>
      </c>
      <c r="E3" s="2" t="s">
        <v>21</v>
      </c>
      <c r="F3" s="3" t="s">
        <v>20</v>
      </c>
      <c r="G3" s="3" t="s">
        <v>17</v>
      </c>
      <c r="H3" s="3" t="s">
        <v>18</v>
      </c>
      <c r="I3" s="3" t="s">
        <v>22</v>
      </c>
    </row>
    <row r="4" spans="1:9" x14ac:dyDescent="0.3">
      <c r="A4" s="1">
        <v>1</v>
      </c>
      <c r="B4" s="7">
        <v>3</v>
      </c>
      <c r="C4" s="7">
        <v>4</v>
      </c>
      <c r="D4" s="7">
        <v>7</v>
      </c>
      <c r="E4" s="7">
        <v>6</v>
      </c>
      <c r="F4" s="1">
        <v>4</v>
      </c>
      <c r="G4" s="1">
        <v>7</v>
      </c>
      <c r="H4" s="1">
        <v>9</v>
      </c>
      <c r="I4" s="1">
        <v>2</v>
      </c>
    </row>
    <row r="5" spans="1:9" x14ac:dyDescent="0.3">
      <c r="A5" s="1">
        <v>2</v>
      </c>
      <c r="B5" s="7">
        <v>4</v>
      </c>
      <c r="C5" s="7">
        <v>3</v>
      </c>
      <c r="D5" s="7">
        <v>2</v>
      </c>
      <c r="E5" s="7">
        <v>6</v>
      </c>
      <c r="F5" s="1">
        <v>4</v>
      </c>
      <c r="G5" s="1">
        <v>8</v>
      </c>
      <c r="H5" s="1">
        <v>8</v>
      </c>
      <c r="I5" s="1">
        <v>4</v>
      </c>
    </row>
    <row r="6" spans="1:9" x14ac:dyDescent="0.3">
      <c r="A6" s="1">
        <v>3</v>
      </c>
      <c r="B6" s="7">
        <v>5</v>
      </c>
      <c r="C6" s="7">
        <v>3</v>
      </c>
      <c r="D6" s="7">
        <v>3</v>
      </c>
      <c r="E6" s="7">
        <v>3</v>
      </c>
      <c r="F6" s="1">
        <v>7</v>
      </c>
      <c r="G6" s="1">
        <v>9</v>
      </c>
      <c r="H6" s="1">
        <v>8</v>
      </c>
      <c r="I6" s="1">
        <v>8</v>
      </c>
    </row>
    <row r="7" spans="1:9" x14ac:dyDescent="0.3">
      <c r="A7" s="1">
        <v>4</v>
      </c>
      <c r="B7" s="6">
        <v>5</v>
      </c>
      <c r="C7" s="6">
        <v>3</v>
      </c>
      <c r="D7" s="6">
        <v>6</v>
      </c>
      <c r="E7" s="6">
        <v>8</v>
      </c>
      <c r="F7" s="6">
        <v>7</v>
      </c>
      <c r="G7" s="6">
        <v>6</v>
      </c>
      <c r="H7" s="6">
        <v>6</v>
      </c>
      <c r="I7" s="6">
        <v>4</v>
      </c>
    </row>
    <row r="8" spans="1:9" x14ac:dyDescent="0.3">
      <c r="A8" s="1">
        <v>5</v>
      </c>
      <c r="B8" s="6">
        <v>1</v>
      </c>
      <c r="C8" s="6">
        <v>0</v>
      </c>
      <c r="D8" s="6">
        <v>6</v>
      </c>
      <c r="E8" s="6">
        <v>12</v>
      </c>
      <c r="F8" s="6">
        <v>3</v>
      </c>
      <c r="G8" s="6">
        <v>0</v>
      </c>
      <c r="H8" s="6">
        <v>4</v>
      </c>
      <c r="I8" s="6">
        <v>9</v>
      </c>
    </row>
    <row r="9" spans="1:9" x14ac:dyDescent="0.3">
      <c r="A9" s="1">
        <v>6</v>
      </c>
      <c r="B9" s="6">
        <v>8</v>
      </c>
      <c r="C9" s="6">
        <v>3</v>
      </c>
      <c r="D9" s="6">
        <v>9</v>
      </c>
      <c r="E9" s="6">
        <v>4</v>
      </c>
      <c r="F9" s="6">
        <v>7</v>
      </c>
      <c r="G9" s="6">
        <v>6</v>
      </c>
      <c r="H9" s="6">
        <v>8</v>
      </c>
      <c r="I9" s="6">
        <v>12</v>
      </c>
    </row>
    <row r="10" spans="1:9" x14ac:dyDescent="0.3">
      <c r="A10" s="1">
        <v>7</v>
      </c>
      <c r="B10" s="6">
        <v>5</v>
      </c>
      <c r="C10" s="6">
        <v>1</v>
      </c>
      <c r="D10" s="6">
        <v>1</v>
      </c>
      <c r="E10" s="6">
        <v>3</v>
      </c>
      <c r="F10" s="6">
        <v>5</v>
      </c>
      <c r="G10" s="6">
        <v>5</v>
      </c>
      <c r="H10" s="6">
        <v>3</v>
      </c>
      <c r="I10" s="6">
        <v>5</v>
      </c>
    </row>
    <row r="11" spans="1:9" x14ac:dyDescent="0.3">
      <c r="A11" s="1">
        <v>8</v>
      </c>
      <c r="B11" s="6">
        <v>4</v>
      </c>
      <c r="C11" s="6">
        <v>5</v>
      </c>
      <c r="D11" s="6">
        <v>4</v>
      </c>
      <c r="E11" s="6">
        <v>7</v>
      </c>
      <c r="F11" s="6">
        <v>9</v>
      </c>
      <c r="G11" s="6">
        <v>7</v>
      </c>
      <c r="H11" s="6">
        <v>8</v>
      </c>
      <c r="I11" s="6">
        <v>11</v>
      </c>
    </row>
    <row r="12" spans="1:9" x14ac:dyDescent="0.3">
      <c r="A12" s="1">
        <v>9</v>
      </c>
      <c r="B12" s="6">
        <v>3</v>
      </c>
      <c r="C12" s="6">
        <v>4</v>
      </c>
      <c r="D12" s="6">
        <v>3</v>
      </c>
      <c r="E12" s="6">
        <v>8</v>
      </c>
      <c r="F12" s="6">
        <v>8</v>
      </c>
      <c r="G12" s="6">
        <v>6</v>
      </c>
      <c r="H12" s="6">
        <v>8</v>
      </c>
      <c r="I12" s="6">
        <v>7</v>
      </c>
    </row>
    <row r="13" spans="1:9" x14ac:dyDescent="0.3">
      <c r="A13" s="1">
        <v>10</v>
      </c>
      <c r="B13" s="6">
        <v>5</v>
      </c>
      <c r="C13" s="6">
        <v>4</v>
      </c>
      <c r="D13" s="6">
        <v>4</v>
      </c>
      <c r="E13" s="6">
        <v>9</v>
      </c>
      <c r="F13" s="6">
        <v>8</v>
      </c>
      <c r="G13" s="6">
        <v>7</v>
      </c>
      <c r="H13" s="6">
        <v>9</v>
      </c>
      <c r="I13" s="6">
        <v>7</v>
      </c>
    </row>
    <row r="14" spans="1:9" x14ac:dyDescent="0.3">
      <c r="A14" s="1">
        <v>11</v>
      </c>
      <c r="B14" s="6">
        <v>4</v>
      </c>
      <c r="C14" s="6">
        <v>3</v>
      </c>
      <c r="D14" s="6">
        <v>4</v>
      </c>
      <c r="E14" s="6">
        <v>3</v>
      </c>
      <c r="F14" s="6">
        <v>11</v>
      </c>
      <c r="G14" s="6">
        <v>10</v>
      </c>
      <c r="H14" s="6">
        <v>7</v>
      </c>
      <c r="I14" s="6">
        <v>3</v>
      </c>
    </row>
    <row r="15" spans="1:9" x14ac:dyDescent="0.3">
      <c r="A15" s="1">
        <v>12</v>
      </c>
      <c r="B15" s="6">
        <v>9</v>
      </c>
      <c r="C15" s="6">
        <v>10</v>
      </c>
      <c r="D15" s="6">
        <v>8</v>
      </c>
      <c r="E15" s="6">
        <v>4</v>
      </c>
      <c r="F15" s="6">
        <v>10</v>
      </c>
      <c r="G15" s="6">
        <v>12</v>
      </c>
      <c r="H15" s="6">
        <v>11</v>
      </c>
      <c r="I15" s="6">
        <v>4</v>
      </c>
    </row>
    <row r="16" spans="1:9" x14ac:dyDescent="0.3">
      <c r="A16" s="1">
        <v>13</v>
      </c>
      <c r="B16" s="6">
        <v>1</v>
      </c>
      <c r="C16" s="6">
        <v>0</v>
      </c>
      <c r="D16" s="6">
        <v>0</v>
      </c>
      <c r="E16" s="6">
        <v>9</v>
      </c>
      <c r="F16" s="6">
        <v>12</v>
      </c>
      <c r="G16" s="6">
        <v>12</v>
      </c>
      <c r="H16" s="6">
        <v>10</v>
      </c>
      <c r="I16" s="6">
        <v>2</v>
      </c>
    </row>
    <row r="17" spans="1:9" x14ac:dyDescent="0.3">
      <c r="A17" s="1">
        <v>14</v>
      </c>
      <c r="B17" s="6">
        <v>7</v>
      </c>
      <c r="C17" s="6">
        <v>7</v>
      </c>
      <c r="D17" s="6">
        <v>5</v>
      </c>
      <c r="E17" s="6">
        <v>4</v>
      </c>
      <c r="F17" s="6">
        <v>12</v>
      </c>
      <c r="G17" s="6">
        <v>10</v>
      </c>
      <c r="H17" s="6">
        <v>6</v>
      </c>
      <c r="I17" s="6">
        <v>7</v>
      </c>
    </row>
    <row r="18" spans="1:9" x14ac:dyDescent="0.3">
      <c r="A18" s="1">
        <v>15</v>
      </c>
      <c r="B18" s="6">
        <v>8</v>
      </c>
      <c r="C18" s="6">
        <v>7</v>
      </c>
      <c r="D18" s="6">
        <v>6</v>
      </c>
      <c r="E18" s="6">
        <v>6</v>
      </c>
      <c r="F18" s="6">
        <v>11</v>
      </c>
      <c r="G18" s="6">
        <v>10</v>
      </c>
      <c r="H18" s="6">
        <v>12</v>
      </c>
      <c r="I18" s="6">
        <v>6</v>
      </c>
    </row>
    <row r="19" spans="1:9" x14ac:dyDescent="0.3">
      <c r="A19" s="1">
        <v>16</v>
      </c>
      <c r="B19" s="6">
        <v>10</v>
      </c>
      <c r="C19" s="6">
        <v>8</v>
      </c>
      <c r="D19" s="6">
        <v>3</v>
      </c>
      <c r="E19" s="6">
        <v>0</v>
      </c>
      <c r="F19" s="6">
        <v>10</v>
      </c>
      <c r="G19" s="6">
        <v>8</v>
      </c>
      <c r="H19" s="6">
        <v>9</v>
      </c>
      <c r="I19" s="6">
        <v>12</v>
      </c>
    </row>
    <row r="20" spans="1:9" x14ac:dyDescent="0.3">
      <c r="A20" s="1">
        <v>17</v>
      </c>
      <c r="B20" s="6">
        <v>1</v>
      </c>
      <c r="C20" s="6">
        <v>0</v>
      </c>
      <c r="D20" s="6">
        <v>2</v>
      </c>
      <c r="E20" s="6">
        <v>2</v>
      </c>
      <c r="F20" s="6">
        <v>5</v>
      </c>
      <c r="G20" s="6">
        <v>5</v>
      </c>
      <c r="H20" s="6">
        <v>2</v>
      </c>
      <c r="I20" s="6">
        <v>2</v>
      </c>
    </row>
    <row r="21" spans="1:9" x14ac:dyDescent="0.3">
      <c r="A21" s="1">
        <v>18</v>
      </c>
      <c r="B21" s="6">
        <v>2</v>
      </c>
      <c r="C21" s="6">
        <v>0</v>
      </c>
      <c r="D21" s="6">
        <v>2</v>
      </c>
      <c r="E21" s="6">
        <v>9</v>
      </c>
      <c r="F21" s="6">
        <v>6</v>
      </c>
      <c r="G21" s="6">
        <v>8</v>
      </c>
      <c r="H21" s="6">
        <v>4</v>
      </c>
      <c r="I21" s="6">
        <v>9</v>
      </c>
    </row>
    <row r="22" spans="1:9" x14ac:dyDescent="0.3">
      <c r="A22" s="1" t="s">
        <v>36</v>
      </c>
      <c r="B22" s="8">
        <f>AVERAGE(B4:B21)</f>
        <v>4.7222222222222223</v>
      </c>
      <c r="C22" s="8">
        <f>AVERAGE(C4:C21)</f>
        <v>3.6111111111111112</v>
      </c>
      <c r="D22" s="8">
        <f>AVERAGE(D4:D21)</f>
        <v>4.166666666666667</v>
      </c>
      <c r="E22" s="8">
        <f>AVERAGE(E4:E21)</f>
        <v>5.7222222222222223</v>
      </c>
      <c r="F22" s="8">
        <f>AVERAGE(F4:F21)</f>
        <v>7.7222222222222223</v>
      </c>
      <c r="G22" s="8">
        <f>AVERAGE(G4:G21)</f>
        <v>7.5555555555555554</v>
      </c>
      <c r="H22" s="8">
        <f>AVERAGE(H4:H21)</f>
        <v>7.333333333333333</v>
      </c>
      <c r="I22" s="8">
        <f>AVERAGE(I4:I21)</f>
        <v>6.333333333333333</v>
      </c>
    </row>
    <row r="23" spans="1:9" x14ac:dyDescent="0.3">
      <c r="A23" s="1" t="s">
        <v>37</v>
      </c>
      <c r="B23" s="8">
        <f>STDEV(B4:B21)</f>
        <v>2.7611923161083776</v>
      </c>
      <c r="C23" s="8">
        <f>STDEV(C4:C21)</f>
        <v>2.9333556148886366</v>
      </c>
      <c r="D23" s="8">
        <f>STDEV(D4:D21)</f>
        <v>2.455486054675506</v>
      </c>
      <c r="E23" s="8">
        <f>STDEV(E4:E21)</f>
        <v>3.0832670899084329</v>
      </c>
      <c r="F23" s="8">
        <f>STDEV(F4:F21)</f>
        <v>2.8657317216818456</v>
      </c>
      <c r="G23" s="8">
        <f>STDEV(G4:G21)</f>
        <v>2.8537327922693105</v>
      </c>
      <c r="H23" s="8">
        <f>STDEV(H4:H21)</f>
        <v>2.7224556389190906</v>
      </c>
      <c r="I23" s="8">
        <f>STDEV(I4:I21)</f>
        <v>3.3431228796194872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G26" sqref="G26"/>
    </sheetView>
  </sheetViews>
  <sheetFormatPr defaultRowHeight="14.4" x14ac:dyDescent="0.3"/>
  <cols>
    <col min="1" max="1" width="23.109375" style="1" customWidth="1"/>
    <col min="2" max="2" width="14.109375" style="6" customWidth="1"/>
    <col min="3" max="3" width="17.109375" customWidth="1"/>
    <col min="4" max="4" width="12.5546875" style="6" customWidth="1"/>
  </cols>
  <sheetData>
    <row r="1" spans="1:4" s="6" customFormat="1" x14ac:dyDescent="0.3">
      <c r="A1" s="1" t="s">
        <v>35</v>
      </c>
      <c r="B1" s="1" t="s">
        <v>49</v>
      </c>
      <c r="C1" s="1" t="s">
        <v>25</v>
      </c>
      <c r="D1" s="1" t="s">
        <v>26</v>
      </c>
    </row>
    <row r="2" spans="1:4" x14ac:dyDescent="0.3">
      <c r="A2" s="1">
        <v>1</v>
      </c>
      <c r="B2" s="6" t="s">
        <v>27</v>
      </c>
      <c r="C2" t="s">
        <v>34</v>
      </c>
      <c r="D2" s="6">
        <v>49</v>
      </c>
    </row>
    <row r="3" spans="1:4" x14ac:dyDescent="0.3">
      <c r="A3" s="1">
        <v>2</v>
      </c>
      <c r="B3" s="6" t="s">
        <v>29</v>
      </c>
      <c r="C3" t="s">
        <v>34</v>
      </c>
      <c r="D3" s="6">
        <v>48</v>
      </c>
    </row>
    <row r="4" spans="1:4" x14ac:dyDescent="0.3">
      <c r="A4" s="1">
        <v>3</v>
      </c>
      <c r="B4" s="6" t="s">
        <v>29</v>
      </c>
      <c r="C4" t="s">
        <v>34</v>
      </c>
      <c r="D4" s="6">
        <v>29</v>
      </c>
    </row>
    <row r="5" spans="1:4" x14ac:dyDescent="0.3">
      <c r="A5" s="1">
        <v>4</v>
      </c>
      <c r="B5" s="6" t="s">
        <v>27</v>
      </c>
      <c r="C5" t="s">
        <v>31</v>
      </c>
      <c r="D5" s="6">
        <v>58</v>
      </c>
    </row>
    <row r="6" spans="1:4" x14ac:dyDescent="0.3">
      <c r="A6" s="1">
        <v>5</v>
      </c>
      <c r="B6" s="6" t="s">
        <v>29</v>
      </c>
      <c r="C6" t="s">
        <v>32</v>
      </c>
      <c r="D6" s="6">
        <v>60</v>
      </c>
    </row>
    <row r="7" spans="1:4" x14ac:dyDescent="0.3">
      <c r="A7" s="1">
        <v>6</v>
      </c>
      <c r="B7" s="6" t="s">
        <v>27</v>
      </c>
      <c r="C7" t="s">
        <v>28</v>
      </c>
      <c r="D7" s="6">
        <v>29</v>
      </c>
    </row>
    <row r="8" spans="1:4" x14ac:dyDescent="0.3">
      <c r="A8" s="1">
        <v>7</v>
      </c>
      <c r="B8" s="6" t="s">
        <v>29</v>
      </c>
      <c r="C8" t="s">
        <v>38</v>
      </c>
      <c r="D8" s="6">
        <v>22</v>
      </c>
    </row>
    <row r="9" spans="1:4" x14ac:dyDescent="0.3">
      <c r="A9" s="1">
        <v>8</v>
      </c>
      <c r="B9" s="6" t="s">
        <v>29</v>
      </c>
      <c r="C9" t="s">
        <v>33</v>
      </c>
      <c r="D9" s="6">
        <v>20</v>
      </c>
    </row>
    <row r="10" spans="1:4" x14ac:dyDescent="0.3">
      <c r="A10" s="1">
        <v>9</v>
      </c>
      <c r="B10" s="6" t="s">
        <v>29</v>
      </c>
      <c r="C10" t="s">
        <v>39</v>
      </c>
      <c r="D10" s="6">
        <v>18</v>
      </c>
    </row>
    <row r="11" spans="1:4" x14ac:dyDescent="0.3">
      <c r="A11" s="1">
        <v>10</v>
      </c>
      <c r="B11" s="6" t="s">
        <v>29</v>
      </c>
      <c r="C11" t="s">
        <v>40</v>
      </c>
      <c r="D11" s="6">
        <v>19</v>
      </c>
    </row>
    <row r="12" spans="1:4" x14ac:dyDescent="0.3">
      <c r="A12" s="1">
        <v>11</v>
      </c>
      <c r="B12" s="6" t="s">
        <v>29</v>
      </c>
      <c r="C12" t="s">
        <v>42</v>
      </c>
      <c r="D12" s="6">
        <v>31</v>
      </c>
    </row>
    <row r="13" spans="1:4" x14ac:dyDescent="0.3">
      <c r="A13" s="1">
        <v>12</v>
      </c>
      <c r="B13" s="6" t="s">
        <v>29</v>
      </c>
      <c r="C13" t="s">
        <v>43</v>
      </c>
      <c r="D13" s="6">
        <v>30</v>
      </c>
    </row>
    <row r="14" spans="1:4" x14ac:dyDescent="0.3">
      <c r="A14" s="1">
        <v>13</v>
      </c>
      <c r="B14" s="6" t="s">
        <v>29</v>
      </c>
      <c r="C14" t="s">
        <v>44</v>
      </c>
      <c r="D14" s="6">
        <v>39</v>
      </c>
    </row>
    <row r="15" spans="1:4" x14ac:dyDescent="0.3">
      <c r="A15" s="1">
        <v>14</v>
      </c>
      <c r="B15" s="6" t="s">
        <v>27</v>
      </c>
      <c r="C15" t="s">
        <v>45</v>
      </c>
      <c r="D15" s="6">
        <v>24</v>
      </c>
    </row>
    <row r="16" spans="1:4" x14ac:dyDescent="0.3">
      <c r="A16" s="1">
        <v>15</v>
      </c>
      <c r="B16" s="6" t="s">
        <v>29</v>
      </c>
      <c r="C16" t="s">
        <v>46</v>
      </c>
      <c r="D16" s="6">
        <v>47</v>
      </c>
    </row>
    <row r="17" spans="1:4" x14ac:dyDescent="0.3">
      <c r="A17" s="1">
        <v>16</v>
      </c>
      <c r="B17" s="6" t="s">
        <v>27</v>
      </c>
      <c r="C17" t="s">
        <v>47</v>
      </c>
      <c r="D17" s="6">
        <v>39</v>
      </c>
    </row>
    <row r="18" spans="1:4" x14ac:dyDescent="0.3">
      <c r="A18" s="1">
        <v>17</v>
      </c>
      <c r="B18" s="6" t="s">
        <v>30</v>
      </c>
      <c r="C18" t="s">
        <v>48</v>
      </c>
      <c r="D18" s="6">
        <v>50</v>
      </c>
    </row>
    <row r="19" spans="1:4" x14ac:dyDescent="0.3">
      <c r="A19" s="1">
        <v>18</v>
      </c>
      <c r="B19" s="6" t="s">
        <v>30</v>
      </c>
      <c r="C19" t="s">
        <v>50</v>
      </c>
      <c r="D19" s="6">
        <v>26</v>
      </c>
    </row>
    <row r="20" spans="1:4" x14ac:dyDescent="0.3">
      <c r="C20" s="9" t="s">
        <v>51</v>
      </c>
      <c r="D20" s="10">
        <f>AVERAGE(D2:D19)</f>
        <v>35.444444444444443</v>
      </c>
    </row>
    <row r="21" spans="1:4" x14ac:dyDescent="0.3">
      <c r="C21" s="9" t="s">
        <v>52</v>
      </c>
      <c r="D21" s="10">
        <f>STDEV(D2:D19)</f>
        <v>13.656380634199673</v>
      </c>
    </row>
    <row r="22" spans="1:4" x14ac:dyDescent="0.3">
      <c r="D22" s="1" t="s">
        <v>41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BRUMS</vt:lpstr>
      <vt:lpstr>EFI</vt:lpstr>
      <vt:lpstr>Participant 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2019-03-04T13:12:57Z</dcterms:created>
  <dcterms:modified xsi:type="dcterms:W3CDTF">2019-03-24T16:12:43Z</dcterms:modified>
</cp:coreProperties>
</file>