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king 2020-21\HND\Web and Mobile Technology\"/>
    </mc:Choice>
  </mc:AlternateContent>
  <xr:revisionPtr revIDLastSave="0" documentId="8_{D2DD77F1-24D0-4FC4-A534-B1BC404686CB}" xr6:coauthVersionLast="36" xr6:coauthVersionMax="36" xr10:uidLastSave="{00000000-0000-0000-0000-000000000000}"/>
  <bookViews>
    <workbookView xWindow="0" yWindow="0" windowWidth="30720" windowHeight="13380" xr2:uid="{F2400B1A-BBF3-46EB-A1D0-75B6D337FAF8}"/>
  </bookViews>
  <sheets>
    <sheet name="ACCA503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I13" i="1"/>
  <c r="I12" i="1"/>
  <c r="I10" i="1"/>
  <c r="I9" i="1"/>
  <c r="I8" i="1"/>
  <c r="I7" i="1"/>
  <c r="I6" i="1"/>
  <c r="I5" i="1"/>
  <c r="I4" i="1"/>
  <c r="I14" i="1" s="1"/>
</calcChain>
</file>

<file path=xl/sharedStrings.xml><?xml version="1.0" encoding="utf-8"?>
<sst xmlns="http://schemas.openxmlformats.org/spreadsheetml/2006/main" count="51" uniqueCount="30">
  <si>
    <t>ACCA5031</t>
  </si>
  <si>
    <t>Web and Mobile Technologies</t>
  </si>
  <si>
    <t>001 - CW 50% 50% Coursework (Coursework - 2000 words equivalent)</t>
  </si>
  <si>
    <t>002 - CW 50% 50% Coursework (Coursework - 2000 words equivalent)</t>
  </si>
  <si>
    <t>Student</t>
  </si>
  <si>
    <t>Name</t>
  </si>
  <si>
    <t>Status</t>
  </si>
  <si>
    <t>Attempt</t>
  </si>
  <si>
    <t>Mark</t>
  </si>
  <si>
    <t>Grade</t>
  </si>
  <si>
    <t>     1910798/1</t>
  </si>
  <si>
    <t>BENNETT DANIEL</t>
  </si>
  <si>
    <t>E</t>
  </si>
  <si>
    <t>P</t>
  </si>
  <si>
    <t>     1910794/1</t>
  </si>
  <si>
    <t>CLARKE FINLEY</t>
  </si>
  <si>
    <t>     1910799/1</t>
  </si>
  <si>
    <t>GAU JAMIE</t>
  </si>
  <si>
    <t>     1910793/1</t>
  </si>
  <si>
    <t>HOWELLS THOMAS</t>
  </si>
  <si>
    <t>     1910797/1</t>
  </si>
  <si>
    <t>MCWEENEY JOEL</t>
  </si>
  <si>
    <t>     1910795/1</t>
  </si>
  <si>
    <t>MORRIS HARRY</t>
  </si>
  <si>
    <t>     1910796/1</t>
  </si>
  <si>
    <t>VAN DE CAPPELLE JORDAN-LEE</t>
  </si>
  <si>
    <t xml:space="preserve">Min </t>
  </si>
  <si>
    <t>Max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</si>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</sst>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920A-E04D-4DD6-BB6D-F75F42A05B28}">
  <sheetPr codeName="Sheet1"/>
  <dimension ref="A1:I15"/>
  <sheetViews>
    <sheetView tabSelected="1" workbookViewId="0">
      <selection activeCell="H17" sqref="H17"/>
    </sheetView>
  </sheetViews>
  <sheetFormatPr defaultRowHeight="14.25" x14ac:dyDescent="0.45"/>
  <cols>
    <col min="1" max="1" width="12.1328125" bestFit="1" customWidth="1"/>
    <col min="2" max="2" width="27.59765625" customWidth="1"/>
    <col min="5" max="8" width="9.86328125" style="1" customWidth="1"/>
  </cols>
  <sheetData>
    <row r="1" spans="1:9" x14ac:dyDescent="0.45">
      <c r="A1" t="s">
        <v>0</v>
      </c>
      <c r="B1" t="s">
        <v>1</v>
      </c>
    </row>
    <row r="2" spans="1:9" ht="58.15" customHeight="1" x14ac:dyDescent="0.45">
      <c r="E2" s="2" t="s">
        <v>2</v>
      </c>
      <c r="F2" s="2"/>
      <c r="G2" s="2" t="s">
        <v>3</v>
      </c>
      <c r="H2" s="2"/>
    </row>
    <row r="3" spans="1:9" x14ac:dyDescent="0.45">
      <c r="A3" t="s">
        <v>4</v>
      </c>
      <c r="B3" t="s">
        <v>5</v>
      </c>
      <c r="C3" t="s">
        <v>6</v>
      </c>
      <c r="D3" t="s">
        <v>7</v>
      </c>
      <c r="E3" s="1" t="s">
        <v>8</v>
      </c>
      <c r="F3" s="1" t="s">
        <v>9</v>
      </c>
      <c r="G3" s="1" t="s">
        <v>8</v>
      </c>
      <c r="H3" s="1" t="s">
        <v>9</v>
      </c>
    </row>
    <row r="4" spans="1:9" x14ac:dyDescent="0.45">
      <c r="A4" t="s">
        <v>10</v>
      </c>
      <c r="B4" t="s">
        <v>11</v>
      </c>
      <c r="C4" t="s">
        <v>12</v>
      </c>
      <c r="D4">
        <v>1</v>
      </c>
      <c r="E4" s="1">
        <v>52</v>
      </c>
      <c r="F4" s="1" t="s">
        <v>13</v>
      </c>
      <c r="G4" s="1">
        <v>45</v>
      </c>
      <c r="H4" s="1" t="s">
        <v>13</v>
      </c>
      <c r="I4" s="3">
        <f>(E4+G4)/2</f>
        <v>48.5</v>
      </c>
    </row>
    <row r="5" spans="1:9" x14ac:dyDescent="0.45">
      <c r="A5" t="s">
        <v>14</v>
      </c>
      <c r="B5" t="s">
        <v>15</v>
      </c>
      <c r="C5" t="s">
        <v>12</v>
      </c>
      <c r="D5">
        <v>1</v>
      </c>
      <c r="E5" s="1">
        <v>57</v>
      </c>
      <c r="F5" s="1" t="s">
        <v>13</v>
      </c>
      <c r="G5" s="1">
        <v>42</v>
      </c>
      <c r="H5" s="1" t="s">
        <v>13</v>
      </c>
      <c r="I5" s="3">
        <f t="shared" ref="I5:I10" si="0">(E5+G5)/2</f>
        <v>49.5</v>
      </c>
    </row>
    <row r="6" spans="1:9" x14ac:dyDescent="0.45">
      <c r="A6" t="s">
        <v>16</v>
      </c>
      <c r="B6" t="s">
        <v>17</v>
      </c>
      <c r="C6" t="s">
        <v>12</v>
      </c>
      <c r="D6">
        <v>1</v>
      </c>
      <c r="E6" s="1">
        <v>53</v>
      </c>
      <c r="F6" s="1" t="s">
        <v>13</v>
      </c>
      <c r="G6" s="1">
        <v>51</v>
      </c>
      <c r="H6" s="1" t="s">
        <v>13</v>
      </c>
      <c r="I6" s="3">
        <f t="shared" si="0"/>
        <v>52</v>
      </c>
    </row>
    <row r="7" spans="1:9" x14ac:dyDescent="0.45">
      <c r="A7" t="s">
        <v>18</v>
      </c>
      <c r="B7" t="s">
        <v>19</v>
      </c>
      <c r="C7" t="s">
        <v>12</v>
      </c>
      <c r="D7">
        <v>1</v>
      </c>
      <c r="E7" s="1">
        <v>68</v>
      </c>
      <c r="F7" s="1" t="s">
        <v>13</v>
      </c>
      <c r="G7" s="1">
        <v>54</v>
      </c>
      <c r="H7" s="1" t="s">
        <v>13</v>
      </c>
      <c r="I7" s="3">
        <f t="shared" si="0"/>
        <v>61</v>
      </c>
    </row>
    <row r="8" spans="1:9" x14ac:dyDescent="0.45">
      <c r="A8" t="s">
        <v>20</v>
      </c>
      <c r="B8" t="s">
        <v>21</v>
      </c>
      <c r="C8" t="s">
        <v>12</v>
      </c>
      <c r="D8">
        <v>1</v>
      </c>
      <c r="E8" s="1">
        <v>41</v>
      </c>
      <c r="F8" s="1" t="s">
        <v>13</v>
      </c>
      <c r="G8" s="1">
        <v>48</v>
      </c>
      <c r="H8" s="1" t="s">
        <v>13</v>
      </c>
      <c r="I8" s="3">
        <f t="shared" si="0"/>
        <v>44.5</v>
      </c>
    </row>
    <row r="9" spans="1:9" x14ac:dyDescent="0.45">
      <c r="A9" t="s">
        <v>22</v>
      </c>
      <c r="B9" t="s">
        <v>23</v>
      </c>
      <c r="C9" t="s">
        <v>12</v>
      </c>
      <c r="D9">
        <v>1</v>
      </c>
      <c r="E9" s="1">
        <v>56</v>
      </c>
      <c r="F9" s="1" t="s">
        <v>13</v>
      </c>
      <c r="G9" s="1">
        <v>54</v>
      </c>
      <c r="H9" s="1" t="s">
        <v>13</v>
      </c>
      <c r="I9" s="3">
        <f t="shared" si="0"/>
        <v>55</v>
      </c>
    </row>
    <row r="10" spans="1:9" x14ac:dyDescent="0.45">
      <c r="A10" t="s">
        <v>24</v>
      </c>
      <c r="B10" t="s">
        <v>25</v>
      </c>
      <c r="C10" t="s">
        <v>12</v>
      </c>
      <c r="D10">
        <v>1</v>
      </c>
      <c r="E10" s="1">
        <v>65</v>
      </c>
      <c r="F10" s="1" t="s">
        <v>13</v>
      </c>
      <c r="G10" s="1">
        <v>61</v>
      </c>
      <c r="H10" s="1" t="s">
        <v>13</v>
      </c>
      <c r="I10" s="3">
        <f t="shared" si="0"/>
        <v>63</v>
      </c>
    </row>
    <row r="11" spans="1:9" x14ac:dyDescent="0.45">
      <c r="I11" s="3"/>
    </row>
    <row r="12" spans="1:9" x14ac:dyDescent="0.45">
      <c r="H12" t="s">
        <v>26</v>
      </c>
      <c r="I12" s="3">
        <f>MIN(I4:I10)</f>
        <v>44.5</v>
      </c>
    </row>
    <row r="13" spans="1:9" x14ac:dyDescent="0.45">
      <c r="H13" t="s">
        <v>27</v>
      </c>
      <c r="I13" s="3">
        <f>MAX(I4:I10)</f>
        <v>63</v>
      </c>
    </row>
    <row r="14" spans="1:9" x14ac:dyDescent="0.45">
      <c r="H14" t="s">
        <v>28</v>
      </c>
      <c r="I14" s="3">
        <f>AVERAGE(I4:I10)</f>
        <v>53.357142857142854</v>
      </c>
    </row>
    <row r="15" spans="1:9" x14ac:dyDescent="0.45">
      <c r="H15" t="s">
        <v>29</v>
      </c>
      <c r="I15" s="3">
        <f>STDEV(I4:I10)</f>
        <v>6.743603671345924</v>
      </c>
    </row>
  </sheetData>
  <mergeCells count="2"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ACCA5031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Ian Lewis</cp:lastModifiedBy>
  <cp:revision/>
  <dcterms:created xsi:type="dcterms:W3CDTF">2021-01-19T13:58:41Z</dcterms:created>
  <dcterms:modified xsi:type="dcterms:W3CDTF">2021-06-02T15:31:44Z</dcterms:modified>
  <cp:category/>
  <cp:contentStatus/>
</cp:coreProperties>
</file>