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123.uni.local\1909573$\Essential Skills\"/>
    </mc:Choice>
  </mc:AlternateContent>
  <xr:revisionPtr revIDLastSave="0" documentId="13_ncr:1_{ED2EC48A-5B90-4BE4-86AE-2541CF979F0A}" xr6:coauthVersionLast="36" xr6:coauthVersionMax="36" xr10:uidLastSave="{00000000-0000-0000-0000-000000000000}"/>
  <bookViews>
    <workbookView xWindow="0" yWindow="0" windowWidth="28800" windowHeight="12225" xr2:uid="{598CDCFA-2D7B-4E26-A5B0-9E220DE7FB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C13" i="1"/>
  <c r="D13" i="1"/>
  <c r="E13" i="1"/>
  <c r="F13" i="1"/>
  <c r="B13" i="1"/>
</calcChain>
</file>

<file path=xl/sharedStrings.xml><?xml version="1.0" encoding="utf-8"?>
<sst xmlns="http://schemas.openxmlformats.org/spreadsheetml/2006/main" count="20" uniqueCount="19">
  <si>
    <t xml:space="preserve">Country </t>
  </si>
  <si>
    <t>New Passenger Car Registrations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</si>
  <si>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</si>
  <si>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</si>
  <si>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</si>
  <si>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</si>
  <si>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</si>
  <si>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</si>
  <si>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</si>
  <si>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</si>
  <si>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</si>
  <si>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</si>
  <si>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Society of Motor Manufacturers and Traders (2015) Motor Industry Facts www.smmt.co.uk (Acce</t>
  </si>
  <si>
    <t>2010</t>
  </si>
  <si>
    <t>2011</t>
  </si>
  <si>
    <t>2012</t>
  </si>
  <si>
    <t>2013</t>
  </si>
  <si>
    <t>2014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</si>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</sst>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1" applyAlignment="1">
      <alignment wrapText="1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Car sales for the countries in 2012 and 2013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Sheet1!$D$2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Sheet1!$A$3:$A$13</c:f>
              <c:strCache>
                <c:ptCount val="11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  <c:pt idx="10">
                  <c:v>Total</c:v>
                </c:pt>
              </c:strCache>
            </c:strRef>
          </c:cat>
          <c:val>
            <c:numRef>
              <c:f>Sheet1!$D$3:$D$13</c:f>
              <c:numCache>
                <c:formatCode>General</c:formatCode>
                <c:ptCount val="11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  <c:pt idx="10">
                  <c:v>39734944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A2-47D8-9A2D-C1091EF985B6}"/>
            </c:ext>
          </c:extLst>
        </c:ser>
        <c:ser>
          <c:idx val="1"/>
          <c:order val="1"/>
          <c:tx>
            <c:strRef>
              <c:f>Sheet1!$E$2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Sheet1!$A$3:$A$13</c:f>
              <c:strCache>
                <c:ptCount val="11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  <c:pt idx="10">
                  <c:v>Total</c:v>
                </c:pt>
              </c:strCache>
            </c:strRef>
          </c:cat>
          <c:val>
            <c:numRef>
              <c:f>Sheet1!$E$3:$E$13</c:f>
              <c:numCache>
                <c:formatCode>General</c:formatCode>
                <c:ptCount val="11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  <c:pt idx="10">
                  <c:v>46197859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A2-47D8-9A2D-C1091EF985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93105664"/>
        <c:axId val="793107632"/>
      </c:barChart>
      <c:catAx>
        <c:axId val="79310566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3107632"/>
        <c:crosses val="autoZero"/>
        <c:auto val="1"/>
        <c:lblAlgn val="ctr"/>
        <c:lblOffset val="100"/>
        <c:noMultiLvlLbl val="0"/>
      </c:catAx>
      <c:valAx>
        <c:axId val="793107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Car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3105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13</xdr:row>
      <xdr:rowOff>433387</xdr:rowOff>
    </xdr:from>
    <xdr:to>
      <xdr:col>10</xdr:col>
      <xdr:colOff>428625</xdr:colOff>
      <xdr:row>25</xdr:row>
      <xdr:rowOff>138112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8274707-B66F-4267-AAC8-112FFF3B89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649F03-6F47-455D-B048-4ECB42424BCC}" name="Table1" displayName="Table1" ref="A2:G13" totalsRowShown="0" headerRowDxfId="0" dataDxfId="11" headerRowBorderDxfId="1" tableBorderDxfId="10" totalsRowBorderDxfId="9">
  <autoFilter ref="A2:G13" xr:uid="{58CEDE24-489C-4F40-AEAD-F610F3BBEF04}"/>
  <sortState ref="A3:F12">
    <sortCondition ref="A2:A12"/>
  </sortState>
  <tableColumns count="7">
    <tableColumn id="1" xr3:uid="{2B33CC6C-9C3B-4C23-AF38-6EFBC6CB3508}" name="Country " dataDxfId="8"/>
    <tableColumn id="2" xr3:uid="{C6B73891-8C35-40E3-AB7E-EBCDC63A2606}" name="2010" dataDxfId="7"/>
    <tableColumn id="3" xr3:uid="{67528479-3FCD-442D-B93A-C21ECBB78187}" name="2011" dataDxfId="6"/>
    <tableColumn id="4" xr3:uid="{8322AF13-80A3-49CD-BBD8-051D1576728D}" name="2012" dataDxfId="5"/>
    <tableColumn id="5" xr3:uid="{92AC78A1-CBBD-4648-8639-1302FA6626FF}" name="2013" dataDxfId="4"/>
    <tableColumn id="6" xr3:uid="{6181D7F9-E29F-4EE7-803D-8CC73F35908A}" name="2014" dataDxfId="3"/>
    <tableColumn id="7" xr3:uid="{C244C0DD-06F8-4C6F-8600-7F02C89A130D}" name="Total" dataDxfId="2">
      <calculatedColumnFormula>SUM(Table1[[#This Row],[2010]:[2014]])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mmt.co.uk/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A3F0C-6C55-42BD-AC80-6A08B8B38566}">
  <dimension ref="A1:G14"/>
  <sheetViews>
    <sheetView tabSelected="1" workbookViewId="0">
      <selection activeCell="K8" sqref="K8"/>
    </sheetView>
  </sheetViews>
  <sheetFormatPr defaultRowHeight="15" x14ac:dyDescent="0.25"/>
  <cols>
    <col min="1" max="1" width="31.7109375" customWidth="1"/>
    <col min="2" max="2" width="18.5703125" customWidth="1"/>
    <col min="3" max="6" width="13.140625" customWidth="1"/>
    <col min="7" max="7" width="12.7109375" bestFit="1" customWidth="1"/>
  </cols>
  <sheetData>
    <row r="1" spans="1:7" ht="19.5" thickBot="1" x14ac:dyDescent="0.35">
      <c r="B1" s="2" t="s">
        <v>1</v>
      </c>
      <c r="C1" s="2"/>
      <c r="D1" s="2"/>
      <c r="E1" s="2"/>
      <c r="F1" s="2"/>
    </row>
    <row r="2" spans="1:7" ht="19.5" thickBot="1" x14ac:dyDescent="0.3">
      <c r="A2" s="12" t="s">
        <v>0</v>
      </c>
      <c r="B2" s="13" t="s">
        <v>13</v>
      </c>
      <c r="C2" s="13" t="s">
        <v>14</v>
      </c>
      <c r="D2" s="13" t="s">
        <v>15</v>
      </c>
      <c r="E2" s="13" t="s">
        <v>16</v>
      </c>
      <c r="F2" s="13" t="s">
        <v>17</v>
      </c>
      <c r="G2" s="14" t="s">
        <v>18</v>
      </c>
    </row>
    <row r="3" spans="1:7" ht="18.75" x14ac:dyDescent="0.25">
      <c r="A3" s="9" t="s">
        <v>2</v>
      </c>
      <c r="B3" s="10">
        <v>11471200</v>
      </c>
      <c r="C3" s="10">
        <v>14472400</v>
      </c>
      <c r="D3" s="10">
        <v>13196128</v>
      </c>
      <c r="E3" s="10">
        <v>18085213</v>
      </c>
      <c r="F3" s="10">
        <v>19919795</v>
      </c>
      <c r="G3" s="11">
        <f>SUM(Table1[[#This Row],[2010]:[2014]])</f>
        <v>77144736</v>
      </c>
    </row>
    <row r="4" spans="1:7" ht="18.75" x14ac:dyDescent="0.25">
      <c r="A4" s="3" t="s">
        <v>7</v>
      </c>
      <c r="B4" s="4">
        <v>2251669</v>
      </c>
      <c r="C4" s="4">
        <v>2204229</v>
      </c>
      <c r="D4" s="4">
        <v>1898760</v>
      </c>
      <c r="E4" s="4">
        <v>1460000</v>
      </c>
      <c r="F4" s="4">
        <v>1495000</v>
      </c>
      <c r="G4" s="5">
        <f>SUM(Table1[[#This Row],[2010]:[2014]])</f>
        <v>9309658</v>
      </c>
    </row>
    <row r="5" spans="1:7" ht="18.75" x14ac:dyDescent="0.25">
      <c r="A5" s="3" t="s">
        <v>5</v>
      </c>
      <c r="B5" s="4">
        <v>2916260</v>
      </c>
      <c r="C5" s="4">
        <v>3173634</v>
      </c>
      <c r="D5" s="4">
        <v>3082580</v>
      </c>
      <c r="E5" s="4">
        <v>5439904</v>
      </c>
      <c r="F5" s="4">
        <v>5604026</v>
      </c>
      <c r="G5" s="5">
        <f>SUM(Table1[[#This Row],[2010]:[2014]])</f>
        <v>20216404</v>
      </c>
    </row>
    <row r="6" spans="1:7" ht="18.75" x14ac:dyDescent="0.25">
      <c r="A6" s="3" t="s">
        <v>8</v>
      </c>
      <c r="B6" s="4">
        <v>2795088</v>
      </c>
      <c r="C6" s="4">
        <v>1946373</v>
      </c>
      <c r="D6" s="4">
        <v>2654835</v>
      </c>
      <c r="E6" s="4">
        <v>3138988</v>
      </c>
      <c r="F6" s="4">
        <v>3158215</v>
      </c>
      <c r="G6" s="5">
        <f>SUM(Table1[[#This Row],[2010]:[2014]])</f>
        <v>13693499</v>
      </c>
    </row>
    <row r="7" spans="1:7" ht="18.75" x14ac:dyDescent="0.25">
      <c r="A7" s="3" t="s">
        <v>10</v>
      </c>
      <c r="B7" s="4">
        <v>1960282</v>
      </c>
      <c r="C7" s="4">
        <v>1748143</v>
      </c>
      <c r="D7" s="4">
        <v>1402089</v>
      </c>
      <c r="E7" s="4">
        <v>388465</v>
      </c>
      <c r="F7" s="4">
        <v>401317</v>
      </c>
      <c r="G7" s="5">
        <f>SUM(Table1[[#This Row],[2010]:[2014]])</f>
        <v>5900296</v>
      </c>
    </row>
    <row r="8" spans="1:7" ht="18.75" x14ac:dyDescent="0.25">
      <c r="A8" s="3" t="s">
        <v>4</v>
      </c>
      <c r="B8" s="4">
        <v>4798400</v>
      </c>
      <c r="C8" s="4">
        <v>3524789</v>
      </c>
      <c r="D8" s="4">
        <v>4572333</v>
      </c>
      <c r="E8" s="4">
        <v>8189233</v>
      </c>
      <c r="F8" s="4">
        <v>8277070</v>
      </c>
      <c r="G8" s="5">
        <f>SUM(Table1[[#This Row],[2010]:[2014]])</f>
        <v>29361825</v>
      </c>
    </row>
    <row r="9" spans="1:7" ht="18.75" x14ac:dyDescent="0.25">
      <c r="A9" s="3" t="s">
        <v>6</v>
      </c>
      <c r="B9" s="4">
        <v>1757100</v>
      </c>
      <c r="C9" s="4">
        <v>2653408</v>
      </c>
      <c r="D9" s="4">
        <v>2935111</v>
      </c>
      <c r="E9" s="4">
        <v>1919636</v>
      </c>
      <c r="F9" s="4">
        <v>1683677</v>
      </c>
      <c r="G9" s="5">
        <f>SUM(Table1[[#This Row],[2010]:[2014]])</f>
        <v>10948932</v>
      </c>
    </row>
    <row r="10" spans="1:7" ht="18.75" x14ac:dyDescent="0.25">
      <c r="A10" s="3" t="s">
        <v>11</v>
      </c>
      <c r="B10" s="4">
        <v>982015</v>
      </c>
      <c r="C10" s="4">
        <v>808059</v>
      </c>
      <c r="D10" s="4">
        <v>699589</v>
      </c>
      <c r="E10" s="4">
        <v>1719700</v>
      </c>
      <c r="F10" s="4">
        <v>1898342</v>
      </c>
      <c r="G10" s="5">
        <f>SUM(Table1[[#This Row],[2010]:[2014]])</f>
        <v>6107705</v>
      </c>
    </row>
    <row r="11" spans="1:7" ht="18.75" x14ac:dyDescent="0.25">
      <c r="A11" s="3" t="s">
        <v>9</v>
      </c>
      <c r="B11" s="4">
        <v>2030846</v>
      </c>
      <c r="C11" s="4">
        <v>1941253</v>
      </c>
      <c r="D11" s="4">
        <v>2044609</v>
      </c>
      <c r="E11" s="4">
        <v>1509762</v>
      </c>
      <c r="F11" s="4">
        <v>1528148</v>
      </c>
      <c r="G11" s="5">
        <f>SUM(Table1[[#This Row],[2010]:[2014]])</f>
        <v>9054618</v>
      </c>
    </row>
    <row r="12" spans="1:7" ht="18.75" x14ac:dyDescent="0.25">
      <c r="A12" s="3" t="s">
        <v>3</v>
      </c>
      <c r="B12" s="4">
        <v>5638400</v>
      </c>
      <c r="C12" s="4">
        <v>6089421</v>
      </c>
      <c r="D12" s="4">
        <v>7248910</v>
      </c>
      <c r="E12" s="4">
        <v>4346958</v>
      </c>
      <c r="F12" s="4">
        <v>4253098</v>
      </c>
      <c r="G12" s="5">
        <f>SUM(Table1[[#This Row],[2010]:[2014]])</f>
        <v>27576787</v>
      </c>
    </row>
    <row r="13" spans="1:7" ht="18.75" x14ac:dyDescent="0.25">
      <c r="A13" s="6" t="s">
        <v>18</v>
      </c>
      <c r="B13" s="7">
        <f>SUM(B3:B12)</f>
        <v>36601260</v>
      </c>
      <c r="C13" s="7">
        <f t="shared" ref="C13:F13" si="0">SUM(C3:C12)</f>
        <v>38561709</v>
      </c>
      <c r="D13" s="7">
        <f t="shared" si="0"/>
        <v>39734944</v>
      </c>
      <c r="E13" s="7">
        <f t="shared" si="0"/>
        <v>46197859</v>
      </c>
      <c r="F13" s="7">
        <f t="shared" si="0"/>
        <v>48218688</v>
      </c>
      <c r="G13" s="8">
        <f>SUM(Table1[[#This Row],[2010]:[2014]])</f>
        <v>209314460</v>
      </c>
    </row>
    <row r="14" spans="1:7" ht="73.5" customHeight="1" x14ac:dyDescent="0.25">
      <c r="A14" s="1" t="s">
        <v>12</v>
      </c>
    </row>
  </sheetData>
  <mergeCells count="1">
    <mergeCell ref="B1:F1"/>
  </mergeCells>
  <hyperlinks>
    <hyperlink ref="A14" r:id="rId1" display="http://www.smmt.co.uk/" xr:uid="{F5B25214-5A56-4E2A-89B4-D1E21CF4FD23}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Briony Morgan (1909573)</dc:creator>
  <cp:lastModifiedBy>Briony Morgan (1909573)</cp:lastModifiedBy>
  <dcterms:created xsi:type="dcterms:W3CDTF">2019-11-08T17:25:23Z</dcterms:created>
  <dcterms:modified xsi:type="dcterms:W3CDTF">2019-11-08T17:32:57Z</dcterms:modified>
</cp:coreProperties>
</file>