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1"/>
  <workbookPr showInkAnnotation="0"/>
  <xr:revisionPtr revIDLastSave="0" documentId="11_7C17CB1F23510365776DA9AC7B897F6630254E7F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Booking Summary" sheetId="1" r:id="rId1"/>
    <sheet name="Assessment Log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D14" i="1"/>
  <c r="B14" i="1"/>
  <c r="D13" i="1"/>
  <c r="B13" i="1"/>
  <c r="F10" i="1"/>
  <c r="E10" i="1"/>
  <c r="D10" i="1"/>
  <c r="C10" i="1"/>
  <c r="B10" i="1"/>
</calcChain>
</file>

<file path=xl/sharedStrings.xml><?xml version="1.0" encoding="utf-8"?>
<sst xmlns="http://schemas.openxmlformats.org/spreadsheetml/2006/main" count="25" uniqueCount="25">
  <si>
    <t>HAPPY PAWS DOG GROOMING</t>
  </si>
  <si>
    <t>Monthly booking summary | Weeks 1–4</t>
  </si>
  <si>
    <t>Service</t>
  </si>
  <si>
    <t>Week 1</t>
  </si>
  <si>
    <t>Week 2</t>
  </si>
  <si>
    <t>Week 3</t>
  </si>
  <si>
    <t>Week 4</t>
  </si>
  <si>
    <t>Monthly total</t>
  </si>
  <si>
    <t>Full Groom</t>
  </si>
  <si>
    <t>Wash and Dry</t>
  </si>
  <si>
    <t>Nail Trim</t>
  </si>
  <si>
    <t>Puppy Groom</t>
  </si>
  <si>
    <t>All services</t>
  </si>
  <si>
    <t>Most popular</t>
  </si>
  <si>
    <t>Least popular</t>
  </si>
  <si>
    <t>Source: booking figures supplied by Ms Carter for four weeks. Service names standardised for consistency.</t>
  </si>
  <si>
    <t>ASSESSMENT LOG</t>
  </si>
  <si>
    <t>Why I chose Excel</t>
  </si>
  <si>
    <t>I chose Excel because it can organise booking figures in a table, calculate totals using formulas, and show the results in a chart.</t>
  </si>
  <si>
    <t>Information I used</t>
  </si>
  <si>
    <t>I used the four weeks of booking data supplied by Ms Carter for Full Groom, Wash and Dry, Nail Trim and Puppy Groom.</t>
  </si>
  <si>
    <t>Changes I made</t>
  </si>
  <si>
    <t>I entered the weekly numbers, standardised service names, added SUM formulas for monthly totals, and created a bar chart.</t>
  </si>
  <si>
    <t>How I improved my work</t>
  </si>
  <si>
    <t>I checked all totals, made the most and least popular services clear, and used consistent colours and readable headings.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</si>
</sst>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Carlito"/>
    </font>
    <font>
      <b/>
      <sz val="11"/>
      <color rgb="FFFFFFFF"/>
      <name val="Carlito"/>
    </font>
    <font>
      <b/>
      <sz val="20"/>
      <color rgb="FFFFFFFF"/>
      <name val="Carlito"/>
    </font>
    <font>
      <b/>
      <sz val="15"/>
      <color rgb="FF243E39"/>
      <name val="Carlito"/>
    </font>
    <font>
      <b/>
      <sz val="11"/>
      <name val="Carlito"/>
    </font>
    <font>
      <sz val="10"/>
      <color rgb="FF5A6E68"/>
      <name val="Carlito"/>
    </font>
  </fonts>
  <fills count="4">
    <fill>
      <patternFill patternType="none"/>
    </fill>
    <fill>
      <patternFill patternType="gray125"/>
    </fill>
    <fill>
      <patternFill patternType="solid">
        <fgColor rgb="FF176E62"/>
      </patternFill>
    </fill>
    <fill>
      <patternFill patternType="solid">
        <fgColor rgb="FFE8F4EF"/>
      </patternFill>
    </fill>
  </fills>
  <borders count="2">
    <border>
      <left/>
      <right/>
      <top/>
      <bottom/>
      <diagonal/>
    </border>
    <border>
      <left style="thin">
        <color rgb="FFD9E5DF"/>
      </left>
      <right style="thin">
        <color rgb="FFD9E5DF"/>
      </right>
      <top style="thin">
        <color rgb="FFD9E5DF"/>
      </top>
      <bottom style="thin">
        <color rgb="FFD9E5DF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NumberFormat="1" applyFont="1" applyFill="1" applyBorder="1"/>
    <xf numFmtId="0" fontId="0" fillId="0" borderId="1" xfId="0" applyNumberFormat="1" applyFont="1" applyFill="1" applyBorder="1"/>
    <xf numFmtId="0" fontId="4" fillId="3" borderId="1" xfId="0" applyNumberFormat="1" applyFont="1" applyFill="1" applyBorder="1"/>
    <xf numFmtId="0" fontId="0" fillId="3" borderId="0" xfId="0" applyNumberFormat="1" applyFont="1" applyFill="1" applyBorder="1"/>
    <xf numFmtId="0" fontId="4" fillId="3" borderId="0" xfId="0" applyNumberFormat="1" applyFont="1" applyFill="1" applyBorder="1"/>
    <xf numFmtId="0" fontId="0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/>
    <xf numFmtId="0" fontId="3" fillId="0" borderId="0" xfId="0" applyNumberFormat="1" applyFont="1" applyFill="1" applyBorder="1"/>
    <xf numFmtId="0" fontId="5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lang="en-GB" sz="1050">
                <a:latin typeface="Aptos"/>
                <a:ea typeface="Aptos"/>
                <a:cs typeface="Aptos"/>
              </a:rPr>
              <a:t>Monthly bookings by service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Monthly total</c:v>
          </c:tx>
          <c:spPr>
            <a:solidFill>
              <a:srgbClr val="176E62"/>
            </a:solidFill>
          </c:spPr>
          <c:invertIfNegative val="0"/>
          <c:cat>
            <c:strRef>
              <c:f>'Booking Summary'!$A$6:$A$9</c:f>
              <c:strCache>
                <c:ptCount val="4"/>
                <c:pt idx="0">
                  <c:v>Full Groom</c:v>
                </c:pt>
                <c:pt idx="1">
                  <c:v>Wash and Dry</c:v>
                </c:pt>
                <c:pt idx="2">
                  <c:v>Nail Trim</c:v>
                </c:pt>
                <c:pt idx="3">
                  <c:v>Puppy Groom</c:v>
                </c:pt>
              </c:strCache>
            </c:strRef>
          </c:cat>
          <c:val>
            <c:numRef>
              <c:f>'Booking Summary'!$F$6:$F$9</c:f>
              <c:numCache>
                <c:formatCode>General</c:formatCode>
                <c:ptCount val="4"/>
                <c:pt idx="0">
                  <c:v>57</c:v>
                </c:pt>
                <c:pt idx="1">
                  <c:v>38</c:v>
                </c:pt>
                <c:pt idx="2">
                  <c:v>26</c:v>
                </c:pt>
                <c:pt idx="3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AA-CC41-BB92-8E0AF180AB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1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164857</xdr:rowOff>
    </xdr:from>
    <xdr:to>
      <xdr:col>5</xdr:col>
      <xdr:colOff>577000</xdr:colOff>
      <xdr:row>44</xdr:row>
      <xdr:rowOff>174013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A3007E61-C1D4-954E-B4A3-046F2BFCBE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zoomScaleNormal="60" zoomScaleSheetLayoutView="100" workbookViewId="0">
      <selection activeCell="F56" sqref="F56"/>
    </sheetView>
  </sheetViews>
  <sheetFormatPr defaultRowHeight="15" x14ac:dyDescent="0.2"/>
  <cols>
    <col min="1" max="1" width="23.9453125" customWidth="1"/>
    <col min="2" max="5" width="16.0078125" customWidth="1"/>
    <col min="6" max="6" width="20.04296875" customWidth="1"/>
    <col min="7" max="7" width="4.03515625" customWidth="1"/>
    <col min="8" max="15" width="11.97265625" customWidth="1"/>
  </cols>
  <sheetData>
    <row r="1" spans="1:6" ht="29.1" customHeight="1" x14ac:dyDescent="0.2">
      <c r="A1" s="7" t="s">
        <v>0</v>
      </c>
      <c r="B1" s="7"/>
      <c r="C1" s="7"/>
      <c r="D1" s="7"/>
      <c r="E1" s="7"/>
      <c r="F1" s="7"/>
    </row>
    <row r="2" spans="1:6" ht="29.1" customHeight="1" x14ac:dyDescent="0.2">
      <c r="A2" s="7"/>
      <c r="B2" s="7"/>
      <c r="C2" s="7"/>
      <c r="D2" s="7"/>
      <c r="E2" s="7"/>
      <c r="F2" s="7"/>
    </row>
    <row r="3" spans="1:6" ht="24.95" customHeight="1" x14ac:dyDescent="0.25">
      <c r="A3" s="8" t="s">
        <v>1</v>
      </c>
      <c r="B3" s="8"/>
      <c r="C3" s="8"/>
      <c r="D3" s="8"/>
      <c r="E3" s="8"/>
      <c r="F3" s="8"/>
    </row>
    <row r="4" spans="1:6" ht="24.95" customHeight="1" x14ac:dyDescent="0.2"/>
    <row r="5" spans="1:6" ht="24.95" customHeight="1" x14ac:dyDescent="0.2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</row>
    <row r="6" spans="1:6" ht="24.95" customHeight="1" x14ac:dyDescent="0.2">
      <c r="A6" s="2" t="s">
        <v>8</v>
      </c>
      <c r="B6" s="2">
        <v>14</v>
      </c>
      <c r="C6" s="2">
        <v>12</v>
      </c>
      <c r="D6" s="2">
        <v>16</v>
      </c>
      <c r="E6" s="2">
        <v>15</v>
      </c>
      <c r="F6" s="2">
        <f>SUM(B6:E6)</f>
        <v>57</v>
      </c>
    </row>
    <row r="7" spans="1:6" ht="24.95" customHeight="1" x14ac:dyDescent="0.2">
      <c r="A7" s="2" t="s">
        <v>9</v>
      </c>
      <c r="B7" s="2">
        <v>8</v>
      </c>
      <c r="C7" s="2">
        <v>10</v>
      </c>
      <c r="D7" s="2">
        <v>9</v>
      </c>
      <c r="E7" s="2">
        <v>11</v>
      </c>
      <c r="F7" s="2">
        <f>SUM(B7:E7)</f>
        <v>38</v>
      </c>
    </row>
    <row r="8" spans="1:6" ht="24.95" customHeight="1" x14ac:dyDescent="0.2">
      <c r="A8" s="2" t="s">
        <v>10</v>
      </c>
      <c r="B8" s="2">
        <v>6</v>
      </c>
      <c r="C8" s="2">
        <v>5</v>
      </c>
      <c r="D8" s="2">
        <v>8</v>
      </c>
      <c r="E8" s="2">
        <v>7</v>
      </c>
      <c r="F8" s="2">
        <f>SUM(B8:E8)</f>
        <v>26</v>
      </c>
    </row>
    <row r="9" spans="1:6" ht="24.95" customHeight="1" x14ac:dyDescent="0.2">
      <c r="A9" s="2" t="s">
        <v>11</v>
      </c>
      <c r="B9" s="2">
        <v>4</v>
      </c>
      <c r="C9" s="2">
        <v>3</v>
      </c>
      <c r="D9" s="2">
        <v>5</v>
      </c>
      <c r="E9" s="2">
        <v>4</v>
      </c>
      <c r="F9" s="2">
        <f>SUM(B9:E9)</f>
        <v>16</v>
      </c>
    </row>
    <row r="10" spans="1:6" ht="24.95" customHeight="1" x14ac:dyDescent="0.2">
      <c r="A10" s="3" t="s">
        <v>12</v>
      </c>
      <c r="B10" s="3">
        <f>SUM(B6:B9)</f>
        <v>32</v>
      </c>
      <c r="C10" s="3">
        <f>SUM(C6:C9)</f>
        <v>30</v>
      </c>
      <c r="D10" s="3">
        <f>SUM(D6:D9)</f>
        <v>38</v>
      </c>
      <c r="E10" s="3">
        <f>SUM(E6:E9)</f>
        <v>37</v>
      </c>
      <c r="F10" s="3">
        <f>SUM(F6:F9)</f>
        <v>137</v>
      </c>
    </row>
    <row r="11" spans="1:6" ht="24.95" customHeight="1" x14ac:dyDescent="0.2"/>
    <row r="12" spans="1:6" ht="24.95" customHeight="1" x14ac:dyDescent="0.2"/>
    <row r="13" spans="1:6" ht="24.95" customHeight="1" x14ac:dyDescent="0.2">
      <c r="A13" s="5" t="s">
        <v>13</v>
      </c>
      <c r="B13" s="4" t="str">
        <f>INDEX(A6:A9,MATCH(MAX(F6:F9),F6:F9,0))</f>
        <v>Full Groom</v>
      </c>
      <c r="C13" s="4"/>
      <c r="D13" s="4">
        <f>MAX(F6:F9)</f>
        <v>57</v>
      </c>
    </row>
    <row r="14" spans="1:6" ht="24.95" customHeight="1" x14ac:dyDescent="0.2">
      <c r="A14" s="5" t="s">
        <v>14</v>
      </c>
      <c r="B14" s="4" t="str">
        <f>INDEX(A6:A9,MATCH(MIN(F6:F9),F6:F9,0))</f>
        <v>Puppy Groom</v>
      </c>
      <c r="C14" s="4"/>
      <c r="D14" s="4">
        <f>MIN(F6:F9)</f>
        <v>16</v>
      </c>
    </row>
    <row r="15" spans="1:6" ht="24.95" customHeight="1" x14ac:dyDescent="0.2"/>
    <row r="16" spans="1:6" ht="24.95" customHeight="1" x14ac:dyDescent="0.2"/>
    <row r="17" spans="1:6" ht="24.95" customHeight="1" x14ac:dyDescent="0.2">
      <c r="A17" s="9" t="s">
        <v>15</v>
      </c>
      <c r="B17" s="9"/>
      <c r="C17" s="9"/>
      <c r="D17" s="9"/>
      <c r="E17" s="9"/>
      <c r="F17" s="9"/>
    </row>
  </sheetData>
  <mergeCells count="3">
    <mergeCell ref="A1:F2"/>
    <mergeCell ref="A3:F3"/>
    <mergeCell ref="A17:F1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"/>
  <sheetViews>
    <sheetView zoomScaleNormal="60" zoomScaleSheetLayoutView="100" workbookViewId="0"/>
  </sheetViews>
  <sheetFormatPr defaultRowHeight="15" x14ac:dyDescent="0.2"/>
  <cols>
    <col min="1" max="1" width="27.0390625" customWidth="1"/>
    <col min="2" max="2" width="94.97265625" customWidth="1"/>
    <col min="3" max="4" width="11.97265625" customWidth="1"/>
  </cols>
  <sheetData>
    <row r="1" spans="1:4" x14ac:dyDescent="0.2">
      <c r="A1" s="7" t="s">
        <v>16</v>
      </c>
      <c r="B1" s="7"/>
      <c r="C1" s="7"/>
      <c r="D1" s="7"/>
    </row>
    <row r="2" spans="1:4" x14ac:dyDescent="0.2">
      <c r="A2" s="7"/>
      <c r="B2" s="7"/>
      <c r="C2" s="7"/>
      <c r="D2" s="7"/>
    </row>
    <row r="4" spans="1:4" ht="68.099999999999994" customHeight="1" x14ac:dyDescent="0.2">
      <c r="A4" s="5" t="s">
        <v>17</v>
      </c>
      <c r="B4" s="6" t="s">
        <v>18</v>
      </c>
    </row>
    <row r="7" spans="1:4" ht="68.099999999999994" customHeight="1" x14ac:dyDescent="0.2">
      <c r="A7" s="5" t="s">
        <v>19</v>
      </c>
      <c r="B7" s="6" t="s">
        <v>20</v>
      </c>
    </row>
    <row r="10" spans="1:4" ht="68.099999999999994" customHeight="1" x14ac:dyDescent="0.2">
      <c r="A10" s="5" t="s">
        <v>21</v>
      </c>
      <c r="B10" s="6" t="s">
        <v>22</v>
      </c>
    </row>
    <row r="13" spans="1:4" ht="68.099999999999994" customHeight="1" x14ac:dyDescent="0.2">
      <c r="A13" s="5" t="s">
        <v>23</v>
      </c>
      <c r="B13" s="6" t="s">
        <v>24</v>
      </c>
    </row>
  </sheetData>
  <mergeCells count="1">
    <mergeCell ref="A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Booking Summary</vt:lpstr>
      <vt:lpstr>Assessment 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Shabnam Kausar (2319036)</dc:creator>
  <dcterms:created xsi:type="dcterms:W3CDTF">2026-10-25T01:36:23Z</dcterms:created>
</cp:coreProperties>
</file>