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8_{B5CE7ACB-E151-4A47-871B-FBFEA27D434F}" xr6:coauthVersionLast="47" xr6:coauthVersionMax="47" xr10:uidLastSave="{00000000-0000-0000-0000-000000000000}"/>
  <bookViews>
    <workbookView xWindow="-98" yWindow="-98" windowWidth="22695" windowHeight="15196" xr2:uid="{B85221C8-0D40-4C28-B7C5-0576E78F4F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G10" i="1"/>
  <c r="F11" i="1"/>
  <c r="G11" i="1"/>
  <c r="F12" i="1"/>
  <c r="G12" i="1"/>
  <c r="F13" i="1"/>
  <c r="G13" i="1"/>
  <c r="E13" i="1"/>
  <c r="E12" i="1"/>
  <c r="E11" i="1"/>
  <c r="E10" i="1"/>
  <c r="G5" i="1"/>
  <c r="G6" i="1"/>
  <c r="G7" i="1"/>
  <c r="G8" i="1"/>
</calcChain>
</file>

<file path=xl/sharedStrings.xml><?xml version="1.0" encoding="utf-8"?>
<sst xmlns="http://schemas.openxmlformats.org/spreadsheetml/2006/main" count="20" uniqueCount="20">
  <si>
    <t>Student Code</t>
  </si>
  <si>
    <t>Student Surname</t>
  </si>
  <si>
    <t>Student Firstnames</t>
  </si>
  <si>
    <t>Assign 1</t>
  </si>
  <si>
    <t>Over all</t>
  </si>
  <si>
    <t>avg</t>
  </si>
  <si>
    <t>std dev</t>
  </si>
  <si>
    <t>OO Programming</t>
  </si>
  <si>
    <t>Yijun</t>
  </si>
  <si>
    <t>Kuang</t>
  </si>
  <si>
    <t>Kewei</t>
  </si>
  <si>
    <t>Deng</t>
  </si>
  <si>
    <t>Aziz</t>
  </si>
  <si>
    <t>Ghalib</t>
  </si>
  <si>
    <t>Aaron</t>
  </si>
  <si>
    <t>David</t>
  </si>
  <si>
    <t>Exam</t>
  </si>
  <si>
    <t>Assign 1 was late so capped  (was 85 uncapped)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</si>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</sst>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F5F5F5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 applyAlignment="1">
      <alignment vertical="top" wrapText="1" readingOrder="1"/>
    </xf>
    <xf numFmtId="0" fontId="3" fillId="3" borderId="1" xfId="1" applyFont="1" applyFill="1" applyBorder="1" applyAlignment="1">
      <alignment vertical="top" wrapText="1" readingOrder="1"/>
    </xf>
    <xf numFmtId="0" fontId="3" fillId="4" borderId="1" xfId="1" applyFont="1" applyFill="1" applyBorder="1" applyAlignment="1">
      <alignment vertical="top" wrapText="1" readingOrder="1"/>
    </xf>
    <xf numFmtId="0" fontId="4" fillId="4" borderId="1" xfId="1" applyFont="1" applyFill="1" applyBorder="1" applyAlignment="1">
      <alignment vertical="top" wrapText="1" readingOrder="1"/>
    </xf>
    <xf numFmtId="0" fontId="2" fillId="2" borderId="2" xfId="1" applyFont="1" applyFill="1" applyBorder="1" applyAlignment="1">
      <alignment vertical="top" wrapText="1" readingOrder="1"/>
    </xf>
    <xf numFmtId="9" fontId="0" fillId="0" borderId="0" xfId="0" applyNumberFormat="1"/>
    <xf numFmtId="0" fontId="4" fillId="5" borderId="1" xfId="1" applyFont="1" applyFill="1" applyBorder="1" applyAlignment="1">
      <alignment vertical="top" wrapText="1" readingOrder="1"/>
    </xf>
    <xf numFmtId="0" fontId="4" fillId="6" borderId="1" xfId="1" applyFont="1" applyFill="1" applyBorder="1" applyAlignment="1">
      <alignment vertical="top" wrapText="1" readingOrder="1"/>
    </xf>
  </cellXfs>
  <cellStyles count="2">
    <cellStyle name="Normal" xfId="0" builtinId="0"/>
    <cellStyle name="Normal 2" xfId="1" xr:uid="{F80635AB-1FD6-486A-B939-7659291E51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6C8A8-52FA-4D2A-9E33-17F6C4DC95F3}">
  <dimension ref="A2:H13"/>
  <sheetViews>
    <sheetView tabSelected="1" workbookViewId="0">
      <selection activeCell="F18" sqref="F18"/>
    </sheetView>
  </sheetViews>
  <sheetFormatPr defaultRowHeight="14.25" x14ac:dyDescent="0.45"/>
  <sheetData>
    <row r="2" spans="1:8" x14ac:dyDescent="0.45">
      <c r="A2" t="s">
        <v>7</v>
      </c>
    </row>
    <row r="3" spans="1:8" x14ac:dyDescent="0.45">
      <c r="E3" s="6">
        <v>0.5</v>
      </c>
      <c r="F3" s="6">
        <v>0.5</v>
      </c>
    </row>
    <row r="4" spans="1:8" ht="25.5" x14ac:dyDescent="0.45">
      <c r="A4" s="1" t="s">
        <v>1</v>
      </c>
      <c r="B4" s="1" t="s">
        <v>2</v>
      </c>
      <c r="C4" s="1" t="s">
        <v>0</v>
      </c>
      <c r="E4" s="5" t="s">
        <v>3</v>
      </c>
      <c r="F4" s="5" t="s">
        <v>16</v>
      </c>
      <c r="G4" s="5" t="s">
        <v>4</v>
      </c>
    </row>
    <row r="5" spans="1:8" x14ac:dyDescent="0.45">
      <c r="A5" s="7" t="s">
        <v>14</v>
      </c>
      <c r="B5" s="7" t="s">
        <v>15</v>
      </c>
      <c r="C5" s="3"/>
      <c r="E5">
        <v>50</v>
      </c>
      <c r="F5">
        <v>78</v>
      </c>
      <c r="G5">
        <f t="shared" ref="G5:G7" si="0">E5*$E$3+F5*$F$3</f>
        <v>64</v>
      </c>
      <c r="H5" t="s">
        <v>17</v>
      </c>
    </row>
    <row r="6" spans="1:8" x14ac:dyDescent="0.45">
      <c r="A6" s="8" t="s">
        <v>10</v>
      </c>
      <c r="B6" s="8" t="s">
        <v>11</v>
      </c>
      <c r="C6" s="3"/>
      <c r="E6">
        <v>75</v>
      </c>
      <c r="F6">
        <v>87</v>
      </c>
      <c r="G6">
        <f t="shared" si="0"/>
        <v>81</v>
      </c>
    </row>
    <row r="7" spans="1:8" x14ac:dyDescent="0.45">
      <c r="A7" s="7" t="s">
        <v>12</v>
      </c>
      <c r="B7" s="7" t="s">
        <v>13</v>
      </c>
      <c r="C7" s="2"/>
      <c r="E7">
        <v>68</v>
      </c>
      <c r="F7">
        <v>67</v>
      </c>
      <c r="G7">
        <f t="shared" si="0"/>
        <v>67.5</v>
      </c>
    </row>
    <row r="8" spans="1:8" x14ac:dyDescent="0.45">
      <c r="A8" s="4" t="s">
        <v>8</v>
      </c>
      <c r="B8" s="4" t="s">
        <v>9</v>
      </c>
      <c r="C8" s="3"/>
      <c r="E8">
        <v>79</v>
      </c>
      <c r="F8">
        <v>72</v>
      </c>
      <c r="G8">
        <f>E8*$E$3+F8*$F$3</f>
        <v>75.5</v>
      </c>
    </row>
    <row r="9" spans="1:8" x14ac:dyDescent="0.45">
      <c r="C9" s="2"/>
    </row>
    <row r="10" spans="1:8" x14ac:dyDescent="0.45">
      <c r="D10" t="s">
        <v>5</v>
      </c>
      <c r="E10">
        <f>AVERAGE(E5:E8)</f>
        <v>68</v>
      </c>
      <c r="F10">
        <f t="shared" ref="F10:G10" si="1">AVERAGE(F5:F8)</f>
        <v>76</v>
      </c>
      <c r="G10">
        <f t="shared" si="1"/>
        <v>72</v>
      </c>
    </row>
    <row r="11" spans="1:8" x14ac:dyDescent="0.45">
      <c r="D11" t="s">
        <v>6</v>
      </c>
      <c r="E11">
        <f>_xlfn.STDEV.P(E5:E8)</f>
        <v>11.113055385446435</v>
      </c>
      <c r="F11">
        <f t="shared" ref="F11:G11" si="2">_xlfn.STDEV.P(F5:F8)</f>
        <v>7.4498322128756698</v>
      </c>
      <c r="G11">
        <f t="shared" si="2"/>
        <v>6.6614562972371143</v>
      </c>
    </row>
    <row r="12" spans="1:8" x14ac:dyDescent="0.45">
      <c r="D12" t="s">
        <v>18</v>
      </c>
      <c r="E12">
        <f>MAX(E5:E8)</f>
        <v>79</v>
      </c>
      <c r="F12">
        <f t="shared" ref="F12:G12" si="3">MAX(F5:F8)</f>
        <v>87</v>
      </c>
      <c r="G12">
        <f t="shared" si="3"/>
        <v>81</v>
      </c>
    </row>
    <row r="13" spans="1:8" x14ac:dyDescent="0.45">
      <c r="D13" t="s">
        <v>19</v>
      </c>
      <c r="E13">
        <f>MIN(E5:E8)</f>
        <v>50</v>
      </c>
      <c r="F13">
        <f t="shared" ref="F13:G13" si="4">MIN(F5:F8)</f>
        <v>67</v>
      </c>
      <c r="G13">
        <f t="shared" si="4"/>
        <v>64</v>
      </c>
    </row>
  </sheetData>
  <sortState xmlns:xlrd2="http://schemas.microsoft.com/office/spreadsheetml/2017/richdata2" ref="A5:B6">
    <sortCondition ref="A4:A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Gordon Dickers</cp:lastModifiedBy>
  <dcterms:created xsi:type="dcterms:W3CDTF">2021-02-05T15:20:01Z</dcterms:created>
  <dcterms:modified xsi:type="dcterms:W3CDTF">2024-05-14T14:31:21Z</dcterms:modified>
</cp:coreProperties>
</file>