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2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lisonconnaughton/Documents/Planning 2025 2026/BMOE5007 Psych Personal Adv/Data set caving CSAI-2/"/>
    </mc:Choice>
  </mc:AlternateContent>
  <xr:revisionPtr revIDLastSave="0" documentId="8_{981B311A-7D8C-BE44-8F5C-2451675B3970}" xr6:coauthVersionLast="47" xr6:coauthVersionMax="47" xr10:uidLastSave="{00000000-0000-0000-0000-000000000000}"/>
  <bookViews>
    <workbookView xWindow="380" yWindow="500" windowWidth="28040" windowHeight="16400" xr2:uid="{7BC50D0F-EA3D-C746-A7C5-863EDA299C28}"/>
  </bookViews>
  <sheets>
    <sheet name="CSAI-2 Intensity 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4" i="1" l="1"/>
  <c r="E24" i="1"/>
  <c r="F24" i="1"/>
  <c r="G24" i="1"/>
  <c r="H24" i="1"/>
  <c r="I24" i="1"/>
  <c r="J24" i="1"/>
  <c r="K24" i="1"/>
  <c r="L24" i="1"/>
  <c r="D24" i="1"/>
  <c r="E23" i="1"/>
  <c r="F23" i="1"/>
  <c r="G23" i="1"/>
  <c r="H23" i="1"/>
  <c r="I23" i="1"/>
  <c r="J23" i="1"/>
  <c r="K23" i="1"/>
  <c r="L23" i="1"/>
  <c r="M23" i="1"/>
  <c r="D23" i="1"/>
</calcChain>
</file>

<file path=xl/sharedStrings.xml><?xml version="1.0" encoding="utf-8"?>
<sst xmlns="http://schemas.openxmlformats.org/spreadsheetml/2006/main" count="15" uniqueCount="15">
  <si>
    <t xml:space="preserve">Age </t>
  </si>
  <si>
    <t>Mean</t>
  </si>
  <si>
    <t>SD</t>
  </si>
  <si>
    <t>Cognitive 1 Week</t>
  </si>
  <si>
    <t>Somatic - 1 Week</t>
  </si>
  <si>
    <t>Confidence - 1 Week</t>
  </si>
  <si>
    <t>Participant</t>
  </si>
  <si>
    <t xml:space="preserve">Data for use with Psychology of Adventure Coursework 2026 Caving Trip </t>
  </si>
  <si>
    <t xml:space="preserve"> </t>
  </si>
  <si>
    <t xml:space="preserve">Cognitive - Morning </t>
  </si>
  <si>
    <t>Somatic - Morning</t>
  </si>
  <si>
    <t>Confidence - Morning</t>
  </si>
  <si>
    <t>Confidence - Immediately Prior</t>
  </si>
  <si>
    <t>Cognitive - Immediately Prior</t>
  </si>
  <si>
    <t>Somatic - Immediately Prior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</si>
</sst>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2"/>
      <color theme="1"/>
      <name val="Aptos Narrow"/>
      <family val="2"/>
      <scheme val="minor"/>
    </font>
    <font>
      <b/>
      <sz val="16"/>
      <color theme="1"/>
      <name val="Aptos Narrow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3D0D0-B183-104A-94B0-7AB0CC85038C}">
  <dimension ref="A1:M24"/>
  <sheetViews>
    <sheetView tabSelected="1" zoomScale="80" zoomScaleNormal="80" workbookViewId="0">
      <selection activeCell="F35" sqref="F35"/>
    </sheetView>
  </sheetViews>
  <sheetFormatPr baseColWidth="10" defaultRowHeight="16" x14ac:dyDescent="0.2"/>
  <cols>
    <col min="1" max="1" width="4.1640625" customWidth="1"/>
    <col min="2" max="2" width="4.6640625" customWidth="1"/>
    <col min="3" max="3" width="18" style="1" customWidth="1"/>
    <col min="4" max="4" width="18.33203125" style="1" customWidth="1"/>
    <col min="5" max="5" width="18.5" style="1" customWidth="1"/>
    <col min="6" max="6" width="21.1640625" style="1" customWidth="1"/>
    <col min="7" max="7" width="20.6640625" style="1" customWidth="1"/>
    <col min="8" max="8" width="18.5" style="1" customWidth="1"/>
    <col min="9" max="9" width="22.33203125" style="1" customWidth="1"/>
    <col min="10" max="10" width="30.6640625" style="1" customWidth="1"/>
    <col min="11" max="11" width="28" style="1" customWidth="1"/>
    <col min="12" max="12" width="32.33203125" style="1" customWidth="1"/>
    <col min="13" max="13" width="13" style="1" customWidth="1"/>
  </cols>
  <sheetData>
    <row r="1" spans="1:13" ht="22" x14ac:dyDescent="0.3">
      <c r="A1" s="2" t="s">
        <v>7</v>
      </c>
      <c r="B1" s="2"/>
      <c r="C1" s="3"/>
      <c r="D1" s="3"/>
      <c r="E1" s="3"/>
    </row>
    <row r="3" spans="1:13" ht="19" x14ac:dyDescent="0.25">
      <c r="C3" s="9" t="s">
        <v>6</v>
      </c>
      <c r="D3" s="9" t="s">
        <v>3</v>
      </c>
      <c r="E3" s="9" t="s">
        <v>4</v>
      </c>
      <c r="F3" s="9" t="s">
        <v>5</v>
      </c>
      <c r="G3" s="9" t="s">
        <v>9</v>
      </c>
      <c r="H3" s="9" t="s">
        <v>10</v>
      </c>
      <c r="I3" s="9" t="s">
        <v>11</v>
      </c>
      <c r="J3" s="9" t="s">
        <v>13</v>
      </c>
      <c r="K3" s="9" t="s">
        <v>14</v>
      </c>
      <c r="L3" s="9" t="s">
        <v>12</v>
      </c>
      <c r="M3" s="9" t="s">
        <v>0</v>
      </c>
    </row>
    <row r="4" spans="1:13" ht="19" x14ac:dyDescent="0.25">
      <c r="C4" s="4">
        <v>1</v>
      </c>
      <c r="D4" s="4">
        <v>20</v>
      </c>
      <c r="E4" s="4">
        <v>15</v>
      </c>
      <c r="F4" s="4">
        <v>27</v>
      </c>
      <c r="G4" s="4">
        <v>27</v>
      </c>
      <c r="H4" s="4">
        <v>22</v>
      </c>
      <c r="I4" s="4">
        <v>24</v>
      </c>
      <c r="J4" s="4">
        <v>33</v>
      </c>
      <c r="K4" s="4">
        <v>23</v>
      </c>
      <c r="L4" s="4">
        <v>24</v>
      </c>
      <c r="M4" s="4">
        <v>19</v>
      </c>
    </row>
    <row r="5" spans="1:13" ht="19" x14ac:dyDescent="0.25">
      <c r="C5" s="4">
        <v>2</v>
      </c>
      <c r="D5" s="4">
        <v>15</v>
      </c>
      <c r="E5" s="4">
        <v>14</v>
      </c>
      <c r="F5" s="4">
        <v>22</v>
      </c>
      <c r="G5" s="4">
        <v>15</v>
      </c>
      <c r="H5" s="4">
        <v>17</v>
      </c>
      <c r="I5" s="4">
        <v>21</v>
      </c>
      <c r="J5" s="4">
        <v>18</v>
      </c>
      <c r="K5" s="4">
        <v>22</v>
      </c>
      <c r="L5" s="4">
        <v>19</v>
      </c>
      <c r="M5" s="4">
        <v>19</v>
      </c>
    </row>
    <row r="6" spans="1:13" ht="19" x14ac:dyDescent="0.25">
      <c r="C6" s="4">
        <v>3</v>
      </c>
      <c r="D6" s="4">
        <v>20</v>
      </c>
      <c r="E6" s="4">
        <v>15</v>
      </c>
      <c r="F6" s="4">
        <v>20</v>
      </c>
      <c r="G6" s="4">
        <v>21</v>
      </c>
      <c r="H6" s="4">
        <v>25</v>
      </c>
      <c r="I6" s="4">
        <v>18</v>
      </c>
      <c r="J6" s="4">
        <v>23</v>
      </c>
      <c r="K6" s="4">
        <v>32</v>
      </c>
      <c r="L6" s="4">
        <v>17</v>
      </c>
      <c r="M6" s="4">
        <v>19</v>
      </c>
    </row>
    <row r="7" spans="1:13" ht="19" x14ac:dyDescent="0.25">
      <c r="C7" s="4">
        <v>4</v>
      </c>
      <c r="D7" s="4">
        <v>16</v>
      </c>
      <c r="E7" s="4">
        <v>12</v>
      </c>
      <c r="F7" s="4">
        <v>20</v>
      </c>
      <c r="G7" s="4">
        <v>19</v>
      </c>
      <c r="H7" s="4">
        <v>15</v>
      </c>
      <c r="I7" s="4">
        <v>14</v>
      </c>
      <c r="J7" s="4">
        <v>20</v>
      </c>
      <c r="K7" s="4">
        <v>19</v>
      </c>
      <c r="L7" s="4">
        <v>15</v>
      </c>
      <c r="M7" s="4">
        <v>22</v>
      </c>
    </row>
    <row r="8" spans="1:13" ht="19" x14ac:dyDescent="0.25">
      <c r="C8" s="4">
        <v>5</v>
      </c>
      <c r="D8" s="4">
        <v>15</v>
      </c>
      <c r="E8" s="4">
        <v>16</v>
      </c>
      <c r="F8" s="4">
        <v>28</v>
      </c>
      <c r="G8" s="4">
        <v>21</v>
      </c>
      <c r="H8" s="4">
        <v>18</v>
      </c>
      <c r="I8" s="4">
        <v>23</v>
      </c>
      <c r="J8" s="4">
        <v>24</v>
      </c>
      <c r="K8" s="4">
        <v>22</v>
      </c>
      <c r="L8" s="4">
        <v>25</v>
      </c>
      <c r="M8" s="4">
        <v>20</v>
      </c>
    </row>
    <row r="9" spans="1:13" ht="19" x14ac:dyDescent="0.25">
      <c r="C9" s="4">
        <v>6</v>
      </c>
      <c r="D9" s="4">
        <v>23</v>
      </c>
      <c r="E9" s="4">
        <v>12</v>
      </c>
      <c r="F9" s="4">
        <v>25</v>
      </c>
      <c r="G9" s="4">
        <v>23</v>
      </c>
      <c r="H9" s="4">
        <v>17</v>
      </c>
      <c r="I9" s="4">
        <v>22</v>
      </c>
      <c r="J9" s="4">
        <v>26</v>
      </c>
      <c r="K9" s="4">
        <v>25</v>
      </c>
      <c r="L9" s="4">
        <v>19</v>
      </c>
      <c r="M9" s="4">
        <v>21</v>
      </c>
    </row>
    <row r="10" spans="1:13" ht="19" x14ac:dyDescent="0.25">
      <c r="C10" s="4">
        <v>7</v>
      </c>
      <c r="D10" s="4">
        <v>17</v>
      </c>
      <c r="E10" s="4">
        <v>16</v>
      </c>
      <c r="F10" s="4">
        <v>24</v>
      </c>
      <c r="G10" s="4">
        <v>20</v>
      </c>
      <c r="H10" s="4">
        <v>20</v>
      </c>
      <c r="I10" s="4">
        <v>21</v>
      </c>
      <c r="J10" s="4">
        <v>25</v>
      </c>
      <c r="K10" s="4">
        <v>24</v>
      </c>
      <c r="L10" s="4">
        <v>17</v>
      </c>
      <c r="M10" s="4">
        <v>25</v>
      </c>
    </row>
    <row r="11" spans="1:13" ht="19" x14ac:dyDescent="0.25">
      <c r="C11" s="4">
        <v>8</v>
      </c>
      <c r="D11" s="4">
        <v>17</v>
      </c>
      <c r="E11" s="4">
        <v>14</v>
      </c>
      <c r="F11" s="4">
        <v>26</v>
      </c>
      <c r="G11" s="4">
        <v>18</v>
      </c>
      <c r="H11" s="4">
        <v>18</v>
      </c>
      <c r="I11" s="4">
        <v>23</v>
      </c>
      <c r="J11" s="4">
        <v>21</v>
      </c>
      <c r="K11" s="4">
        <v>23</v>
      </c>
      <c r="L11" s="4">
        <v>20</v>
      </c>
      <c r="M11" s="4">
        <v>24</v>
      </c>
    </row>
    <row r="12" spans="1:13" ht="19" x14ac:dyDescent="0.25">
      <c r="C12" s="4">
        <v>9</v>
      </c>
      <c r="D12" s="4">
        <v>16</v>
      </c>
      <c r="E12" s="4">
        <v>17</v>
      </c>
      <c r="F12" s="4">
        <v>22</v>
      </c>
      <c r="G12" s="4">
        <v>19</v>
      </c>
      <c r="H12" s="4">
        <v>21</v>
      </c>
      <c r="I12" s="4">
        <v>19</v>
      </c>
      <c r="J12" s="4">
        <v>23</v>
      </c>
      <c r="K12" s="4">
        <v>25</v>
      </c>
      <c r="L12" s="4">
        <v>16</v>
      </c>
      <c r="M12" s="4">
        <v>19</v>
      </c>
    </row>
    <row r="13" spans="1:13" ht="19" x14ac:dyDescent="0.25">
      <c r="C13" s="4">
        <v>10</v>
      </c>
      <c r="D13" s="4">
        <v>21</v>
      </c>
      <c r="E13" s="4">
        <v>15</v>
      </c>
      <c r="F13" s="4">
        <v>23</v>
      </c>
      <c r="G13" s="4">
        <v>22</v>
      </c>
      <c r="H13" s="4">
        <v>19</v>
      </c>
      <c r="I13" s="4">
        <v>20</v>
      </c>
      <c r="J13" s="4">
        <v>24</v>
      </c>
      <c r="K13" s="4">
        <v>22</v>
      </c>
      <c r="L13" s="4">
        <v>18</v>
      </c>
      <c r="M13" s="4">
        <v>20</v>
      </c>
    </row>
    <row r="14" spans="1:13" ht="19" x14ac:dyDescent="0.25">
      <c r="C14" s="4">
        <v>11</v>
      </c>
      <c r="D14" s="4">
        <v>16</v>
      </c>
      <c r="E14" s="4">
        <v>13</v>
      </c>
      <c r="F14" s="4">
        <v>25</v>
      </c>
      <c r="G14" s="4">
        <v>17</v>
      </c>
      <c r="H14" s="4">
        <v>16</v>
      </c>
      <c r="I14" s="4">
        <v>22</v>
      </c>
      <c r="J14" s="4">
        <v>20</v>
      </c>
      <c r="K14" s="4">
        <v>20</v>
      </c>
      <c r="L14" s="4">
        <v>19</v>
      </c>
      <c r="M14" s="4">
        <v>20</v>
      </c>
    </row>
    <row r="15" spans="1:13" ht="19" x14ac:dyDescent="0.25">
      <c r="B15" t="s">
        <v>8</v>
      </c>
      <c r="C15" s="4">
        <v>12</v>
      </c>
      <c r="D15" s="4">
        <v>24</v>
      </c>
      <c r="E15" s="4">
        <v>18</v>
      </c>
      <c r="F15" s="4">
        <v>26</v>
      </c>
      <c r="G15" s="4">
        <v>25</v>
      </c>
      <c r="H15" s="4">
        <v>23</v>
      </c>
      <c r="I15" s="4">
        <v>24</v>
      </c>
      <c r="J15" s="4">
        <v>27</v>
      </c>
      <c r="K15" s="4">
        <v>27</v>
      </c>
      <c r="L15" s="4">
        <v>23</v>
      </c>
      <c r="M15" s="4">
        <v>20</v>
      </c>
    </row>
    <row r="16" spans="1:13" ht="19" x14ac:dyDescent="0.25">
      <c r="C16" s="4">
        <v>13</v>
      </c>
      <c r="D16" s="4">
        <v>13</v>
      </c>
      <c r="E16" s="4">
        <v>11</v>
      </c>
      <c r="F16" s="4">
        <v>27</v>
      </c>
      <c r="G16" s="4">
        <v>15</v>
      </c>
      <c r="H16" s="4">
        <v>14</v>
      </c>
      <c r="I16" s="4">
        <v>24</v>
      </c>
      <c r="J16" s="4">
        <v>18</v>
      </c>
      <c r="K16" s="4">
        <v>17</v>
      </c>
      <c r="L16" s="4">
        <v>21</v>
      </c>
      <c r="M16" s="4">
        <v>21</v>
      </c>
    </row>
    <row r="17" spans="3:13" ht="19" x14ac:dyDescent="0.25">
      <c r="C17" s="4">
        <v>14</v>
      </c>
      <c r="D17" s="4">
        <v>17</v>
      </c>
      <c r="E17" s="4">
        <v>16</v>
      </c>
      <c r="F17" s="4">
        <v>24</v>
      </c>
      <c r="G17" s="4">
        <v>20</v>
      </c>
      <c r="H17" s="4">
        <v>20</v>
      </c>
      <c r="I17" s="4">
        <v>21</v>
      </c>
      <c r="J17" s="4">
        <v>24</v>
      </c>
      <c r="K17" s="4">
        <v>23</v>
      </c>
      <c r="L17" s="4">
        <v>18</v>
      </c>
      <c r="M17" s="4">
        <v>22</v>
      </c>
    </row>
    <row r="18" spans="3:13" ht="19" x14ac:dyDescent="0.25">
      <c r="C18" s="4">
        <v>15</v>
      </c>
      <c r="D18" s="4">
        <v>15</v>
      </c>
      <c r="E18" s="4">
        <v>15</v>
      </c>
      <c r="F18" s="4">
        <v>23</v>
      </c>
      <c r="G18" s="4">
        <v>18</v>
      </c>
      <c r="H18" s="4">
        <v>19</v>
      </c>
      <c r="I18" s="4">
        <v>20</v>
      </c>
      <c r="J18" s="4">
        <v>22</v>
      </c>
      <c r="K18" s="4">
        <v>25</v>
      </c>
      <c r="L18" s="4">
        <v>20</v>
      </c>
      <c r="M18" s="4">
        <v>21</v>
      </c>
    </row>
    <row r="19" spans="3:13" ht="19" x14ac:dyDescent="0.25">
      <c r="C19" s="4">
        <v>16</v>
      </c>
      <c r="D19" s="4">
        <v>18</v>
      </c>
      <c r="E19" s="4">
        <v>14</v>
      </c>
      <c r="F19" s="4">
        <v>22</v>
      </c>
      <c r="G19" s="4">
        <v>19</v>
      </c>
      <c r="H19" s="4">
        <v>17</v>
      </c>
      <c r="I19" s="4">
        <v>19</v>
      </c>
      <c r="J19" s="4">
        <v>23</v>
      </c>
      <c r="K19" s="4">
        <v>22</v>
      </c>
      <c r="L19" s="4">
        <v>17</v>
      </c>
      <c r="M19" s="4">
        <v>20</v>
      </c>
    </row>
    <row r="20" spans="3:13" ht="19" x14ac:dyDescent="0.25"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3:13" ht="19" x14ac:dyDescent="0.25"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3:13" ht="19" x14ac:dyDescent="0.25"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3:13" ht="19" x14ac:dyDescent="0.25">
      <c r="C23" s="4" t="s">
        <v>1</v>
      </c>
      <c r="D23" s="5">
        <f t="shared" ref="D23:M23" si="0">AVERAGE(D4:D19)</f>
        <v>17.6875</v>
      </c>
      <c r="E23" s="6">
        <f t="shared" si="0"/>
        <v>14.5625</v>
      </c>
      <c r="F23" s="7">
        <f t="shared" si="0"/>
        <v>24</v>
      </c>
      <c r="G23" s="5">
        <f t="shared" si="0"/>
        <v>19.9375</v>
      </c>
      <c r="H23" s="6">
        <f t="shared" si="0"/>
        <v>18.8125</v>
      </c>
      <c r="I23" s="7">
        <f t="shared" si="0"/>
        <v>20.9375</v>
      </c>
      <c r="J23" s="5">
        <f t="shared" si="0"/>
        <v>23.1875</v>
      </c>
      <c r="K23" s="6">
        <f t="shared" si="0"/>
        <v>23.1875</v>
      </c>
      <c r="L23" s="7">
        <f t="shared" si="0"/>
        <v>19.25</v>
      </c>
      <c r="M23" s="4">
        <f t="shared" si="0"/>
        <v>20.75</v>
      </c>
    </row>
    <row r="24" spans="3:13" ht="19" x14ac:dyDescent="0.25">
      <c r="C24" s="4" t="s">
        <v>2</v>
      </c>
      <c r="D24" s="8">
        <f t="shared" ref="D24:M24" si="1">STDEV(D4:D19)</f>
        <v>3.0923292192132452</v>
      </c>
      <c r="E24" s="8">
        <f t="shared" si="1"/>
        <v>1.8962682651284688</v>
      </c>
      <c r="F24" s="8">
        <f t="shared" si="1"/>
        <v>2.4494897427831779</v>
      </c>
      <c r="G24" s="8">
        <f t="shared" si="1"/>
        <v>3.2551241655785317</v>
      </c>
      <c r="H24" s="8">
        <f t="shared" si="1"/>
        <v>2.9488698400121582</v>
      </c>
      <c r="I24" s="8">
        <f t="shared" si="1"/>
        <v>2.644963767867782</v>
      </c>
      <c r="J24" s="8">
        <f t="shared" si="1"/>
        <v>3.6917701264659839</v>
      </c>
      <c r="K24" s="8">
        <f t="shared" si="1"/>
        <v>3.410156399150436</v>
      </c>
      <c r="L24" s="8">
        <f t="shared" si="1"/>
        <v>2.8401877872187722</v>
      </c>
      <c r="M24" s="8">
        <f t="shared" si="1"/>
        <v>1.7701224063135672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CSAI-2 Intensity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Connaughton</dc:creator>
  <cp:lastModifiedBy>Alison Connaughton</cp:lastModifiedBy>
  <dcterms:created xsi:type="dcterms:W3CDTF">2026-02-27T14:47:00Z</dcterms:created>
  <dcterms:modified xsi:type="dcterms:W3CDTF">2026-03-02T11:01:43Z</dcterms:modified>
</cp:coreProperties>
</file>