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Marking 2017-18\HND Yr2\Web PHP\"/>
    </mc:Choice>
  </mc:AlternateContent>
  <bookViews>
    <workbookView xWindow="0" yWindow="0" windowWidth="28800" windowHeight="12450"/>
  </bookViews>
  <sheets>
    <sheet name="CSAC5006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2" l="1"/>
  <c r="H5" i="2"/>
  <c r="H6" i="2"/>
  <c r="H7" i="2"/>
  <c r="H8" i="2"/>
  <c r="H4" i="2"/>
  <c r="H10" i="2" s="1"/>
</calcChain>
</file>

<file path=xl/sharedStrings.xml><?xml version="1.0" encoding="utf-8"?>
<sst xmlns="http://schemas.openxmlformats.org/spreadsheetml/2006/main" count="34" uniqueCount="23">
  <si>
    <t>003 - CW 50% Assessment Component 1 – Coursework - 50% implement web applications</t>
  </si>
  <si>
    <t>004 - CW 50% Assessment Component 2– Coursework - 50% implement web applications</t>
  </si>
  <si>
    <t>Student</t>
  </si>
  <si>
    <t>Name</t>
  </si>
  <si>
    <t>Attempt</t>
  </si>
  <si>
    <t>Mark</t>
  </si>
  <si>
    <t>Grade</t>
  </si>
  <si>
    <t>     1603200/1</t>
  </si>
  <si>
    <t>ARCHER BEN</t>
  </si>
  <si>
    <t>     1503468/1</t>
  </si>
  <si>
    <t>GALLAGHER RYAN</t>
  </si>
  <si>
    <t>     1603203/1</t>
  </si>
  <si>
    <t>MCCARTHY BENJAMIN</t>
  </si>
  <si>
    <t>     1603202/1</t>
  </si>
  <si>
    <t>PUGH JAMES</t>
  </si>
  <si>
    <t>     1603201/1</t>
  </si>
  <si>
    <t>REES GWYNDAF</t>
  </si>
  <si>
    <t>CSAC5006</t>
  </si>
  <si>
    <t>Web Development</t>
  </si>
  <si>
    <t>P</t>
  </si>
  <si>
    <t>FINAL MARK</t>
  </si>
  <si>
    <t>AVG</t>
  </si>
  <si>
    <t>ST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</si>
</sst>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" fontId="1" fillId="0" borderId="2" xfId="0" applyNumberFormat="1" applyFont="1" applyBorder="1" applyAlignment="1">
      <alignment vertical="center" wrapText="1"/>
    </xf>
    <xf numFmtId="1" fontId="1" fillId="0" borderId="5" xfId="0" applyNumberFormat="1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13" xfId="0" applyFont="1" applyFill="1" applyBorder="1" applyAlignment="1">
      <alignment horizontal="center" vertical="center"/>
    </xf>
    <xf numFmtId="164" fontId="1" fillId="0" borderId="14" xfId="0" applyNumberFormat="1" applyFont="1" applyBorder="1" applyAlignment="1"/>
    <xf numFmtId="0" fontId="1" fillId="0" borderId="10" xfId="0" applyFont="1" applyFill="1" applyBorder="1" applyAlignment="1">
      <alignment horizontal="center" vertical="center"/>
    </xf>
    <xf numFmtId="164" fontId="1" fillId="0" borderId="15" xfId="0" applyNumberFormat="1" applyFont="1" applyBorder="1" applyAlignment="1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B10" sqref="B10"/>
    </sheetView>
  </sheetViews>
  <sheetFormatPr defaultRowHeight="15" x14ac:dyDescent="0.25"/>
  <cols>
    <col min="1" max="1" width="14.5703125" customWidth="1"/>
    <col min="2" max="2" width="20.7109375" bestFit="1" customWidth="1"/>
    <col min="4" max="5" width="13.5703125" customWidth="1"/>
    <col min="6" max="6" width="13" customWidth="1"/>
    <col min="7" max="7" width="11.85546875" customWidth="1"/>
  </cols>
  <sheetData>
    <row r="1" spans="1:8" ht="29.25" customHeight="1" thickBot="1" x14ac:dyDescent="0.3">
      <c r="A1" s="15" t="s">
        <v>17</v>
      </c>
      <c r="B1" s="15" t="s">
        <v>18</v>
      </c>
    </row>
    <row r="2" spans="1:8" s="1" customFormat="1" ht="60" customHeight="1" x14ac:dyDescent="0.25">
      <c r="A2" s="20"/>
      <c r="B2" s="21"/>
      <c r="C2" s="21"/>
      <c r="D2" s="21" t="s">
        <v>0</v>
      </c>
      <c r="E2" s="21"/>
      <c r="F2" s="21" t="s">
        <v>1</v>
      </c>
      <c r="G2" s="22"/>
      <c r="H2" s="23" t="s">
        <v>20</v>
      </c>
    </row>
    <row r="3" spans="1:8" x14ac:dyDescent="0.25">
      <c r="A3" s="9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5</v>
      </c>
      <c r="G3" s="5" t="s">
        <v>6</v>
      </c>
      <c r="H3" s="24"/>
    </row>
    <row r="4" spans="1:8" x14ac:dyDescent="0.25">
      <c r="A4" s="10" t="s">
        <v>7</v>
      </c>
      <c r="B4" s="3" t="s">
        <v>8</v>
      </c>
      <c r="C4" s="3">
        <v>1</v>
      </c>
      <c r="D4" s="4">
        <v>74</v>
      </c>
      <c r="E4" s="4" t="s">
        <v>19</v>
      </c>
      <c r="F4" s="4">
        <v>78</v>
      </c>
      <c r="G4" s="6" t="s">
        <v>19</v>
      </c>
      <c r="H4" s="7">
        <f>(D4+F4)/2</f>
        <v>76</v>
      </c>
    </row>
    <row r="5" spans="1:8" x14ac:dyDescent="0.25">
      <c r="A5" s="10" t="s">
        <v>9</v>
      </c>
      <c r="B5" s="3" t="s">
        <v>10</v>
      </c>
      <c r="C5" s="3">
        <v>1</v>
      </c>
      <c r="D5" s="4">
        <v>52</v>
      </c>
      <c r="E5" s="4" t="s">
        <v>19</v>
      </c>
      <c r="F5" s="4">
        <v>62</v>
      </c>
      <c r="G5" s="6" t="s">
        <v>19</v>
      </c>
      <c r="H5" s="7">
        <f t="shared" ref="H5:H8" si="0">(D5+F5)/2</f>
        <v>57</v>
      </c>
    </row>
    <row r="6" spans="1:8" x14ac:dyDescent="0.25">
      <c r="A6" s="10" t="s">
        <v>11</v>
      </c>
      <c r="B6" s="3" t="s">
        <v>12</v>
      </c>
      <c r="C6" s="3">
        <v>1</v>
      </c>
      <c r="D6" s="4">
        <v>72</v>
      </c>
      <c r="E6" s="4" t="s">
        <v>19</v>
      </c>
      <c r="F6" s="4">
        <v>70</v>
      </c>
      <c r="G6" s="6" t="s">
        <v>19</v>
      </c>
      <c r="H6" s="7">
        <f t="shared" si="0"/>
        <v>71</v>
      </c>
    </row>
    <row r="7" spans="1:8" x14ac:dyDescent="0.25">
      <c r="A7" s="10" t="s">
        <v>13</v>
      </c>
      <c r="B7" s="3" t="s">
        <v>14</v>
      </c>
      <c r="C7" s="3">
        <v>1</v>
      </c>
      <c r="D7" s="4">
        <v>60</v>
      </c>
      <c r="E7" s="4" t="s">
        <v>19</v>
      </c>
      <c r="F7" s="4">
        <v>67</v>
      </c>
      <c r="G7" s="6" t="s">
        <v>19</v>
      </c>
      <c r="H7" s="7">
        <f t="shared" si="0"/>
        <v>63.5</v>
      </c>
    </row>
    <row r="8" spans="1:8" ht="15.75" thickBot="1" x14ac:dyDescent="0.3">
      <c r="A8" s="11" t="s">
        <v>15</v>
      </c>
      <c r="B8" s="12" t="s">
        <v>16</v>
      </c>
      <c r="C8" s="12">
        <v>1</v>
      </c>
      <c r="D8" s="13">
        <v>65</v>
      </c>
      <c r="E8" s="13" t="s">
        <v>19</v>
      </c>
      <c r="F8" s="13">
        <v>82</v>
      </c>
      <c r="G8" s="14" t="s">
        <v>19</v>
      </c>
      <c r="H8" s="8">
        <f t="shared" si="0"/>
        <v>73.5</v>
      </c>
    </row>
    <row r="9" spans="1:8" x14ac:dyDescent="0.25">
      <c r="G9" s="16" t="s">
        <v>21</v>
      </c>
      <c r="H9" s="17">
        <f>AVERAGE(H4:H8)</f>
        <v>68.2</v>
      </c>
    </row>
    <row r="10" spans="1:8" ht="15.75" thickBot="1" x14ac:dyDescent="0.3">
      <c r="G10" s="18" t="s">
        <v>22</v>
      </c>
      <c r="H10" s="19">
        <f>STDEVA(H4:H8)</f>
        <v>7.8150495839757674</v>
      </c>
    </row>
  </sheetData>
  <mergeCells count="4">
    <mergeCell ref="A2:C2"/>
    <mergeCell ref="D2:E2"/>
    <mergeCell ref="F2:G2"/>
    <mergeCell ref="H2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CSAC5006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Lowman</dc:creator>
  <cp:lastModifiedBy>Ian Lewis</cp:lastModifiedBy>
  <dcterms:created xsi:type="dcterms:W3CDTF">2018-04-30T14:56:36Z</dcterms:created>
  <dcterms:modified xsi:type="dcterms:W3CDTF">2018-06-06T09:16:43Z</dcterms:modified>
</cp:coreProperties>
</file>