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CHING\Implementing IP Routing\ACCA7017\Practical\Test 1 submission\"/>
    </mc:Choice>
  </mc:AlternateContent>
  <xr:revisionPtr revIDLastSave="0" documentId="13_ncr:1_{71A3E1E8-7B2A-47FC-80F5-512EED7B6723}" xr6:coauthVersionLast="44" xr6:coauthVersionMax="44" xr10:uidLastSave="{00000000-0000-0000-0000-000000000000}"/>
  <bookViews>
    <workbookView xWindow="-98" yWindow="-98" windowWidth="22695" windowHeight="14595" tabRatio="844" xr2:uid="{00000000-000D-0000-FFFF-FFFF00000000}"/>
  </bookViews>
  <sheets>
    <sheet name="original" sheetId="2" r:id="rId1"/>
    <sheet name="C Morris" sheetId="1" r:id="rId2"/>
    <sheet name="G Li" sheetId="3" r:id="rId3"/>
    <sheet name="L Blunt" sheetId="4" r:id="rId4"/>
    <sheet name="M Abdulla" sheetId="5" r:id="rId5"/>
    <sheet name="N Ouzahra" sheetId="6" r:id="rId6"/>
    <sheet name="P Lawrence" sheetId="7" r:id="rId7"/>
    <sheet name="R Jones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8" i="8" l="1"/>
  <c r="E28" i="8"/>
  <c r="F28" i="8"/>
  <c r="C29" i="8"/>
  <c r="D28" i="7"/>
  <c r="E28" i="7"/>
  <c r="F28" i="7"/>
  <c r="C29" i="7"/>
  <c r="D28" i="6"/>
  <c r="E28" i="6"/>
  <c r="F28" i="6"/>
  <c r="C29" i="6"/>
  <c r="D28" i="5"/>
  <c r="E28" i="5"/>
  <c r="F28" i="5"/>
  <c r="C29" i="5"/>
  <c r="D28" i="4"/>
  <c r="E28" i="4"/>
  <c r="F28" i="4"/>
  <c r="C29" i="4"/>
  <c r="D28" i="3"/>
  <c r="E28" i="3"/>
  <c r="F28" i="3"/>
  <c r="C29" i="3"/>
  <c r="D28" i="2"/>
  <c r="E28" i="2"/>
  <c r="F28" i="2"/>
  <c r="C29" i="2"/>
  <c r="D28" i="1"/>
  <c r="E28" i="1"/>
  <c r="F28" i="1"/>
  <c r="C29" i="1"/>
</calcChain>
</file>

<file path=xl/sharedStrings.xml><?xml version="1.0" encoding="utf-8"?>
<sst xmlns="http://schemas.openxmlformats.org/spreadsheetml/2006/main" count="264" uniqueCount="47">
  <si>
    <t>Tasks</t>
  </si>
  <si>
    <t>Max marks</t>
  </si>
  <si>
    <t>Sub Total</t>
  </si>
  <si>
    <t>EIGRP</t>
  </si>
  <si>
    <t>OSPF Area 0</t>
  </si>
  <si>
    <t>Redistribute OSPF - EIGRP</t>
  </si>
  <si>
    <t>Redistribute EIGRP - OSPF</t>
  </si>
  <si>
    <t xml:space="preserve">Name: </t>
  </si>
  <si>
    <t>Passive Interface</t>
  </si>
  <si>
    <t>EIGRP Manual summarisation</t>
  </si>
  <si>
    <t>OSPF network type</t>
  </si>
  <si>
    <t>EIGRP authentication</t>
  </si>
  <si>
    <t>OSPF authentication</t>
  </si>
  <si>
    <t>Task 5 Network connectivity</t>
  </si>
  <si>
    <t>Total %</t>
  </si>
  <si>
    <t>ACCA7017 Practical 1 Marking Sheet</t>
  </si>
  <si>
    <t xml:space="preserve">SID: </t>
  </si>
  <si>
    <t>R1</t>
  </si>
  <si>
    <t>R2</t>
  </si>
  <si>
    <t>R3</t>
  </si>
  <si>
    <t xml:space="preserve">Task 2: Configure Routing </t>
  </si>
  <si>
    <t>OSPF Area 26</t>
  </si>
  <si>
    <t>OSPF Area 175</t>
  </si>
  <si>
    <t>Router ID</t>
  </si>
  <si>
    <t>EIGRPv6</t>
  </si>
  <si>
    <t>OSPFv3</t>
  </si>
  <si>
    <t>Area 175 summarisation</t>
  </si>
  <si>
    <t xml:space="preserve">Default Route </t>
  </si>
  <si>
    <t>Redistribute Default route</t>
  </si>
  <si>
    <t>Route filter</t>
  </si>
  <si>
    <t>Ping result</t>
  </si>
  <si>
    <t>All routes on routing table</t>
  </si>
  <si>
    <t>Router filter</t>
  </si>
  <si>
    <t>Name: Ross Van Den Eeckhaute-Jones</t>
  </si>
  <si>
    <t>Name: Paul Lawrence</t>
  </si>
  <si>
    <t>Name: Nabil Ouzahra</t>
  </si>
  <si>
    <t>Name: Mohammed Abdulla</t>
  </si>
  <si>
    <t>Name: Liam Blunt</t>
  </si>
  <si>
    <t>Name: Geng Li</t>
  </si>
  <si>
    <t>Name: Christopher Morris</t>
  </si>
  <si>
    <t>SID: 1650540</t>
  </si>
  <si>
    <t>SID: 1904612</t>
  </si>
  <si>
    <t>SID: 1650063</t>
  </si>
  <si>
    <t>SID: 1651452</t>
  </si>
  <si>
    <t>SID: 1551710</t>
  </si>
  <si>
    <t>SID: 1603014</t>
  </si>
  <si>
    <t>SID: 1651382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</si>
</sst>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wrapText="1"/>
    </xf>
    <xf numFmtId="0" fontId="0" fillId="0" borderId="4" xfId="0" applyBorder="1"/>
    <xf numFmtId="0" fontId="2" fillId="0" borderId="4" xfId="0" applyFont="1" applyFill="1" applyBorder="1" applyAlignment="1">
      <alignment vertical="top" wrapText="1"/>
    </xf>
    <xf numFmtId="0" fontId="0" fillId="0" borderId="4" xfId="0" applyBorder="1" applyAlignment="1">
      <alignment horizontal="right"/>
    </xf>
    <xf numFmtId="0" fontId="0" fillId="0" borderId="4" xfId="0" applyFill="1" applyBorder="1" applyAlignment="1">
      <alignment horizontal="right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A7EF-AF83-4B5E-B57E-A5F3E712F8A5}">
  <dimension ref="B1:F29"/>
  <sheetViews>
    <sheetView tabSelected="1" workbookViewId="0">
      <selection activeCell="H12" sqref="H12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7</v>
      </c>
      <c r="C2" s="20"/>
      <c r="D2" s="21" t="s">
        <v>16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3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3</v>
      </c>
      <c r="E13" s="2">
        <v>3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3</v>
      </c>
      <c r="F14" s="2">
        <v>3</v>
      </c>
    </row>
    <row r="15" spans="2:6" ht="14.65" thickBot="1" x14ac:dyDescent="0.5">
      <c r="B15" s="11" t="s">
        <v>24</v>
      </c>
      <c r="C15" s="2">
        <v>8</v>
      </c>
      <c r="D15" s="2">
        <v>4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4</v>
      </c>
      <c r="F16" s="2">
        <v>4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2</v>
      </c>
    </row>
    <row r="20" spans="2:6" ht="14.65" thickBot="1" x14ac:dyDescent="0.5">
      <c r="B20" s="11" t="s">
        <v>9</v>
      </c>
      <c r="C20" s="2">
        <v>2</v>
      </c>
      <c r="D20" s="2">
        <v>2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2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2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8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10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5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5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36</v>
      </c>
      <c r="E28" s="6">
        <f>SUM(E6:E23)</f>
        <v>41</v>
      </c>
      <c r="F28" s="6">
        <f>SUM(F7:F19)</f>
        <v>23</v>
      </c>
    </row>
    <row r="29" spans="2:6" ht="14.65" thickBot="1" x14ac:dyDescent="0.5">
      <c r="B29" s="9" t="s">
        <v>14</v>
      </c>
      <c r="C29" s="13">
        <f>SUM(D28:F28)</f>
        <v>100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9"/>
  <sheetViews>
    <sheetView workbookViewId="0">
      <selection activeCell="E24" sqref="E24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39</v>
      </c>
      <c r="C2" s="20"/>
      <c r="D2" s="21" t="s">
        <v>40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1</v>
      </c>
      <c r="E6" s="2">
        <v>1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1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0</v>
      </c>
      <c r="E12" s="2">
        <v>0</v>
      </c>
      <c r="F12" s="2">
        <v>0</v>
      </c>
    </row>
    <row r="13" spans="2:6" ht="14.65" thickBot="1" x14ac:dyDescent="0.5">
      <c r="B13" s="11" t="s">
        <v>11</v>
      </c>
      <c r="C13" s="2">
        <v>6</v>
      </c>
      <c r="D13" s="2">
        <v>0</v>
      </c>
      <c r="E13" s="2">
        <v>0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0</v>
      </c>
      <c r="F14" s="2">
        <v>0</v>
      </c>
    </row>
    <row r="15" spans="2:6" ht="14.65" thickBot="1" x14ac:dyDescent="0.5">
      <c r="B15" s="11" t="s">
        <v>24</v>
      </c>
      <c r="C15" s="2">
        <v>8</v>
      </c>
      <c r="D15" s="2">
        <v>4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2</v>
      </c>
      <c r="F16" s="2">
        <v>2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0</v>
      </c>
    </row>
    <row r="20" spans="2:6" ht="14.65" thickBot="1" x14ac:dyDescent="0.5">
      <c r="B20" s="11" t="s">
        <v>9</v>
      </c>
      <c r="C20" s="2">
        <v>2</v>
      </c>
      <c r="D20" s="2">
        <v>1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0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0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4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0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0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7</v>
      </c>
      <c r="E28" s="6">
        <f>SUM(E6:E23)</f>
        <v>19</v>
      </c>
      <c r="F28" s="6">
        <f>SUM(F7:F19)</f>
        <v>13</v>
      </c>
    </row>
    <row r="29" spans="2:6" ht="14.65" thickBot="1" x14ac:dyDescent="0.5">
      <c r="B29" s="9" t="s">
        <v>14</v>
      </c>
      <c r="C29" s="13">
        <f>SUM(D28:F28)</f>
        <v>39</v>
      </c>
      <c r="D29" s="14"/>
      <c r="E29" s="14"/>
      <c r="F29" s="15"/>
    </row>
  </sheetData>
  <mergeCells count="9">
    <mergeCell ref="B1:F1"/>
    <mergeCell ref="C29:F29"/>
    <mergeCell ref="F3:F4"/>
    <mergeCell ref="B3:B4"/>
    <mergeCell ref="C3:C4"/>
    <mergeCell ref="D3:D4"/>
    <mergeCell ref="E3:E4"/>
    <mergeCell ref="B2:C2"/>
    <mergeCell ref="D2:F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60588-2A59-475C-B815-614223BFF3A7}">
  <dimension ref="B1:F29"/>
  <sheetViews>
    <sheetView workbookViewId="0">
      <selection activeCell="G11" sqref="G11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38</v>
      </c>
      <c r="C2" s="20"/>
      <c r="D2" s="21" t="s">
        <v>41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1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1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3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0</v>
      </c>
      <c r="E13" s="2">
        <v>0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0</v>
      </c>
      <c r="F14" s="2">
        <v>0</v>
      </c>
    </row>
    <row r="15" spans="2:6" ht="14.65" thickBot="1" x14ac:dyDescent="0.5">
      <c r="B15" s="11" t="s">
        <v>24</v>
      </c>
      <c r="C15" s="2">
        <v>8</v>
      </c>
      <c r="D15" s="2">
        <v>3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4</v>
      </c>
      <c r="F16" s="2">
        <v>4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1</v>
      </c>
    </row>
    <row r="20" spans="2:6" ht="14.65" thickBot="1" x14ac:dyDescent="0.5">
      <c r="B20" s="11" t="s">
        <v>9</v>
      </c>
      <c r="C20" s="2">
        <v>2</v>
      </c>
      <c r="D20" s="2">
        <v>0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0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0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0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5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3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0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18</v>
      </c>
      <c r="E28" s="6">
        <f>SUM(E6:E23)</f>
        <v>23</v>
      </c>
      <c r="F28" s="6">
        <f>SUM(F7:F19)</f>
        <v>17</v>
      </c>
    </row>
    <row r="29" spans="2:6" ht="14.65" thickBot="1" x14ac:dyDescent="0.5">
      <c r="B29" s="9" t="s">
        <v>14</v>
      </c>
      <c r="C29" s="13">
        <f>SUM(D28:F28)</f>
        <v>58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D1A75-3A07-4FAF-AEF8-70EE03216314}">
  <dimension ref="B1:F29"/>
  <sheetViews>
    <sheetView workbookViewId="0">
      <selection activeCell="E24" sqref="E24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37</v>
      </c>
      <c r="C2" s="20"/>
      <c r="D2" s="21" t="s">
        <v>42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0</v>
      </c>
      <c r="E12" s="2">
        <v>0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3</v>
      </c>
      <c r="E13" s="2">
        <v>3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3</v>
      </c>
      <c r="F14" s="2">
        <v>3</v>
      </c>
    </row>
    <row r="15" spans="2:6" ht="14.65" thickBot="1" x14ac:dyDescent="0.5">
      <c r="B15" s="11" t="s">
        <v>24</v>
      </c>
      <c r="C15" s="2">
        <v>8</v>
      </c>
      <c r="D15" s="2">
        <v>4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4</v>
      </c>
      <c r="F16" s="2">
        <v>4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2</v>
      </c>
    </row>
    <row r="20" spans="2:6" ht="14.65" thickBot="1" x14ac:dyDescent="0.5">
      <c r="B20" s="11" t="s">
        <v>9</v>
      </c>
      <c r="C20" s="2">
        <v>2</v>
      </c>
      <c r="D20" s="2">
        <v>0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2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2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4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10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5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0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26</v>
      </c>
      <c r="E28" s="6">
        <f>SUM(E6:E23)</f>
        <v>34</v>
      </c>
      <c r="F28" s="6">
        <f>SUM(F7:F19)</f>
        <v>23</v>
      </c>
    </row>
    <row r="29" spans="2:6" ht="14.65" thickBot="1" x14ac:dyDescent="0.5">
      <c r="B29" s="9" t="s">
        <v>14</v>
      </c>
      <c r="C29" s="13">
        <f>SUM(D28:F28)</f>
        <v>83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739E-C23D-42F7-826A-26823A07DF91}">
  <dimension ref="B1:F29"/>
  <sheetViews>
    <sheetView workbookViewId="0">
      <selection activeCell="J12" sqref="J12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36</v>
      </c>
      <c r="C2" s="20"/>
      <c r="D2" s="21" t="s">
        <v>43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0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1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0</v>
      </c>
      <c r="E13" s="2">
        <v>0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0</v>
      </c>
      <c r="F14" s="2">
        <v>0</v>
      </c>
    </row>
    <row r="15" spans="2:6" ht="14.65" thickBot="1" x14ac:dyDescent="0.5">
      <c r="B15" s="11" t="s">
        <v>24</v>
      </c>
      <c r="C15" s="2">
        <v>8</v>
      </c>
      <c r="D15" s="2">
        <v>2</v>
      </c>
      <c r="E15" s="2">
        <v>0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0</v>
      </c>
      <c r="F16" s="2">
        <v>0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0</v>
      </c>
    </row>
    <row r="20" spans="2:6" ht="14.65" thickBot="1" x14ac:dyDescent="0.5">
      <c r="B20" s="11" t="s">
        <v>9</v>
      </c>
      <c r="C20" s="2">
        <v>2</v>
      </c>
      <c r="D20" s="2">
        <v>0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0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0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2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0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0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8</v>
      </c>
      <c r="E28" s="6">
        <f>SUM(E6:E23)</f>
        <v>15</v>
      </c>
      <c r="F28" s="6">
        <f>SUM(F7:F19)</f>
        <v>14</v>
      </c>
    </row>
    <row r="29" spans="2:6" ht="14.65" thickBot="1" x14ac:dyDescent="0.5">
      <c r="B29" s="9" t="s">
        <v>14</v>
      </c>
      <c r="C29" s="13">
        <f>SUM(D28:F28)</f>
        <v>37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FFAD6-1D6D-44C0-B8D3-D8EDC548E5D7}">
  <dimension ref="B1:F29"/>
  <sheetViews>
    <sheetView workbookViewId="0">
      <selection activeCell="D26" sqref="D26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35</v>
      </c>
      <c r="C2" s="20"/>
      <c r="D2" s="21" t="s">
        <v>44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3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3</v>
      </c>
      <c r="E13" s="2">
        <v>3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3</v>
      </c>
      <c r="F14" s="2">
        <v>3</v>
      </c>
    </row>
    <row r="15" spans="2:6" ht="14.65" thickBot="1" x14ac:dyDescent="0.5">
      <c r="B15" s="11" t="s">
        <v>24</v>
      </c>
      <c r="C15" s="2">
        <v>8</v>
      </c>
      <c r="D15" s="2">
        <v>4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4</v>
      </c>
      <c r="F16" s="2">
        <v>4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0</v>
      </c>
    </row>
    <row r="20" spans="2:6" ht="14.65" thickBot="1" x14ac:dyDescent="0.5">
      <c r="B20" s="11" t="s">
        <v>9</v>
      </c>
      <c r="C20" s="2">
        <v>2</v>
      </c>
      <c r="D20" s="2">
        <v>2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2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2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8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10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4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5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35</v>
      </c>
      <c r="E28" s="6">
        <f>SUM(E6:E23)</f>
        <v>41</v>
      </c>
      <c r="F28" s="6">
        <f>SUM(F7:F19)</f>
        <v>21</v>
      </c>
    </row>
    <row r="29" spans="2:6" ht="14.65" thickBot="1" x14ac:dyDescent="0.5">
      <c r="B29" s="9" t="s">
        <v>14</v>
      </c>
      <c r="C29" s="13">
        <f>SUM(D28:F28)</f>
        <v>97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B4E58-6945-4D67-981B-AB592D5194E9}">
  <dimension ref="B1:F29"/>
  <sheetViews>
    <sheetView workbookViewId="0">
      <selection activeCell="B27" sqref="B27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34</v>
      </c>
      <c r="C2" s="20"/>
      <c r="D2" s="21" t="s">
        <v>45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2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3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3</v>
      </c>
      <c r="E13" s="2">
        <v>3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3</v>
      </c>
      <c r="F14" s="2">
        <v>3</v>
      </c>
    </row>
    <row r="15" spans="2:6" ht="14.65" thickBot="1" x14ac:dyDescent="0.5">
      <c r="B15" s="11" t="s">
        <v>24</v>
      </c>
      <c r="C15" s="2">
        <v>8</v>
      </c>
      <c r="D15" s="2">
        <v>4</v>
      </c>
      <c r="E15" s="2">
        <v>4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4</v>
      </c>
      <c r="F16" s="2">
        <v>4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2</v>
      </c>
    </row>
    <row r="20" spans="2:6" ht="14.65" thickBot="1" x14ac:dyDescent="0.5">
      <c r="B20" s="11" t="s">
        <v>9</v>
      </c>
      <c r="C20" s="2">
        <v>2</v>
      </c>
      <c r="D20" s="2">
        <v>2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2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2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8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10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3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5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34</v>
      </c>
      <c r="E28" s="6">
        <f>SUM(E6:E23)</f>
        <v>41</v>
      </c>
      <c r="F28" s="6">
        <f>SUM(F7:F19)</f>
        <v>23</v>
      </c>
    </row>
    <row r="29" spans="2:6" ht="14.65" thickBot="1" x14ac:dyDescent="0.5">
      <c r="B29" s="9" t="s">
        <v>14</v>
      </c>
      <c r="C29" s="13">
        <f>SUM(D28:F28)</f>
        <v>98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05F1B-12B3-4D0D-9D60-AB5088B02B40}">
  <dimension ref="B1:F29"/>
  <sheetViews>
    <sheetView workbookViewId="0">
      <selection activeCell="I12" sqref="I12"/>
    </sheetView>
  </sheetViews>
  <sheetFormatPr defaultRowHeight="14.25" x14ac:dyDescent="0.45"/>
  <cols>
    <col min="2" max="2" width="34.86328125" customWidth="1"/>
    <col min="3" max="3" width="8.265625" customWidth="1"/>
    <col min="4" max="4" width="6.86328125" customWidth="1"/>
    <col min="5" max="5" width="7.265625" customWidth="1"/>
    <col min="6" max="6" width="7.73046875" customWidth="1"/>
  </cols>
  <sheetData>
    <row r="1" spans="2:6" ht="20.25" customHeight="1" x14ac:dyDescent="0.65">
      <c r="B1" s="16" t="s">
        <v>15</v>
      </c>
      <c r="C1" s="17"/>
      <c r="D1" s="17"/>
      <c r="E1" s="17"/>
      <c r="F1" s="18"/>
    </row>
    <row r="2" spans="2:6" ht="18" customHeight="1" thickBot="1" x14ac:dyDescent="0.5">
      <c r="B2" s="19" t="s">
        <v>33</v>
      </c>
      <c r="C2" s="20"/>
      <c r="D2" s="21" t="s">
        <v>46</v>
      </c>
      <c r="E2" s="22"/>
      <c r="F2" s="23"/>
    </row>
    <row r="3" spans="2:6" x14ac:dyDescent="0.45">
      <c r="B3" s="24" t="s">
        <v>0</v>
      </c>
      <c r="C3" s="26" t="s">
        <v>1</v>
      </c>
      <c r="D3" s="26" t="s">
        <v>17</v>
      </c>
      <c r="E3" s="26" t="s">
        <v>18</v>
      </c>
      <c r="F3" s="26" t="s">
        <v>19</v>
      </c>
    </row>
    <row r="4" spans="2:6" ht="14.65" thickBot="1" x14ac:dyDescent="0.5">
      <c r="B4" s="25"/>
      <c r="C4" s="27"/>
      <c r="D4" s="27"/>
      <c r="E4" s="27"/>
      <c r="F4" s="27"/>
    </row>
    <row r="5" spans="2:6" ht="14.65" thickBot="1" x14ac:dyDescent="0.5">
      <c r="B5" s="10" t="s">
        <v>20</v>
      </c>
      <c r="C5" s="2">
        <v>80</v>
      </c>
      <c r="D5" s="2"/>
      <c r="E5" s="2"/>
      <c r="F5" s="2"/>
    </row>
    <row r="6" spans="2:6" ht="14.65" thickBot="1" x14ac:dyDescent="0.5">
      <c r="B6" s="11" t="s">
        <v>3</v>
      </c>
      <c r="C6" s="2">
        <v>6</v>
      </c>
      <c r="D6" s="2">
        <v>3</v>
      </c>
      <c r="E6" s="2">
        <v>3</v>
      </c>
      <c r="F6" s="2"/>
    </row>
    <row r="7" spans="2:6" ht="14.65" thickBot="1" x14ac:dyDescent="0.5">
      <c r="B7" s="11" t="s">
        <v>4</v>
      </c>
      <c r="C7" s="2">
        <v>4</v>
      </c>
      <c r="D7" s="2"/>
      <c r="E7" s="2">
        <v>2</v>
      </c>
      <c r="F7" s="2">
        <v>2</v>
      </c>
    </row>
    <row r="8" spans="2:6" ht="14.65" thickBot="1" x14ac:dyDescent="0.5">
      <c r="B8" s="11" t="s">
        <v>21</v>
      </c>
      <c r="C8" s="2">
        <v>2</v>
      </c>
      <c r="D8" s="2"/>
      <c r="E8" s="2"/>
      <c r="F8" s="2">
        <v>2</v>
      </c>
    </row>
    <row r="9" spans="2:6" ht="14.65" thickBot="1" x14ac:dyDescent="0.5">
      <c r="B9" s="11" t="s">
        <v>22</v>
      </c>
      <c r="C9" s="2">
        <v>2</v>
      </c>
      <c r="D9" s="2"/>
      <c r="E9" s="2"/>
      <c r="F9" s="2">
        <v>1</v>
      </c>
    </row>
    <row r="10" spans="2:6" ht="14.65" thickBot="1" x14ac:dyDescent="0.5">
      <c r="B10" s="11" t="s">
        <v>23</v>
      </c>
      <c r="C10" s="2">
        <v>3</v>
      </c>
      <c r="D10" s="2">
        <v>1</v>
      </c>
      <c r="E10" s="2">
        <v>1</v>
      </c>
      <c r="F10" s="2">
        <v>1</v>
      </c>
    </row>
    <row r="11" spans="2:6" ht="14.65" thickBot="1" x14ac:dyDescent="0.5">
      <c r="B11" s="11" t="s">
        <v>10</v>
      </c>
      <c r="C11" s="2">
        <v>4</v>
      </c>
      <c r="D11" s="2"/>
      <c r="E11" s="2"/>
      <c r="F11" s="2">
        <v>4</v>
      </c>
    </row>
    <row r="12" spans="2:6" ht="14.65" thickBot="1" x14ac:dyDescent="0.5">
      <c r="B12" s="11" t="s">
        <v>8</v>
      </c>
      <c r="C12" s="2">
        <v>9</v>
      </c>
      <c r="D12" s="2">
        <v>3</v>
      </c>
      <c r="E12" s="2">
        <v>3</v>
      </c>
      <c r="F12" s="2">
        <v>3</v>
      </c>
    </row>
    <row r="13" spans="2:6" ht="14.65" thickBot="1" x14ac:dyDescent="0.5">
      <c r="B13" s="11" t="s">
        <v>11</v>
      </c>
      <c r="C13" s="2">
        <v>6</v>
      </c>
      <c r="D13" s="2">
        <v>3</v>
      </c>
      <c r="E13" s="2">
        <v>3</v>
      </c>
      <c r="F13" s="2"/>
    </row>
    <row r="14" spans="2:6" ht="14.65" thickBot="1" x14ac:dyDescent="0.5">
      <c r="B14" s="11" t="s">
        <v>12</v>
      </c>
      <c r="C14" s="2">
        <v>6</v>
      </c>
      <c r="D14" s="2"/>
      <c r="E14" s="2">
        <v>3</v>
      </c>
      <c r="F14" s="2">
        <v>3</v>
      </c>
    </row>
    <row r="15" spans="2:6" ht="14.65" thickBot="1" x14ac:dyDescent="0.5">
      <c r="B15" s="11" t="s">
        <v>24</v>
      </c>
      <c r="C15" s="2">
        <v>8</v>
      </c>
      <c r="D15" s="2">
        <v>2</v>
      </c>
      <c r="E15" s="2">
        <v>2</v>
      </c>
      <c r="F15" s="2"/>
    </row>
    <row r="16" spans="2:6" ht="14.65" thickBot="1" x14ac:dyDescent="0.5">
      <c r="B16" s="11" t="s">
        <v>25</v>
      </c>
      <c r="C16" s="2">
        <v>8</v>
      </c>
      <c r="D16" s="2"/>
      <c r="E16" s="2">
        <v>2</v>
      </c>
      <c r="F16" s="2">
        <v>0</v>
      </c>
    </row>
    <row r="17" spans="2:6" ht="14.65" thickBot="1" x14ac:dyDescent="0.5">
      <c r="B17" s="11" t="s">
        <v>5</v>
      </c>
      <c r="C17" s="2">
        <v>3</v>
      </c>
      <c r="D17" s="2"/>
      <c r="E17" s="2">
        <v>3</v>
      </c>
      <c r="F17" s="2"/>
    </row>
    <row r="18" spans="2:6" ht="14.65" thickBot="1" x14ac:dyDescent="0.5">
      <c r="B18" s="11" t="s">
        <v>6</v>
      </c>
      <c r="C18" s="2">
        <v>3</v>
      </c>
      <c r="D18" s="2"/>
      <c r="E18" s="2">
        <v>3</v>
      </c>
      <c r="F18" s="2"/>
    </row>
    <row r="19" spans="2:6" ht="14.65" thickBot="1" x14ac:dyDescent="0.5">
      <c r="B19" s="11" t="s">
        <v>26</v>
      </c>
      <c r="C19" s="2">
        <v>2</v>
      </c>
      <c r="D19" s="2"/>
      <c r="E19" s="2"/>
      <c r="F19" s="2">
        <v>1</v>
      </c>
    </row>
    <row r="20" spans="2:6" ht="14.65" thickBot="1" x14ac:dyDescent="0.5">
      <c r="B20" s="11" t="s">
        <v>9</v>
      </c>
      <c r="C20" s="2">
        <v>2</v>
      </c>
      <c r="D20" s="2">
        <v>0</v>
      </c>
      <c r="E20" s="2"/>
      <c r="F20" s="2"/>
    </row>
    <row r="21" spans="2:6" ht="14.65" thickBot="1" x14ac:dyDescent="0.5">
      <c r="B21" s="11" t="s">
        <v>27</v>
      </c>
      <c r="C21" s="2">
        <v>2</v>
      </c>
      <c r="D21" s="2"/>
      <c r="E21" s="2">
        <v>0</v>
      </c>
      <c r="F21" s="2"/>
    </row>
    <row r="22" spans="2:6" ht="14.65" thickBot="1" x14ac:dyDescent="0.5">
      <c r="B22" s="11" t="s">
        <v>28</v>
      </c>
      <c r="C22" s="2">
        <v>2</v>
      </c>
      <c r="D22" s="2"/>
      <c r="E22" s="2">
        <v>0</v>
      </c>
      <c r="F22" s="2"/>
    </row>
    <row r="23" spans="2:6" ht="14.65" thickBot="1" x14ac:dyDescent="0.5">
      <c r="B23" s="12" t="s">
        <v>29</v>
      </c>
      <c r="C23" s="3">
        <v>8</v>
      </c>
      <c r="D23" s="3"/>
      <c r="E23" s="3">
        <v>4</v>
      </c>
      <c r="F23" s="3"/>
    </row>
    <row r="24" spans="2:6" ht="18.75" customHeight="1" thickBot="1" x14ac:dyDescent="0.5">
      <c r="B24" s="4" t="s">
        <v>13</v>
      </c>
      <c r="C24" s="5">
        <v>20</v>
      </c>
      <c r="D24" s="5"/>
      <c r="E24" s="5"/>
      <c r="F24" s="5"/>
    </row>
    <row r="25" spans="2:6" ht="14.65" thickBot="1" x14ac:dyDescent="0.5">
      <c r="B25" s="6" t="s">
        <v>30</v>
      </c>
      <c r="C25" s="7">
        <v>10</v>
      </c>
      <c r="D25" s="6">
        <v>0</v>
      </c>
      <c r="E25" s="6"/>
      <c r="F25" s="6"/>
    </row>
    <row r="26" spans="2:6" ht="14.65" thickBot="1" x14ac:dyDescent="0.5">
      <c r="B26" s="6" t="s">
        <v>31</v>
      </c>
      <c r="C26" s="7">
        <v>5</v>
      </c>
      <c r="D26" s="6">
        <v>0</v>
      </c>
      <c r="E26" s="6"/>
      <c r="F26" s="6"/>
    </row>
    <row r="27" spans="2:6" ht="14.65" thickBot="1" x14ac:dyDescent="0.5">
      <c r="B27" s="6" t="s">
        <v>32</v>
      </c>
      <c r="C27" s="7">
        <v>5</v>
      </c>
      <c r="D27" s="6">
        <v>0</v>
      </c>
      <c r="E27" s="6"/>
      <c r="F27" s="6"/>
    </row>
    <row r="28" spans="2:6" ht="14.65" thickBot="1" x14ac:dyDescent="0.5">
      <c r="B28" s="8" t="s">
        <v>2</v>
      </c>
      <c r="C28" s="6"/>
      <c r="D28" s="6">
        <f>SUM(D6:D27)</f>
        <v>12</v>
      </c>
      <c r="E28" s="6">
        <f>SUM(E6:E23)</f>
        <v>29</v>
      </c>
      <c r="F28" s="6">
        <f>SUM(F7:F19)</f>
        <v>17</v>
      </c>
    </row>
    <row r="29" spans="2:6" ht="14.65" thickBot="1" x14ac:dyDescent="0.5">
      <c r="B29" s="9" t="s">
        <v>14</v>
      </c>
      <c r="C29" s="13">
        <f>SUM(D28:F28)</f>
        <v>58</v>
      </c>
      <c r="D29" s="14"/>
      <c r="E29" s="14"/>
      <c r="F29" s="15"/>
    </row>
  </sheetData>
  <mergeCells count="9">
    <mergeCell ref="C29:F29"/>
    <mergeCell ref="B1:F1"/>
    <mergeCell ref="B2:C2"/>
    <mergeCell ref="D2:F2"/>
    <mergeCell ref="B3:B4"/>
    <mergeCell ref="C3:C4"/>
    <mergeCell ref="D3:D4"/>
    <mergeCell ref="E3:E4"/>
    <mergeCell ref="F3:F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original</vt:lpstr>
      <vt:lpstr>C Morris</vt:lpstr>
      <vt:lpstr>G Li</vt:lpstr>
      <vt:lpstr>L Blunt</vt:lpstr>
      <vt:lpstr>M Abdulla</vt:lpstr>
      <vt:lpstr>N Ouzahra</vt:lpstr>
      <vt:lpstr>P Lawrence</vt:lpstr>
      <vt:lpstr>R Jones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2014-06-13T12:31:39Z</cp:lastPrinted>
  <dcterms:created xsi:type="dcterms:W3CDTF">2013-06-03T10:32:47Z</dcterms:created>
  <dcterms:modified xsi:type="dcterms:W3CDTF">2020-06-22T19:47:01Z</dcterms:modified>
</cp:coreProperties>
</file>