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2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77052C31-EEE1-8F40-8AF4-14E5521AA7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4" i="1" l="1"/>
  <c r="D76" i="1"/>
  <c r="D77" i="1"/>
  <c r="F77" i="1"/>
  <c r="G77" i="1"/>
  <c r="E77" i="1"/>
  <c r="F76" i="1"/>
  <c r="G76" i="1"/>
  <c r="E76" i="1"/>
  <c r="F74" i="1"/>
  <c r="G74" i="1"/>
  <c r="E74" i="1"/>
</calcChain>
</file>

<file path=xl/sharedStrings.xml><?xml version="1.0" encoding="utf-8"?>
<sst xmlns="http://schemas.openxmlformats.org/spreadsheetml/2006/main" count="51" uniqueCount="39">
  <si>
    <t>To calculate the acceleration value of the race car</t>
  </si>
  <si>
    <t>a=</t>
  </si>
  <si>
    <t>𝑣^2 - 𝑢^2/ 2𝑠</t>
  </si>
  <si>
    <t>(66.66^2 - 0^2) / (2 x 400)</t>
  </si>
  <si>
    <t>23.324 m/s^2</t>
  </si>
  <si>
    <t>Task 1. b</t>
  </si>
  <si>
    <t xml:space="preserve">𝑡 = </t>
  </si>
  <si>
    <t>𝑣 - 𝑢/   𝑎</t>
  </si>
  <si>
    <t xml:space="preserve"> (66.66 - 0) / 23.324</t>
  </si>
  <si>
    <t>2.857 s</t>
  </si>
  <si>
    <t>To determine the time taken for the race car to complete the drag race</t>
  </si>
  <si>
    <t xml:space="preserve">Task 1. a. </t>
  </si>
  <si>
    <t xml:space="preserve">To calculate the distance required for the race car to reach the top speed (240 km/h), </t>
  </si>
  <si>
    <t xml:space="preserve">𝑠 = </t>
  </si>
  <si>
    <t>𝑣^2 - 𝑢^2/ 2𝑎</t>
  </si>
  <si>
    <t>𝑣 = 66.66 m/s (top speed), 𝑢 = 0 m/s (initial velocity), and 𝑎 is the user-inputted acceleration value.</t>
  </si>
  <si>
    <t>Calculated the time taken for the car to complete the race:</t>
  </si>
  <si>
    <t>(𝑣 - 𝑢) / 𝑎</t>
  </si>
  <si>
    <t>(66.66 - 0) / 5.56</t>
  </si>
  <si>
    <t>12 seconds (approx.)</t>
  </si>
  <si>
    <t>Using a conditional statement and conditional formatting</t>
  </si>
  <si>
    <t xml:space="preserve">Condition </t>
  </si>
  <si>
    <t xml:space="preserve">Message </t>
  </si>
  <si>
    <t xml:space="preserve">Formatting Rule </t>
  </si>
  <si>
    <t xml:space="preserve">Time 12&gt;= and &lt;=17s </t>
  </si>
  <si>
    <t xml:space="preserve">“The car will win the race” </t>
  </si>
  <si>
    <t xml:space="preserve">Sample </t>
  </si>
  <si>
    <t xml:space="preserve">Actual size </t>
  </si>
  <si>
    <t xml:space="preserve">Technician A </t>
  </si>
  <si>
    <t xml:space="preserve">Technician B </t>
  </si>
  <si>
    <t xml:space="preserve">Technician C </t>
  </si>
  <si>
    <t>Mean</t>
  </si>
  <si>
    <t>Range</t>
  </si>
  <si>
    <t>Max</t>
  </si>
  <si>
    <t>Min</t>
  </si>
  <si>
    <t>Task 1. c</t>
  </si>
  <si>
    <t>Task 2. a+A32:H63</t>
  </si>
  <si>
    <t>Time</t>
  </si>
  <si>
    <t>Velocity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</si>
</sst>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Sheet1!$C$81</c:f>
              <c:strCache>
                <c:ptCount val="1"/>
                <c:pt idx="0">
                  <c:v>Mean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Sheet1!$D$80:$G$80</c:f>
              <c:strCache>
                <c:ptCount val="4"/>
                <c:pt idx="0">
                  <c:v>Actual size </c:v>
                </c:pt>
                <c:pt idx="1">
                  <c:v>Technician A </c:v>
                </c:pt>
                <c:pt idx="2">
                  <c:v>Technician B </c:v>
                </c:pt>
                <c:pt idx="3">
                  <c:v>Technician C </c:v>
                </c:pt>
              </c:strCache>
            </c:strRef>
          </c:cat>
          <c:val>
            <c:numRef>
              <c:f>Sheet1!$D$81:$G$81</c:f>
              <c:numCache>
                <c:formatCode>General</c:formatCode>
                <c:ptCount val="4"/>
                <c:pt idx="0">
                  <c:v>1.786</c:v>
                </c:pt>
                <c:pt idx="1">
                  <c:v>1.9650000000000003</c:v>
                </c:pt>
                <c:pt idx="2">
                  <c:v>2.2850000000000001</c:v>
                </c:pt>
                <c:pt idx="3">
                  <c:v>2.0999999999999996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06-492A-BB9A-81E3AAB24FB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852056944"/>
        <c:axId val="1852057904"/>
        <c:axId val="0"/>
      </c:bar3DChart>
      <c:catAx>
        <c:axId val="185205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2057904"/>
        <c:crosses val="autoZero"/>
        <c:auto val="1"/>
        <c:lblAlgn val="ctr"/>
        <c:lblOffset val="100"/>
        <c:noMultiLvlLbl val="0"/>
      </c:catAx>
      <c:valAx>
        <c:axId val="185205790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85205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Sheet1!$C$90</c:f>
              <c:strCache>
                <c:ptCount val="1"/>
                <c:pt idx="0">
                  <c:v>Max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Sheet1!$D$89:$G$89</c:f>
              <c:strCache>
                <c:ptCount val="4"/>
                <c:pt idx="0">
                  <c:v>Actual size </c:v>
                </c:pt>
                <c:pt idx="1">
                  <c:v>Technician A </c:v>
                </c:pt>
                <c:pt idx="2">
                  <c:v>Technician B </c:v>
                </c:pt>
                <c:pt idx="3">
                  <c:v>Technician C </c:v>
                </c:pt>
              </c:strCache>
            </c:strRef>
          </c:cat>
          <c:val>
            <c:numRef>
              <c:f>Sheet1!$D$90:$G$90</c:f>
              <c:numCache>
                <c:formatCode>General</c:formatCode>
                <c:ptCount val="4"/>
                <c:pt idx="0">
                  <c:v>7.5</c:v>
                </c:pt>
                <c:pt idx="1">
                  <c:v>6</c:v>
                </c:pt>
                <c:pt idx="2">
                  <c:v>8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FD-4C42-88A3-340D97511AE3}"/>
            </c:ext>
          </c:extLst>
        </c:ser>
        <c:ser>
          <c:idx val="1"/>
          <c:order val="1"/>
          <c:tx>
            <c:strRef>
              <c:f>Sheet1!$C$91</c:f>
              <c:strCache>
                <c:ptCount val="1"/>
                <c:pt idx="0">
                  <c:v>Min</c:v>
                </c:pt>
              </c:strCache>
            </c:strRef>
          </c:tx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Sheet1!$D$89:$G$89</c:f>
              <c:strCache>
                <c:ptCount val="4"/>
                <c:pt idx="0">
                  <c:v>Actual size </c:v>
                </c:pt>
                <c:pt idx="1">
                  <c:v>Technician A </c:v>
                </c:pt>
                <c:pt idx="2">
                  <c:v>Technician B </c:v>
                </c:pt>
                <c:pt idx="3">
                  <c:v>Technician C </c:v>
                </c:pt>
              </c:strCache>
            </c:strRef>
          </c:cat>
          <c:val>
            <c:numRef>
              <c:f>Sheet1!$D$91:$G$91</c:f>
              <c:numCache>
                <c:formatCode>General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1</c:v>
                </c:pt>
                <c:pt idx="3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FD-4C42-88A3-340D97511AE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751451359"/>
        <c:axId val="751452319"/>
        <c:axId val="0"/>
      </c:bar3DChart>
      <c:catAx>
        <c:axId val="751451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452319"/>
        <c:crosses val="autoZero"/>
        <c:auto val="1"/>
        <c:lblAlgn val="ctr"/>
        <c:lblOffset val="100"/>
        <c:noMultiLvlLbl val="0"/>
      </c:catAx>
      <c:valAx>
        <c:axId val="751452319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751451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Velocity-time graph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Sheet1!$D$15</c:f>
              <c:strCache>
                <c:ptCount val="1"/>
                <c:pt idx="0">
                  <c:v>Velocity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Sheet1!$C$16:$C$28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xVal>
          <c:yVal>
            <c:numRef>
              <c:f>Sheet1!$D$16:$D$28</c:f>
              <c:numCache>
                <c:formatCode>General</c:formatCode>
                <c:ptCount val="13"/>
                <c:pt idx="0">
                  <c:v>0</c:v>
                </c:pt>
                <c:pt idx="1">
                  <c:v>5.56</c:v>
                </c:pt>
                <c:pt idx="2">
                  <c:v>66.66</c:v>
                </c:pt>
                <c:pt idx="3">
                  <c:v>66.66</c:v>
                </c:pt>
                <c:pt idx="4">
                  <c:v>66.66</c:v>
                </c:pt>
                <c:pt idx="5">
                  <c:v>66.66</c:v>
                </c:pt>
                <c:pt idx="6">
                  <c:v>66.66</c:v>
                </c:pt>
                <c:pt idx="7">
                  <c:v>66.66</c:v>
                </c:pt>
                <c:pt idx="8">
                  <c:v>66.66</c:v>
                </c:pt>
                <c:pt idx="9">
                  <c:v>66.66</c:v>
                </c:pt>
                <c:pt idx="10">
                  <c:v>66.66</c:v>
                </c:pt>
                <c:pt idx="11">
                  <c:v>66.66</c:v>
                </c:pt>
                <c:pt idx="12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63A-469F-A58B-FCC1CFFB8E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898943"/>
        <c:axId val="1179900383"/>
      </c:scatterChart>
      <c:valAx>
        <c:axId val="117989894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9900383"/>
        <c:crosses val="autoZero"/>
        <c:crossBetween val="midCat"/>
      </c:valAx>
      <c:valAx>
        <c:axId val="117990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98989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74</xdr:row>
      <xdr:rowOff>100012</xdr:rowOff>
    </xdr:from>
    <xdr:to>
      <xdr:col>0</xdr:col>
      <xdr:colOff>5114925</xdr:colOff>
      <xdr:row>88</xdr:row>
      <xdr:rowOff>176212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4DACE12-CCFE-A654-9BB0-2FF7369574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400050</xdr:colOff>
      <xdr:row>92</xdr:row>
      <xdr:rowOff>119062</xdr:rowOff>
    </xdr:from>
    <xdr:to>
      <xdr:col>0</xdr:col>
      <xdr:colOff>4972050</xdr:colOff>
      <xdr:row>107</xdr:row>
      <xdr:rowOff>4762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E27EA2E-BAC4-DDC3-15AD-09030893EE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257175</xdr:colOff>
      <xdr:row>14</xdr:row>
      <xdr:rowOff>90487</xdr:rowOff>
    </xdr:from>
    <xdr:to>
      <xdr:col>0</xdr:col>
      <xdr:colOff>4829175</xdr:colOff>
      <xdr:row>28</xdr:row>
      <xdr:rowOff>166687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00BDFB0-B98F-CC56-D40E-AA5941430D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workbookViewId="0">
      <selection activeCell="C33" sqref="C33"/>
    </sheetView>
  </sheetViews>
  <sheetFormatPr defaultRowHeight="15" x14ac:dyDescent="0.2"/>
  <cols>
    <col min="1" max="1" width="78.0234375" bestFit="1" customWidth="1"/>
    <col min="3" max="3" width="23" bestFit="1" customWidth="1"/>
    <col min="4" max="4" width="24.88671875" bestFit="1" customWidth="1"/>
    <col min="5" max="5" width="15.73828125" bestFit="1" customWidth="1"/>
    <col min="6" max="7" width="12.375" bestFit="1" customWidth="1"/>
  </cols>
  <sheetData>
    <row r="1" spans="1:4" x14ac:dyDescent="0.2">
      <c r="A1" t="s">
        <v>11</v>
      </c>
    </row>
    <row r="2" spans="1:4" x14ac:dyDescent="0.2">
      <c r="A2" t="s">
        <v>0</v>
      </c>
    </row>
    <row r="5" spans="1:4" x14ac:dyDescent="0.2">
      <c r="B5" t="s">
        <v>1</v>
      </c>
      <c r="C5" t="s">
        <v>2</v>
      </c>
    </row>
    <row r="6" spans="1:4" x14ac:dyDescent="0.2">
      <c r="C6" t="s">
        <v>3</v>
      </c>
    </row>
    <row r="7" spans="1:4" x14ac:dyDescent="0.2">
      <c r="C7" t="s">
        <v>4</v>
      </c>
    </row>
    <row r="10" spans="1:4" x14ac:dyDescent="0.2">
      <c r="A10" t="s">
        <v>10</v>
      </c>
      <c r="B10" t="s">
        <v>6</v>
      </c>
      <c r="C10" t="s">
        <v>7</v>
      </c>
    </row>
    <row r="11" spans="1:4" x14ac:dyDescent="0.2">
      <c r="C11" t="s">
        <v>8</v>
      </c>
    </row>
    <row r="12" spans="1:4" x14ac:dyDescent="0.2">
      <c r="C12" t="s">
        <v>9</v>
      </c>
    </row>
    <row r="13" spans="1:4" x14ac:dyDescent="0.2">
      <c r="A13" t="s">
        <v>5</v>
      </c>
    </row>
    <row r="15" spans="1:4" x14ac:dyDescent="0.2">
      <c r="C15" t="s">
        <v>37</v>
      </c>
      <c r="D15" t="s">
        <v>38</v>
      </c>
    </row>
    <row r="16" spans="1:4" x14ac:dyDescent="0.2">
      <c r="C16">
        <v>0</v>
      </c>
      <c r="D16">
        <v>0</v>
      </c>
    </row>
    <row r="17" spans="3:4" x14ac:dyDescent="0.2">
      <c r="C17">
        <v>1</v>
      </c>
      <c r="D17">
        <v>5.56</v>
      </c>
    </row>
    <row r="18" spans="3:4" x14ac:dyDescent="0.2">
      <c r="C18">
        <v>2</v>
      </c>
      <c r="D18">
        <v>66.66</v>
      </c>
    </row>
    <row r="19" spans="3:4" x14ac:dyDescent="0.2">
      <c r="C19">
        <v>3</v>
      </c>
      <c r="D19">
        <v>66.66</v>
      </c>
    </row>
    <row r="20" spans="3:4" x14ac:dyDescent="0.2">
      <c r="C20">
        <v>4</v>
      </c>
      <c r="D20">
        <v>66.66</v>
      </c>
    </row>
    <row r="21" spans="3:4" x14ac:dyDescent="0.2">
      <c r="C21">
        <v>5</v>
      </c>
      <c r="D21">
        <v>66.66</v>
      </c>
    </row>
    <row r="22" spans="3:4" x14ac:dyDescent="0.2">
      <c r="C22">
        <v>6</v>
      </c>
      <c r="D22">
        <v>66.66</v>
      </c>
    </row>
    <row r="23" spans="3:4" x14ac:dyDescent="0.2">
      <c r="C23">
        <v>7</v>
      </c>
      <c r="D23">
        <v>66.66</v>
      </c>
    </row>
    <row r="24" spans="3:4" x14ac:dyDescent="0.2">
      <c r="C24">
        <v>8</v>
      </c>
      <c r="D24">
        <v>66.66</v>
      </c>
    </row>
    <row r="25" spans="3:4" x14ac:dyDescent="0.2">
      <c r="C25">
        <v>9</v>
      </c>
      <c r="D25">
        <v>66.66</v>
      </c>
    </row>
    <row r="26" spans="3:4" x14ac:dyDescent="0.2">
      <c r="C26">
        <v>10</v>
      </c>
      <c r="D26">
        <v>66.66</v>
      </c>
    </row>
    <row r="27" spans="3:4" x14ac:dyDescent="0.2">
      <c r="C27">
        <v>11</v>
      </c>
      <c r="D27">
        <v>66.66</v>
      </c>
    </row>
    <row r="28" spans="3:4" x14ac:dyDescent="0.2">
      <c r="C28">
        <v>12</v>
      </c>
      <c r="D28">
        <v>66.66</v>
      </c>
    </row>
    <row r="35" spans="1:5" x14ac:dyDescent="0.2">
      <c r="A35" t="s">
        <v>12</v>
      </c>
    </row>
    <row r="37" spans="1:5" x14ac:dyDescent="0.2">
      <c r="B37" t="s">
        <v>13</v>
      </c>
      <c r="C37" t="s">
        <v>14</v>
      </c>
    </row>
    <row r="38" spans="1:5" x14ac:dyDescent="0.2">
      <c r="C38" t="s">
        <v>15</v>
      </c>
    </row>
    <row r="40" spans="1:5" x14ac:dyDescent="0.2">
      <c r="A40" t="s">
        <v>16</v>
      </c>
    </row>
    <row r="42" spans="1:5" x14ac:dyDescent="0.2">
      <c r="B42" t="s">
        <v>6</v>
      </c>
      <c r="C42" t="s">
        <v>17</v>
      </c>
    </row>
    <row r="43" spans="1:5" x14ac:dyDescent="0.2">
      <c r="C43" t="s">
        <v>18</v>
      </c>
    </row>
    <row r="44" spans="1:5" x14ac:dyDescent="0.2">
      <c r="C44" t="s">
        <v>19</v>
      </c>
    </row>
    <row r="46" spans="1:5" x14ac:dyDescent="0.2">
      <c r="A46" t="s">
        <v>20</v>
      </c>
      <c r="C46" t="s">
        <v>21</v>
      </c>
      <c r="D46" t="s">
        <v>22</v>
      </c>
      <c r="E46" t="s">
        <v>23</v>
      </c>
    </row>
    <row r="47" spans="1:5" x14ac:dyDescent="0.2">
      <c r="C47" t="s">
        <v>24</v>
      </c>
      <c r="D47" t="s">
        <v>25</v>
      </c>
      <c r="E47" s="1"/>
    </row>
    <row r="49" spans="1:7" x14ac:dyDescent="0.2">
      <c r="A49" t="s">
        <v>35</v>
      </c>
    </row>
    <row r="52" spans="1:7" x14ac:dyDescent="0.2">
      <c r="A52" t="s">
        <v>36</v>
      </c>
    </row>
    <row r="53" spans="1:7" x14ac:dyDescent="0.2">
      <c r="C53" t="s">
        <v>26</v>
      </c>
      <c r="D53" t="s">
        <v>27</v>
      </c>
      <c r="E53" t="s">
        <v>28</v>
      </c>
      <c r="F53" t="s">
        <v>29</v>
      </c>
      <c r="G53" t="s">
        <v>30</v>
      </c>
    </row>
    <row r="54" spans="1:7" x14ac:dyDescent="0.2">
      <c r="C54">
        <v>1</v>
      </c>
      <c r="D54">
        <v>0.7</v>
      </c>
      <c r="E54">
        <v>1.5</v>
      </c>
      <c r="F54">
        <v>1</v>
      </c>
      <c r="G54">
        <v>1.4</v>
      </c>
    </row>
    <row r="55" spans="1:7" x14ac:dyDescent="0.2">
      <c r="C55">
        <v>2</v>
      </c>
      <c r="D55">
        <v>2.1</v>
      </c>
      <c r="E55">
        <v>1.8</v>
      </c>
      <c r="F55">
        <v>2</v>
      </c>
      <c r="G55">
        <v>2.5</v>
      </c>
    </row>
    <row r="56" spans="1:7" x14ac:dyDescent="0.2">
      <c r="C56">
        <v>3</v>
      </c>
      <c r="D56">
        <v>1.1000000000000001</v>
      </c>
      <c r="E56">
        <v>2</v>
      </c>
      <c r="F56">
        <v>2</v>
      </c>
      <c r="G56">
        <v>1.6</v>
      </c>
    </row>
    <row r="57" spans="1:7" x14ac:dyDescent="0.2">
      <c r="C57">
        <v>4</v>
      </c>
      <c r="D57">
        <v>1.6</v>
      </c>
      <c r="E57">
        <v>0.8</v>
      </c>
      <c r="F57">
        <v>2</v>
      </c>
      <c r="G57">
        <v>1.6</v>
      </c>
    </row>
    <row r="58" spans="1:7" x14ac:dyDescent="0.2">
      <c r="C58">
        <v>5</v>
      </c>
      <c r="D58">
        <v>2.7</v>
      </c>
      <c r="E58">
        <v>3</v>
      </c>
      <c r="F58">
        <v>3.5</v>
      </c>
      <c r="G58">
        <v>3</v>
      </c>
    </row>
    <row r="59" spans="1:7" x14ac:dyDescent="0.2">
      <c r="C59">
        <v>6</v>
      </c>
      <c r="D59">
        <v>0.55000000000000004</v>
      </c>
      <c r="E59">
        <v>1.2</v>
      </c>
      <c r="F59">
        <v>1</v>
      </c>
      <c r="G59">
        <v>1</v>
      </c>
    </row>
    <row r="60" spans="1:7" x14ac:dyDescent="0.2">
      <c r="C60">
        <v>7</v>
      </c>
      <c r="D60">
        <v>0.27</v>
      </c>
      <c r="E60">
        <v>1.2</v>
      </c>
      <c r="F60">
        <v>1</v>
      </c>
      <c r="G60">
        <v>0.7</v>
      </c>
    </row>
    <row r="61" spans="1:7" x14ac:dyDescent="0.2">
      <c r="C61">
        <v>8</v>
      </c>
      <c r="D61">
        <v>0.4</v>
      </c>
      <c r="E61">
        <v>0.5</v>
      </c>
      <c r="F61">
        <v>1</v>
      </c>
      <c r="G61">
        <v>0.9</v>
      </c>
    </row>
    <row r="62" spans="1:7" x14ac:dyDescent="0.2">
      <c r="C62">
        <v>9</v>
      </c>
      <c r="D62">
        <v>6</v>
      </c>
      <c r="E62">
        <v>5.5</v>
      </c>
      <c r="F62">
        <v>6.5</v>
      </c>
      <c r="G62">
        <v>6.2</v>
      </c>
    </row>
    <row r="63" spans="1:7" x14ac:dyDescent="0.2">
      <c r="C63">
        <v>10</v>
      </c>
      <c r="D63">
        <v>1.1200000000000001</v>
      </c>
      <c r="E63">
        <v>0.5</v>
      </c>
      <c r="F63">
        <v>1.5</v>
      </c>
      <c r="G63">
        <v>1.4</v>
      </c>
    </row>
    <row r="64" spans="1:7" x14ac:dyDescent="0.2">
      <c r="C64">
        <v>11</v>
      </c>
      <c r="D64">
        <v>1.3</v>
      </c>
      <c r="E64">
        <v>2.1</v>
      </c>
      <c r="F64">
        <v>1.5</v>
      </c>
      <c r="G64">
        <v>1.7</v>
      </c>
    </row>
    <row r="65" spans="2:7" x14ac:dyDescent="0.2">
      <c r="C65">
        <v>12</v>
      </c>
      <c r="D65">
        <v>0.98</v>
      </c>
      <c r="E65">
        <v>1</v>
      </c>
      <c r="F65">
        <v>1</v>
      </c>
      <c r="G65">
        <v>1.3</v>
      </c>
    </row>
    <row r="66" spans="2:7" x14ac:dyDescent="0.2">
      <c r="C66">
        <v>13</v>
      </c>
      <c r="D66">
        <v>1.1499999999999999</v>
      </c>
      <c r="E66">
        <v>1.8</v>
      </c>
      <c r="F66">
        <v>1.5</v>
      </c>
      <c r="G66">
        <v>1.6</v>
      </c>
    </row>
    <row r="67" spans="2:7" x14ac:dyDescent="0.2">
      <c r="C67">
        <v>14</v>
      </c>
      <c r="D67">
        <v>0.52</v>
      </c>
      <c r="E67">
        <v>1.5</v>
      </c>
      <c r="F67">
        <v>1</v>
      </c>
      <c r="G67">
        <v>1</v>
      </c>
    </row>
    <row r="68" spans="2:7" x14ac:dyDescent="0.2">
      <c r="C68">
        <v>15</v>
      </c>
      <c r="D68">
        <v>1.8</v>
      </c>
      <c r="E68">
        <v>2</v>
      </c>
      <c r="F68">
        <v>2.5</v>
      </c>
      <c r="G68">
        <v>2.1</v>
      </c>
    </row>
    <row r="69" spans="2:7" x14ac:dyDescent="0.2">
      <c r="C69">
        <v>16</v>
      </c>
      <c r="D69">
        <v>7.5</v>
      </c>
      <c r="E69">
        <v>6</v>
      </c>
      <c r="F69">
        <v>8</v>
      </c>
      <c r="G69">
        <v>7</v>
      </c>
    </row>
    <row r="70" spans="2:7" x14ac:dyDescent="0.2">
      <c r="C70">
        <v>17</v>
      </c>
      <c r="D70">
        <v>0.28000000000000003</v>
      </c>
      <c r="E70">
        <v>1</v>
      </c>
      <c r="F70">
        <v>1</v>
      </c>
      <c r="G70">
        <v>0.8</v>
      </c>
    </row>
    <row r="71" spans="2:7" x14ac:dyDescent="0.2">
      <c r="C71">
        <v>18</v>
      </c>
      <c r="D71">
        <v>0.5</v>
      </c>
      <c r="E71">
        <v>0.9</v>
      </c>
      <c r="F71">
        <v>1.2</v>
      </c>
      <c r="G71">
        <v>0.8</v>
      </c>
    </row>
    <row r="72" spans="2:7" x14ac:dyDescent="0.2">
      <c r="C72">
        <v>29</v>
      </c>
      <c r="D72">
        <v>4.9000000000000004</v>
      </c>
      <c r="E72">
        <v>4.5</v>
      </c>
      <c r="F72">
        <v>5.5</v>
      </c>
      <c r="G72">
        <v>4.9000000000000004</v>
      </c>
    </row>
    <row r="73" spans="2:7" x14ac:dyDescent="0.2">
      <c r="C73">
        <v>20</v>
      </c>
      <c r="D73">
        <v>0.25</v>
      </c>
      <c r="E73">
        <v>0.5</v>
      </c>
      <c r="F73">
        <v>1</v>
      </c>
      <c r="G73">
        <v>0.5</v>
      </c>
    </row>
    <row r="74" spans="2:7" x14ac:dyDescent="0.2">
      <c r="B74" t="s">
        <v>31</v>
      </c>
      <c r="D74">
        <f>AVERAGE(D54:D73)</f>
        <v>1.786</v>
      </c>
      <c r="E74">
        <f>AVERAGE(E54:E73)</f>
        <v>1.9650000000000003</v>
      </c>
      <c r="F74">
        <f t="shared" ref="F74:G74" si="0">AVERAGE(F54:F73)</f>
        <v>2.2850000000000001</v>
      </c>
      <c r="G74">
        <f t="shared" si="0"/>
        <v>2.0999999999999996</v>
      </c>
    </row>
    <row r="76" spans="2:7" x14ac:dyDescent="0.2">
      <c r="B76" t="s">
        <v>32</v>
      </c>
      <c r="C76" t="s">
        <v>33</v>
      </c>
      <c r="D76">
        <f>MAX(D54:D73)</f>
        <v>7.5</v>
      </c>
      <c r="E76">
        <f>MAX(E54:E73)</f>
        <v>6</v>
      </c>
      <c r="F76">
        <f t="shared" ref="F76:G76" si="1">MAX(F54:F73)</f>
        <v>8</v>
      </c>
      <c r="G76">
        <f t="shared" si="1"/>
        <v>7</v>
      </c>
    </row>
    <row r="77" spans="2:7" x14ac:dyDescent="0.2">
      <c r="C77" t="s">
        <v>34</v>
      </c>
      <c r="D77">
        <f>MIN(D54:D73)</f>
        <v>0.25</v>
      </c>
      <c r="E77">
        <f>MIN(E54:E73)</f>
        <v>0.5</v>
      </c>
      <c r="F77">
        <f t="shared" ref="F77:G77" si="2">MIN(F54:F73)</f>
        <v>1</v>
      </c>
      <c r="G77">
        <f t="shared" si="2"/>
        <v>0.5</v>
      </c>
    </row>
    <row r="80" spans="2:7" x14ac:dyDescent="0.2">
      <c r="D80" t="s">
        <v>27</v>
      </c>
      <c r="E80" t="s">
        <v>28</v>
      </c>
      <c r="F80" t="s">
        <v>29</v>
      </c>
      <c r="G80" t="s">
        <v>30</v>
      </c>
    </row>
    <row r="81" spans="3:7" x14ac:dyDescent="0.2">
      <c r="C81" t="s">
        <v>31</v>
      </c>
      <c r="D81">
        <v>1.786</v>
      </c>
      <c r="E81">
        <v>1.9650000000000003</v>
      </c>
      <c r="F81">
        <v>2.2850000000000001</v>
      </c>
      <c r="G81">
        <v>2.0999999999999996</v>
      </c>
    </row>
    <row r="89" spans="3:7" x14ac:dyDescent="0.2">
      <c r="D89" t="s">
        <v>27</v>
      </c>
      <c r="E89" t="s">
        <v>28</v>
      </c>
      <c r="F89" t="s">
        <v>29</v>
      </c>
      <c r="G89" t="s">
        <v>30</v>
      </c>
    </row>
    <row r="90" spans="3:7" x14ac:dyDescent="0.2">
      <c r="C90" t="s">
        <v>33</v>
      </c>
      <c r="D90">
        <v>7.5</v>
      </c>
      <c r="E90">
        <v>6</v>
      </c>
      <c r="F90">
        <v>8</v>
      </c>
      <c r="G90">
        <v>7</v>
      </c>
    </row>
    <row r="91" spans="3:7" x14ac:dyDescent="0.2">
      <c r="C91" t="s">
        <v>34</v>
      </c>
      <c r="D91">
        <v>0.25</v>
      </c>
      <c r="E91">
        <v>0.5</v>
      </c>
      <c r="F91">
        <v>1</v>
      </c>
      <c r="G91">
        <v>0.5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2015-06-05T18:17:20Z</dcterms:created>
  <dcterms:modified xsi:type="dcterms:W3CDTF">2023-04-23T17:58:31Z</dcterms:modified>
</cp:coreProperties>
</file>